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13_ncr:1_{450AEB9F-4843-4A52-AC43-F39C962A21C1}" xr6:coauthVersionLast="47" xr6:coauthVersionMax="47" xr10:uidLastSave="{00000000-0000-0000-0000-000000000000}"/>
  <bookViews>
    <workbookView xWindow="28680" yWindow="-120" windowWidth="29040" windowHeight="15840" firstSheet="11" activeTab="11" xr2:uid="{00000000-000D-0000-FFFF-FFFF00000000}"/>
  </bookViews>
  <sheets>
    <sheet name="Eje 1" sheetId="25" state="hidden" r:id="rId1"/>
    <sheet name="Eje 2" sheetId="26" state="hidden" r:id="rId2"/>
    <sheet name="Eje 3" sheetId="27" state="hidden" r:id="rId3"/>
    <sheet name="Eje 4" sheetId="24" state="hidden" r:id="rId4"/>
    <sheet name="Eje 5" sheetId="28" state="hidden" r:id="rId5"/>
    <sheet name="Eje 6" sheetId="17" state="hidden" r:id="rId6"/>
    <sheet name="Eje 7" sheetId="16" state="hidden" r:id="rId7"/>
    <sheet name="Eje 8" sheetId="37" state="hidden" r:id="rId8"/>
    <sheet name="Eje 9" sheetId="15" state="hidden" r:id="rId9"/>
    <sheet name="Eje 10" sheetId="13" state="hidden" r:id="rId10"/>
    <sheet name="RESUMEN " sheetId="23" state="hidden" r:id="rId11"/>
    <sheet name="EJES" sheetId="30" r:id="rId12"/>
  </sheets>
  <externalReferences>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s>
  <definedNames>
    <definedName name="\0" localSheetId="2">#REF!</definedName>
    <definedName name="\0" localSheetId="7">#REF!</definedName>
    <definedName name="\0">#REF!</definedName>
    <definedName name="\A" localSheetId="2">#REF!</definedName>
    <definedName name="\A" localSheetId="7">#REF!</definedName>
    <definedName name="\A">#REF!</definedName>
    <definedName name="\b" localSheetId="2">[1]BaseMone!#REF!</definedName>
    <definedName name="\b" localSheetId="7">[1]BaseMone!#REF!</definedName>
    <definedName name="\b">[1]BaseMone!#REF!</definedName>
    <definedName name="\c" localSheetId="2">'[2]PAG-28'!$CD$97</definedName>
    <definedName name="\c">'[3]PAG-28'!$CD$97</definedName>
    <definedName name="\CORR">[4]BATERIA!#REF!</definedName>
    <definedName name="\D" localSheetId="7">#REF!</definedName>
    <definedName name="\D">#REF!</definedName>
    <definedName name="\e" localSheetId="2">'[5]PAG-28'!#REF!</definedName>
    <definedName name="\e" localSheetId="7">'[6]PAG-28'!#REF!</definedName>
    <definedName name="\e">'[6]PAG-28'!#REF!</definedName>
    <definedName name="\I" localSheetId="7">#REF!</definedName>
    <definedName name="\I">#REF!</definedName>
    <definedName name="\J" localSheetId="7">#REF!</definedName>
    <definedName name="\J">#REF!</definedName>
    <definedName name="\K" localSheetId="7">#REF!</definedName>
    <definedName name="\K">#REF!</definedName>
    <definedName name="\L">#REF!</definedName>
    <definedName name="\m">#REF!</definedName>
    <definedName name="\N">#REF!</definedName>
    <definedName name="\O">#REF!</definedName>
    <definedName name="\p">'[7]Prog-2011'!#REF!</definedName>
    <definedName name="\Q" localSheetId="7">#REF!</definedName>
    <definedName name="\Q">#REF!</definedName>
    <definedName name="\R" localSheetId="7">#REF!</definedName>
    <definedName name="\R">#REF!</definedName>
    <definedName name="\S" localSheetId="7">#REF!</definedName>
    <definedName name="\S">#REF!</definedName>
    <definedName name="\T" localSheetId="7">[8]A!#REF!</definedName>
    <definedName name="\T">[8]A!#REF!</definedName>
    <definedName name="\U" localSheetId="7">#REF!</definedName>
    <definedName name="\U">#REF!</definedName>
    <definedName name="\V" localSheetId="7">#REF!</definedName>
    <definedName name="\V">#REF!</definedName>
    <definedName name="\W" localSheetId="7">#REF!</definedName>
    <definedName name="\W">#REF!</definedName>
    <definedName name="\X">#REF!</definedName>
    <definedName name="\Y">#REF!</definedName>
    <definedName name="\Z">[8]A!#REF!</definedName>
    <definedName name="_.">'[9]Summary table'!#REF!</definedName>
    <definedName name="_____________________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DGS1">#REF!</definedName>
    <definedName name="______________EGS1">#REF!</definedName>
    <definedName name="______________EGS2">#REF!</definedName>
    <definedName name="______________EGS3">#REF!</definedName>
    <definedName name="_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DGS1">#REF!</definedName>
    <definedName name="_____________EGS1">#REF!</definedName>
    <definedName name="_____________EGS2">#REF!</definedName>
    <definedName name="_____________EGS3">#REF!</definedName>
    <definedName name="_____________GRA1">[10]EG!$V$208:$AJ$300</definedName>
    <definedName name="_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EGS2">#REF!</definedName>
    <definedName name="____________GRA1">[11]EG!$V$208:$AJ$300</definedName>
    <definedName name="_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DGS1">#REF!</definedName>
    <definedName name="___________EGS1">#REF!</definedName>
    <definedName name="___________EGS2">#REF!</definedName>
    <definedName name="___________EGS3">#REF!</definedName>
    <definedName name="___________GRA1">[11]EG!$V$208:$AJ$300</definedName>
    <definedName name="_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_mf1">#REF!</definedName>
    <definedName name="__________DGS1">#REF!</definedName>
    <definedName name="__________EGS1">#REF!</definedName>
    <definedName name="__________EGS2">#REF!</definedName>
    <definedName name="__________EGS3">#REF!</definedName>
    <definedName name="__________GRA1">[12]EG!$V$208:$AJ$300</definedName>
    <definedName name="_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_mf1">#REF!</definedName>
    <definedName name="_________CRC1">#REF!</definedName>
    <definedName name="_________DGS1">#REF!</definedName>
    <definedName name="_________EGS1">#REF!</definedName>
    <definedName name="_________EGS2">#REF!</definedName>
    <definedName name="_________EGS3">#REF!</definedName>
    <definedName name="_________GRA1">[12]EG!$V$208:$AJ$300</definedName>
    <definedName name="_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_LCS1">#REF!</definedName>
    <definedName name="_________mf1">#REF!</definedName>
    <definedName name="_________R">#N/A</definedName>
    <definedName name="_________SRQ1">'[13]FLC Chimoré'!#REF!</definedName>
    <definedName name="________CRC1" localSheetId="7">#REF!</definedName>
    <definedName name="________CRC1">#REF!</definedName>
    <definedName name="________DGS1" localSheetId="7">#REF!</definedName>
    <definedName name="________DGS1">#REF!</definedName>
    <definedName name="________EGS1" localSheetId="7">#REF!</definedName>
    <definedName name="________EGS1">#REF!</definedName>
    <definedName name="________EGS2">#REF!</definedName>
    <definedName name="________EGS3">#REF!</definedName>
    <definedName name="________GRA1">[11]EG!$V$208:$AJ$300</definedName>
    <definedName name="_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_LCS1">#REF!</definedName>
    <definedName name="________mf1">#REF!</definedName>
    <definedName name="________PIE97">#REF!</definedName>
    <definedName name="________R">#N/A</definedName>
    <definedName name="________SRQ1">'[13]FLC Chimoré'!#REF!</definedName>
    <definedName name="_______CRC1" localSheetId="7">#REF!</definedName>
    <definedName name="_______CRC1">#REF!</definedName>
    <definedName name="_______DGS1" localSheetId="7">#REF!</definedName>
    <definedName name="_______DGS1">#REF!</definedName>
    <definedName name="_______EGS1" localSheetId="7">#REF!</definedName>
    <definedName name="_______EGS1">#REF!</definedName>
    <definedName name="_______EGS2">#REF!</definedName>
    <definedName name="_______EGS3">#REF!</definedName>
    <definedName name="_______GRA1">[11]EG!$V$208:$AJ$300</definedName>
    <definedName name="_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_LCS1">#REF!</definedName>
    <definedName name="_______mf1">#REF!</definedName>
    <definedName name="_______PIE97">#REF!</definedName>
    <definedName name="_______R">#N/A</definedName>
    <definedName name="_______SRQ1">'[13]FLC Chimoré'!#REF!</definedName>
    <definedName name="______CRC1" localSheetId="7">#REF!</definedName>
    <definedName name="______CRC1">#REF!</definedName>
    <definedName name="______DGS1" localSheetId="7">#REF!</definedName>
    <definedName name="______DGS1">#REF!</definedName>
    <definedName name="______EGS1" localSheetId="7">#REF!</definedName>
    <definedName name="______EGS1">#REF!</definedName>
    <definedName name="______EGS2">#REF!</definedName>
    <definedName name="______EGS3">#REF!</definedName>
    <definedName name="______GRA1">[11]EG!$V$208:$AJ$300</definedName>
    <definedName name="_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_LCS1">#REF!</definedName>
    <definedName name="______mf1">#REF!</definedName>
    <definedName name="______PIE97">#REF!</definedName>
    <definedName name="______R">#N/A</definedName>
    <definedName name="______SRQ1">'[13]FLC Chimoré'!#REF!</definedName>
    <definedName name="_____CRC1" localSheetId="7">#REF!</definedName>
    <definedName name="_____CRC1">#REF!</definedName>
    <definedName name="_____DGS1" localSheetId="7">#REF!</definedName>
    <definedName name="_____DGS1">#REF!</definedName>
    <definedName name="_____EGS1" localSheetId="7">#REF!</definedName>
    <definedName name="_____EGS1">#REF!</definedName>
    <definedName name="_____EGS2">#REF!</definedName>
    <definedName name="_____EGS3">#REF!</definedName>
    <definedName name="_____GRA1">[11]EG!$V$208:$AJ$300</definedName>
    <definedName name="_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_LCS1">#REF!</definedName>
    <definedName name="_____mf1">#REF!</definedName>
    <definedName name="_____PIE97">#REF!</definedName>
    <definedName name="_____R">#N/A</definedName>
    <definedName name="_____SRQ1">'[13]FLC Chimoré'!#REF!</definedName>
    <definedName name="____CRC1" localSheetId="7">#REF!</definedName>
    <definedName name="____CRC1">#REF!</definedName>
    <definedName name="____DGS1" localSheetId="7">#REF!</definedName>
    <definedName name="____DGS1">#REF!</definedName>
    <definedName name="____EGS1" localSheetId="7">#REF!</definedName>
    <definedName name="____EGS1">#REF!</definedName>
    <definedName name="____EGS2">#REF!</definedName>
    <definedName name="____EGS3">#REF!</definedName>
    <definedName name="____GRA1">[11]EG!$V$208:$AJ$300</definedName>
    <definedName name="_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_LCS1">#REF!</definedName>
    <definedName name="____mf1">#REF!</definedName>
    <definedName name="____PIE97">#REF!</definedName>
    <definedName name="____R">#N/A</definedName>
    <definedName name="____SRQ1">'[13]FLC Chimoré'!#REF!</definedName>
    <definedName name="___CRC1" localSheetId="7">#REF!</definedName>
    <definedName name="___CRC1">#REF!</definedName>
    <definedName name="___DGS1" localSheetId="7">#REF!</definedName>
    <definedName name="___DGS1">#REF!</definedName>
    <definedName name="___EGS1" localSheetId="7">#REF!</definedName>
    <definedName name="___EGS1">#REF!</definedName>
    <definedName name="___EGS2">#REF!</definedName>
    <definedName name="___EGS3">#REF!</definedName>
    <definedName name="___GRA1">[11]EG!$V$208:$AJ$300</definedName>
    <definedName name="___GTB60">[14]Febrero!$B$201:$D$241</definedName>
    <definedName name="___GTB68">[14]Febrero!$B$158:$D$198</definedName>
    <definedName name="_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_LCS1">#REF!</definedName>
    <definedName name="___mf1">#REF!</definedName>
    <definedName name="___PIE97">#REF!</definedName>
    <definedName name="___R">#N/A</definedName>
    <definedName name="___SRQ1">'[13]FLC Chimoré'!#REF!</definedName>
    <definedName name="__123Graph_A" localSheetId="7" hidden="1">#REF!</definedName>
    <definedName name="__123Graph_A" hidden="1">#REF!</definedName>
    <definedName name="__123Graph_A\" localSheetId="7" hidden="1">#REF!</definedName>
    <definedName name="__123Graph_A\" hidden="1">#REF!</definedName>
    <definedName name="__123Graph_AA" localSheetId="7" hidden="1">#REF!</definedName>
    <definedName name="__123Graph_AA" hidden="1">#REF!</definedName>
    <definedName name="__123Graph_AA1" hidden="1">#REF!</definedName>
    <definedName name="__123Graph_AActual" hidden="1">[15]Retroactivos!#REF!</definedName>
    <definedName name="__123Graph_AADASCZ" localSheetId="7" hidden="1">#REF!</definedName>
    <definedName name="__123Graph_AADASCZ" hidden="1">#REF!</definedName>
    <definedName name="__123Graph_AALPACA" localSheetId="7" hidden="1">#REF!</definedName>
    <definedName name="__123Graph_AALPACA" hidden="1">#REF!</definedName>
    <definedName name="__123Graph_ABASE" localSheetId="7" hidden="1">#REF!</definedName>
    <definedName name="__123Graph_ABASE" hidden="1">#REF!</definedName>
    <definedName name="__123Graph_ABOVINO" hidden="1">#REF!</definedName>
    <definedName name="__123Graph_ABSYSASST" hidden="1">[16]interv!$C$37:$K$37</definedName>
    <definedName name="__123Graph_ACAPRINO" localSheetId="7" hidden="1">#REF!</definedName>
    <definedName name="__123Graph_ACAPRINO" hidden="1">#REF!</definedName>
    <definedName name="__123Graph_ACBASSETS" hidden="1">[16]interv!$C$34:$K$34</definedName>
    <definedName name="__123Graph_ACBAWKLY" hidden="1">[16]interv!#REF!</definedName>
    <definedName name="__123Graph_ACurrent" localSheetId="7" hidden="1">#REF!</definedName>
    <definedName name="__123Graph_ACurrent" hidden="1">#REF!</definedName>
    <definedName name="__123Graph_AERDOLLAR" hidden="1">'[17]ex rate'!$F$30:$AM$30</definedName>
    <definedName name="__123Graph_AERRUBLE" hidden="1">'[17]ex rate'!$F$31:$AM$31</definedName>
    <definedName name="__123Graph_AGDP" hidden="1">[18]AQ!#REF!</definedName>
    <definedName name="__123Graph_AGIRASOL" localSheetId="7" hidden="1">#REF!</definedName>
    <definedName name="__123Graph_AGIRASOL" hidden="1">#REF!</definedName>
    <definedName name="__123Graph_AGRAL" hidden="1">[19]Q!#REF!</definedName>
    <definedName name="__123Graph_AGraph1" hidden="1">[20]INFlevel!#REF!</definedName>
    <definedName name="__123Graph_AHUEVOS" localSheetId="7" hidden="1">#REF!</definedName>
    <definedName name="__123Graph_AHUEVOS" hidden="1">#REF!</definedName>
    <definedName name="__123Graph_ALECHE" localSheetId="7" hidden="1">#REF!</definedName>
    <definedName name="__123Graph_ALECHE" hidden="1">#REF!</definedName>
    <definedName name="__123Graph_ALLAMAS" localSheetId="7" hidden="1">#REF!</definedName>
    <definedName name="__123Graph_ALLAMAS" hidden="1">#REF!</definedName>
    <definedName name="__123Graph_AMIMPMAC" hidden="1">[21]monimp!$E$38:$N$38</definedName>
    <definedName name="__123Graph_AMONIMP" hidden="1">[21]monimp!$E$31:$N$31</definedName>
    <definedName name="__123Graph_AMSWKLY" hidden="1">[21]interv!#REF!</definedName>
    <definedName name="__123Graph_AMULTVELO" hidden="1">[21]interv!$C$31:$K$31</definedName>
    <definedName name="__123Graph_AOVINO" localSheetId="7" hidden="1">#REF!</definedName>
    <definedName name="__123Graph_AOVINO" hidden="1">#REF!</definedName>
    <definedName name="__123Graph_APARRILLEROS" localSheetId="7" hidden="1">#REF!</definedName>
    <definedName name="__123Graph_APARRILLEROS" hidden="1">#REF!</definedName>
    <definedName name="__123Graph_APORCINO" localSheetId="7" hidden="1">#REF!</definedName>
    <definedName name="__123Graph_APORCINO" hidden="1">#REF!</definedName>
    <definedName name="__123Graph_APOSTURA" hidden="1">#REF!</definedName>
    <definedName name="__123Graph_APRODUCTO" hidden="1">#REF!</definedName>
    <definedName name="__123Graph_AREALRATE" hidden="1">'[17]ex rate'!$F$36:$AU$36</definedName>
    <definedName name="__123Graph_AREER" hidden="1">[22]ER!#REF!</definedName>
    <definedName name="__123Graph_ARER" localSheetId="7" hidden="1">#REF!</definedName>
    <definedName name="__123Graph_ARER" hidden="1">#REF!</definedName>
    <definedName name="__123Graph_ARESCOV" hidden="1">[21]fiscout!$J$146:$J$166</definedName>
    <definedName name="__123Graph_ARUBRATE" hidden="1">'[17]ex rate'!$K$37:$AN$37</definedName>
    <definedName name="__123Graph_ASEIGNOR" hidden="1">[23]seignior!#REF!</definedName>
    <definedName name="__123Graph_ASOYA" localSheetId="7" hidden="1">#REF!</definedName>
    <definedName name="__123Graph_ASOYA" hidden="1">#REF!</definedName>
    <definedName name="__123Graph_ATASA97" hidden="1">[19]Q!#REF!</definedName>
    <definedName name="__123Graph_ATASAS" hidden="1">[19]Q!#REF!</definedName>
    <definedName name="__123Graph_AUSRATE" hidden="1">'[17]ex rate'!$K$36:$AN$36</definedName>
    <definedName name="__123Graph_B" localSheetId="7" hidden="1">#REF!</definedName>
    <definedName name="__123Graph_B" hidden="1">#REF!</definedName>
    <definedName name="__123Graph_B\" localSheetId="7" hidden="1">#REF!</definedName>
    <definedName name="__123Graph_B\" hidden="1">#REF!</definedName>
    <definedName name="__123Graph_BA" localSheetId="7" hidden="1">#REF!</definedName>
    <definedName name="__123Graph_BA" hidden="1">#REF!</definedName>
    <definedName name="__123Graph_BA1" hidden="1">#REF!</definedName>
    <definedName name="__123Graph_BActual" hidden="1">[15]Retroactivos!#REF!</definedName>
    <definedName name="__123Graph_BADASCZ" localSheetId="7" hidden="1">#REF!</definedName>
    <definedName name="__123Graph_BADASCZ" hidden="1">#REF!</definedName>
    <definedName name="__123Graph_BALPACA" localSheetId="7" hidden="1">#REF!</definedName>
    <definedName name="__123Graph_BALPACA" hidden="1">#REF!</definedName>
    <definedName name="__123Graph_BBASE" localSheetId="7" hidden="1">#REF!</definedName>
    <definedName name="__123Graph_BBASE" hidden="1">#REF!</definedName>
    <definedName name="__123Graph_BBOVINO" hidden="1">#REF!</definedName>
    <definedName name="__123Graph_BBSYSASST" hidden="1">[21]interv!$C$38:$K$38</definedName>
    <definedName name="__123Graph_BCAPRINO" localSheetId="7" hidden="1">#REF!</definedName>
    <definedName name="__123Graph_BCAPRINO" hidden="1">#REF!</definedName>
    <definedName name="__123Graph_BCBASSETS" hidden="1">[21]interv!$C$35:$K$35</definedName>
    <definedName name="__123Graph_BCBAWKLY" hidden="1">[21]interv!#REF!</definedName>
    <definedName name="__123Graph_BCurrent" localSheetId="7" hidden="1">#REF!</definedName>
    <definedName name="__123Graph_BCurrent" hidden="1">#REF!</definedName>
    <definedName name="__123Graph_BERDOLLAR" hidden="1">'[17]ex rate'!$F$36:$AM$36</definedName>
    <definedName name="__123Graph_BERRUBLE" hidden="1">'[17]ex rate'!$F$37:$AM$37</definedName>
    <definedName name="__123Graph_BGIRASOL" localSheetId="7" hidden="1">#REF!</definedName>
    <definedName name="__123Graph_BGIRASOL" hidden="1">#REF!</definedName>
    <definedName name="__123Graph_BGRAL" hidden="1">[19]Q!#REF!</definedName>
    <definedName name="__123Graph_BGraph1" hidden="1">[20]INFlevel!#REF!</definedName>
    <definedName name="__123Graph_BHUEVOS" localSheetId="7" hidden="1">#REF!</definedName>
    <definedName name="__123Graph_BHUEVOS" hidden="1">#REF!</definedName>
    <definedName name="__123Graph_BLECHE" localSheetId="7" hidden="1">#REF!</definedName>
    <definedName name="__123Graph_BLECHE" hidden="1">#REF!</definedName>
    <definedName name="__123Graph_BLLAMAS" localSheetId="7" hidden="1">#REF!</definedName>
    <definedName name="__123Graph_BLLAMAS" hidden="1">#REF!</definedName>
    <definedName name="__123Graph_BMONIMP" hidden="1">[21]monimp!$E$38:$N$38</definedName>
    <definedName name="__123Graph_BMSWKLY" hidden="1">[21]interv!#REF!</definedName>
    <definedName name="__123Graph_BMULTVELO" hidden="1">[21]interv!$C$32:$K$32</definedName>
    <definedName name="__123Graph_BOVINO" localSheetId="7" hidden="1">#REF!</definedName>
    <definedName name="__123Graph_BOVINO" hidden="1">#REF!</definedName>
    <definedName name="__123Graph_BPARRILLEROS" localSheetId="7" hidden="1">#REF!</definedName>
    <definedName name="__123Graph_BPARRILLEROS" hidden="1">#REF!</definedName>
    <definedName name="__123Graph_BPORCINO" localSheetId="7" hidden="1">#REF!</definedName>
    <definedName name="__123Graph_BPORCINO" hidden="1">#REF!</definedName>
    <definedName name="__123Graph_BPOSTURA" hidden="1">#REF!</definedName>
    <definedName name="__123Graph_BREALRATE" hidden="1">'[17]ex rate'!$F$37:$AU$37</definedName>
    <definedName name="__123Graph_BREER" hidden="1">[22]ER!#REF!</definedName>
    <definedName name="__123Graph_BRER" localSheetId="7" hidden="1">#REF!</definedName>
    <definedName name="__123Graph_BRER" hidden="1">#REF!</definedName>
    <definedName name="__123Graph_BRESCOV" hidden="1">[21]fiscout!$K$146:$K$166</definedName>
    <definedName name="__123Graph_BRUBRATE" hidden="1">'[17]ex rate'!$K$31:$AN$31</definedName>
    <definedName name="__123Graph_BSEIGNOR" hidden="1">[23]seignior!#REF!</definedName>
    <definedName name="__123Graph_BSOYA" localSheetId="7" hidden="1">#REF!</definedName>
    <definedName name="__123Graph_BSOYA" hidden="1">#REF!</definedName>
    <definedName name="__123Graph_BUSRATE" hidden="1">'[17]ex rate'!$K$30:$AN$30</definedName>
    <definedName name="__123Graph_C" hidden="1">'[24]Eje 2004'!#REF!</definedName>
    <definedName name="__123Graph_C\" localSheetId="7" hidden="1">#REF!</definedName>
    <definedName name="__123Graph_C\" hidden="1">#REF!</definedName>
    <definedName name="__123Graph_CA" localSheetId="7" hidden="1">#REF!</definedName>
    <definedName name="__123Graph_CA" hidden="1">#REF!</definedName>
    <definedName name="__123Graph_CA1" localSheetId="7" hidden="1">#REF!</definedName>
    <definedName name="__123Graph_CA1" hidden="1">#REF!</definedName>
    <definedName name="__123Graph_CActual" localSheetId="7" hidden="1">[15]Retroactivos!#REF!</definedName>
    <definedName name="__123Graph_CActual" hidden="1">[15]Retroactivos!#REF!</definedName>
    <definedName name="__123Graph_CADASCZ" localSheetId="7" hidden="1">#REF!</definedName>
    <definedName name="__123Graph_CADASCZ" hidden="1">#REF!</definedName>
    <definedName name="__123Graph_CALPACA" localSheetId="7" hidden="1">#REF!</definedName>
    <definedName name="__123Graph_CALPACA" hidden="1">#REF!</definedName>
    <definedName name="__123Graph_CBASE" localSheetId="7" hidden="1">#REF!</definedName>
    <definedName name="__123Graph_CBASE" hidden="1">#REF!</definedName>
    <definedName name="__123Graph_CBOVINO" hidden="1">#REF!</definedName>
    <definedName name="__123Graph_CBSYSASST" hidden="1">[21]interv!$C$39:$K$39</definedName>
    <definedName name="__123Graph_CCAPRINO" localSheetId="7" hidden="1">#REF!</definedName>
    <definedName name="__123Graph_CCAPRINO" hidden="1">#REF!</definedName>
    <definedName name="__123Graph_CCBAWKLY" hidden="1">[21]interv!#REF!</definedName>
    <definedName name="__123Graph_CCurrent" localSheetId="7" hidden="1">#REF!</definedName>
    <definedName name="__123Graph_CCurrent" hidden="1">#REF!</definedName>
    <definedName name="__123Graph_CGIRASOL" localSheetId="7" hidden="1">#REF!</definedName>
    <definedName name="__123Graph_CGIRASOL" hidden="1">#REF!</definedName>
    <definedName name="__123Graph_CGRAL" localSheetId="7" hidden="1">[19]Q!#REF!</definedName>
    <definedName name="__123Graph_CGRAL" hidden="1">[19]Q!#REF!</definedName>
    <definedName name="__123Graph_CHUEVOS" localSheetId="7" hidden="1">#REF!</definedName>
    <definedName name="__123Graph_CHUEVOS" hidden="1">#REF!</definedName>
    <definedName name="__123Graph_CLECHE" localSheetId="7" hidden="1">#REF!</definedName>
    <definedName name="__123Graph_CLECHE" hidden="1">#REF!</definedName>
    <definedName name="__123Graph_CLLAMAS" localSheetId="7" hidden="1">#REF!</definedName>
    <definedName name="__123Graph_CLLAMAS" hidden="1">#REF!</definedName>
    <definedName name="__123Graph_CMONIMP" hidden="1">#REF!</definedName>
    <definedName name="__123Graph_CMSWKLY" hidden="1">#REF!</definedName>
    <definedName name="__123Graph_COVINO" hidden="1">#REF!</definedName>
    <definedName name="__123Graph_CPARRILLEROS" hidden="1">#REF!</definedName>
    <definedName name="__123Graph_CPORCINO" hidden="1">#REF!</definedName>
    <definedName name="__123Graph_CPOSTURA" hidden="1">#REF!</definedName>
    <definedName name="__123Graph_CREER" hidden="1">[22]ER!#REF!</definedName>
    <definedName name="__123Graph_CRER" localSheetId="7" hidden="1">#REF!</definedName>
    <definedName name="__123Graph_CRER" hidden="1">#REF!</definedName>
    <definedName name="__123Graph_CRESCOV" hidden="1">[21]fiscout!$I$146:$I$166</definedName>
    <definedName name="__123Graph_CSOYA" localSheetId="7" hidden="1">#REF!</definedName>
    <definedName name="__123Graph_CSOYA" hidden="1">#REF!</definedName>
    <definedName name="__123Graph_D" localSheetId="7" hidden="1">#REF!</definedName>
    <definedName name="__123Graph_D" hidden="1">#REF!</definedName>
    <definedName name="__123Graph_D\" localSheetId="7" hidden="1">#REF!</definedName>
    <definedName name="__123Graph_D\" hidden="1">#REF!</definedName>
    <definedName name="__123Graph_DA" hidden="1">#REF!</definedName>
    <definedName name="__123Graph_DA1" hidden="1">#REF!</definedName>
    <definedName name="__123Graph_DActual" hidden="1">[15]Retroactivos!#REF!</definedName>
    <definedName name="__123Graph_DADASCZ" localSheetId="7" hidden="1">#REF!</definedName>
    <definedName name="__123Graph_DADASCZ" hidden="1">#REF!</definedName>
    <definedName name="__123Graph_DALPACA" localSheetId="7" hidden="1">#REF!</definedName>
    <definedName name="__123Graph_DALPACA" hidden="1">#REF!</definedName>
    <definedName name="__123Graph_DBASE" localSheetId="7" hidden="1">#REF!</definedName>
    <definedName name="__123Graph_DBASE" hidden="1">#REF!</definedName>
    <definedName name="__123Graph_DBOVINO" hidden="1">#REF!</definedName>
    <definedName name="__123Graph_DCAPRINO" hidden="1">#REF!</definedName>
    <definedName name="__123Graph_DCurrent" hidden="1">'[25]Summary BOP'!#REF!</definedName>
    <definedName name="__123Graph_DGIRASOL" localSheetId="7" hidden="1">#REF!</definedName>
    <definedName name="__123Graph_DGIRASOL" hidden="1">#REF!</definedName>
    <definedName name="__123Graph_DGRAL" hidden="1">[19]Q!#REF!</definedName>
    <definedName name="__123Graph_DHUEVOS" localSheetId="7" hidden="1">#REF!</definedName>
    <definedName name="__123Graph_DHUEVOS" hidden="1">#REF!</definedName>
    <definedName name="__123Graph_DLECHE" localSheetId="7" hidden="1">#REF!</definedName>
    <definedName name="__123Graph_DLECHE" hidden="1">#REF!</definedName>
    <definedName name="__123Graph_DLLAMAS" localSheetId="7" hidden="1">#REF!</definedName>
    <definedName name="__123Graph_DLLAMAS" hidden="1">#REF!</definedName>
    <definedName name="__123Graph_DMIMPMAC" hidden="1">#REF!</definedName>
    <definedName name="__123Graph_DMONIMP" hidden="1">#REF!</definedName>
    <definedName name="__123Graph_DOVINO" hidden="1">#REF!</definedName>
    <definedName name="__123Graph_DPARRILLEROS" hidden="1">#REF!</definedName>
    <definedName name="__123Graph_DPORCINO" hidden="1">#REF!</definedName>
    <definedName name="__123Graph_DPOSTURA" hidden="1">#REF!</definedName>
    <definedName name="__123Graph_DSOYA" hidden="1">#REF!</definedName>
    <definedName name="__123Graph_E" hidden="1">#REF!</definedName>
    <definedName name="__123Graph_E\" hidden="1">#REF!</definedName>
    <definedName name="__123Graph_EA" hidden="1">#REF!</definedName>
    <definedName name="__123Graph_EA1" hidden="1">#REF!</definedName>
    <definedName name="__123Graph_EActual" hidden="1">[15]Retroactivos!#REF!</definedName>
    <definedName name="__123Graph_EADASCZ" localSheetId="7" hidden="1">#REF!</definedName>
    <definedName name="__123Graph_EADASCZ" hidden="1">#REF!</definedName>
    <definedName name="__123Graph_EALPACA" localSheetId="7" hidden="1">#REF!</definedName>
    <definedName name="__123Graph_EALPACA" hidden="1">#REF!</definedName>
    <definedName name="__123Graph_EBOVINO" localSheetId="7" hidden="1">#REF!</definedName>
    <definedName name="__123Graph_EBOVINO" hidden="1">#REF!</definedName>
    <definedName name="__123Graph_ECAPRINO" hidden="1">#REF!</definedName>
    <definedName name="__123Graph_ECurrent" hidden="1">'[25]Summary BOP'!#REF!</definedName>
    <definedName name="__123Graph_EGIRASOL" localSheetId="7" hidden="1">#REF!</definedName>
    <definedName name="__123Graph_EGIRASOL" hidden="1">#REF!</definedName>
    <definedName name="__123Graph_EGRAL" hidden="1">[19]Q!#REF!</definedName>
    <definedName name="__123Graph_EHUEVOS" localSheetId="7" hidden="1">#REF!</definedName>
    <definedName name="__123Graph_EHUEVOS" hidden="1">#REF!</definedName>
    <definedName name="__123Graph_ELECHE" localSheetId="7" hidden="1">#REF!</definedName>
    <definedName name="__123Graph_ELECHE" hidden="1">#REF!</definedName>
    <definedName name="__123Graph_ELLAMAS" localSheetId="7" hidden="1">#REF!</definedName>
    <definedName name="__123Graph_ELLAMAS" hidden="1">#REF!</definedName>
    <definedName name="__123Graph_EMIMPMAC" hidden="1">#REF!</definedName>
    <definedName name="__123Graph_EMONIMP" hidden="1">#REF!</definedName>
    <definedName name="__123Graph_EOVINO" hidden="1">#REF!</definedName>
    <definedName name="__123Graph_EPARRILLEROS" hidden="1">#REF!</definedName>
    <definedName name="__123Graph_EPORCINO" hidden="1">#REF!</definedName>
    <definedName name="__123Graph_EPOSTURA" hidden="1">#REF!</definedName>
    <definedName name="__123Graph_ESOYA" hidden="1">#REF!</definedName>
    <definedName name="__123Graph_F" hidden="1">#REF!</definedName>
    <definedName name="__123Graph_F\" hidden="1">#REF!</definedName>
    <definedName name="__123Graph_FA" hidden="1">#REF!</definedName>
    <definedName name="__123Graph_FA1" hidden="1">#REF!</definedName>
    <definedName name="__123Graph_FActual" hidden="1">[15]Retroactivos!#REF!</definedName>
    <definedName name="__123Graph_FADASCZ" localSheetId="7" hidden="1">#REF!</definedName>
    <definedName name="__123Graph_FADASCZ" hidden="1">#REF!</definedName>
    <definedName name="__123Graph_FALPACA" localSheetId="7" hidden="1">#REF!</definedName>
    <definedName name="__123Graph_FALPACA" hidden="1">#REF!</definedName>
    <definedName name="__123Graph_FBOVINO" localSheetId="7" hidden="1">#REF!</definedName>
    <definedName name="__123Graph_FBOVINO" hidden="1">#REF!</definedName>
    <definedName name="__123Graph_FCAPRINO" hidden="1">#REF!</definedName>
    <definedName name="__123Graph_FCurrent" hidden="1">'[25]Summary BOP'!#REF!</definedName>
    <definedName name="__123Graph_FGIRASOL" localSheetId="7" hidden="1">#REF!</definedName>
    <definedName name="__123Graph_FGIRASOL" hidden="1">#REF!</definedName>
    <definedName name="__123Graph_FGRAL" hidden="1">[19]Q!#REF!</definedName>
    <definedName name="__123Graph_FHUEVOS" localSheetId="7" hidden="1">#REF!</definedName>
    <definedName name="__123Graph_FHUEVOS" hidden="1">#REF!</definedName>
    <definedName name="__123Graph_FLECHE" localSheetId="7" hidden="1">#REF!</definedName>
    <definedName name="__123Graph_FLECHE" hidden="1">#REF!</definedName>
    <definedName name="__123Graph_FLLAMAS" localSheetId="7" hidden="1">#REF!</definedName>
    <definedName name="__123Graph_FLLAMAS" hidden="1">#REF!</definedName>
    <definedName name="__123Graph_FMONIMP" hidden="1">#REF!</definedName>
    <definedName name="__123Graph_FOVINO" hidden="1">#REF!</definedName>
    <definedName name="__123Graph_FPARRILLEROS" hidden="1">#REF!</definedName>
    <definedName name="__123Graph_FPORCINO" hidden="1">#REF!</definedName>
    <definedName name="__123Graph_FPOSTURA" hidden="1">#REF!</definedName>
    <definedName name="__123Graph_FSOYA" hidden="1">#REF!</definedName>
    <definedName name="__123Graph_LBL_A" hidden="1">[19]Q!#REF!</definedName>
    <definedName name="__123Graph_LBL_AA" localSheetId="7" hidden="1">#REF!</definedName>
    <definedName name="__123Graph_LBL_AA" hidden="1">#REF!</definedName>
    <definedName name="__123Graph_LBL_AA1" localSheetId="7" hidden="1">#REF!</definedName>
    <definedName name="__123Graph_LBL_AA1" hidden="1">#REF!</definedName>
    <definedName name="__123Graph_LBL_ATASA97" localSheetId="7" hidden="1">[19]Q!#REF!</definedName>
    <definedName name="__123Graph_LBL_ATASA97" hidden="1">[19]Q!#REF!</definedName>
    <definedName name="__123Graph_X" localSheetId="7" hidden="1">'[24]Eje 2004'!#REF!</definedName>
    <definedName name="__123Graph_X" hidden="1">'[24]Eje 2004'!#REF!</definedName>
    <definedName name="__123Graph_X\" localSheetId="7" hidden="1">#REF!</definedName>
    <definedName name="__123Graph_X\" hidden="1">#REF!</definedName>
    <definedName name="__123Graph_XA" localSheetId="7" hidden="1">#REF!</definedName>
    <definedName name="__123Graph_XA" hidden="1">#REF!</definedName>
    <definedName name="__123Graph_XA1" localSheetId="7" hidden="1">#REF!</definedName>
    <definedName name="__123Graph_XA1" hidden="1">#REF!</definedName>
    <definedName name="__123Graph_XActual" localSheetId="7" hidden="1">[15]Retroactivos!#REF!</definedName>
    <definedName name="__123Graph_XActual" hidden="1">[15]Retroactivos!#REF!</definedName>
    <definedName name="__123Graph_XADASCZ" localSheetId="7" hidden="1">#REF!</definedName>
    <definedName name="__123Graph_XADASCZ" hidden="1">#REF!</definedName>
    <definedName name="__123Graph_XALPACA" localSheetId="7" hidden="1">#REF!</definedName>
    <definedName name="__123Graph_XALPACA" hidden="1">#REF!</definedName>
    <definedName name="__123Graph_XBASE" localSheetId="7" hidden="1">#REF!</definedName>
    <definedName name="__123Graph_XBASE" hidden="1">#REF!</definedName>
    <definedName name="__123Graph_XBOVINO" hidden="1">#REF!</definedName>
    <definedName name="__123Graph_XBSYSASST" hidden="1">#REF!</definedName>
    <definedName name="__123Graph_XCAPRINO" hidden="1">#REF!</definedName>
    <definedName name="__123Graph_XCBASSETS" hidden="1">#REF!</definedName>
    <definedName name="__123Graph_XCBAWKLY" hidden="1">#REF!</definedName>
    <definedName name="__123Graph_XChart1" hidden="1">'[25]Summary BOP'!#REF!</definedName>
    <definedName name="__123Graph_XERDOLLAR" hidden="1">'[17]ex rate'!$F$15:$AM$15</definedName>
    <definedName name="__123Graph_XERRUBLE" hidden="1">'[17]ex rate'!$F$15:$AM$15</definedName>
    <definedName name="__123Graph_XGIRASOL" localSheetId="7" hidden="1">#REF!</definedName>
    <definedName name="__123Graph_XGIRASOL" hidden="1">#REF!</definedName>
    <definedName name="__123Graph_XGRAL" hidden="1">[19]Q!#REF!</definedName>
    <definedName name="__123Graph_XHUEVOS" localSheetId="7" hidden="1">#REF!</definedName>
    <definedName name="__123Graph_XHUEVOS" hidden="1">#REF!</definedName>
    <definedName name="__123Graph_XLECHE" localSheetId="7" hidden="1">#REF!</definedName>
    <definedName name="__123Graph_XLECHE" hidden="1">#REF!</definedName>
    <definedName name="__123Graph_XLLAMAS" localSheetId="7" hidden="1">#REF!</definedName>
    <definedName name="__123Graph_XLLAMAS" hidden="1">#REF!</definedName>
    <definedName name="__123Graph_XMIMPMAC" hidden="1">#REF!</definedName>
    <definedName name="__123Graph_XMSWKLY" hidden="1">#REF!</definedName>
    <definedName name="__123Graph_XOVINO" hidden="1">#REF!</definedName>
    <definedName name="__123Graph_XPARRILLEROS" hidden="1">#REF!</definedName>
    <definedName name="__123Graph_XPORCINO" hidden="1">#REF!</definedName>
    <definedName name="__123Graph_XPOSTURA" hidden="1">#REF!</definedName>
    <definedName name="__123Graph_XPRODUCTO" hidden="1">#REF!</definedName>
    <definedName name="__123Graph_XRUBRATE" hidden="1">'[17]ex rate'!$K$15:$AN$15</definedName>
    <definedName name="__123Graph_XSOYA" localSheetId="7" hidden="1">#REF!</definedName>
    <definedName name="__123Graph_XSOYA" hidden="1">#REF!</definedName>
    <definedName name="__123Graph_XTASA97" hidden="1">[19]Q!#REF!</definedName>
    <definedName name="__123Graph_XTASAS" hidden="1">[19]Q!#REF!</definedName>
    <definedName name="__123Graph_XUSRATE" hidden="1">'[17]ex rate'!$K$15:$AN$15</definedName>
    <definedName name="__1Graph" hidden="1">'[24]Eje 2004'!#REF!</definedName>
    <definedName name="__BUD1">'[26]BUDGET DATA'!$A$1:$R$842</definedName>
    <definedName name="__BUD2">'[26]SPRING DATA'!$A$1:$R$395</definedName>
    <definedName name="__BUD3">'[26]AUTUMN DATA'!$A$1:$R$472</definedName>
    <definedName name="__cop2008" localSheetId="2">#REF!</definedName>
    <definedName name="__cop2008" localSheetId="7">#REF!</definedName>
    <definedName name="__cop2008">#REF!</definedName>
    <definedName name="__CRC1" localSheetId="2">#REF!</definedName>
    <definedName name="__CRC1" localSheetId="7">#REF!</definedName>
    <definedName name="__CRC1">#REF!</definedName>
    <definedName name="__cua2" localSheetId="2">'[27]PAPE-98'!#REF!</definedName>
    <definedName name="__cua2" localSheetId="7">'[28]PAPE-98'!#REF!</definedName>
    <definedName name="__cua2">'[28]PAPE-98'!#REF!</definedName>
    <definedName name="__DGS1" localSheetId="2">#REF!</definedName>
    <definedName name="__DGS1" localSheetId="7">#REF!</definedName>
    <definedName name="__DGS1">#REF!</definedName>
    <definedName name="__dgs2" localSheetId="2">#REF!</definedName>
    <definedName name="__dgs2" localSheetId="7">#REF!</definedName>
    <definedName name="__dgs2">#REF!</definedName>
    <definedName name="__EGS1" localSheetId="2">#REF!</definedName>
    <definedName name="__EGS1" localSheetId="7">#REF!</definedName>
    <definedName name="__EGS1">#REF!</definedName>
    <definedName name="__EGS2">#REF!</definedName>
    <definedName name="__EGS3">#REF!</definedName>
    <definedName name="__GRA1">[11]EG!$V$208:$AJ$300</definedName>
    <definedName name="__GTB60">[14]Febrero!$B$201:$D$241</definedName>
    <definedName name="__GTB68">[14]Febrero!$B$158:$D$198</definedName>
    <definedName name="_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_LCS1">#REF!</definedName>
    <definedName name="__MES1">#REF!</definedName>
    <definedName name="__mf1" localSheetId="2">#REF!</definedName>
    <definedName name="__mf1" localSheetId="7">#REF!</definedName>
    <definedName name="__mf1">#REF!</definedName>
    <definedName name="__PIE97" localSheetId="2">#REF!</definedName>
    <definedName name="__PIE97">#REF!</definedName>
    <definedName name="__R">#N/A</definedName>
    <definedName name="__SRQ1" localSheetId="2">'[13]FLC Chimoré'!#REF!</definedName>
    <definedName name="__SRQ1">'[13]FLC Chimoré'!#REF!</definedName>
    <definedName name="_1__123Graph_AALPACA" localSheetId="2" hidden="1">#REF!</definedName>
    <definedName name="_1__123Graph_AALPACA" localSheetId="7" hidden="1">#REF!</definedName>
    <definedName name="_1__123Graph_AALPACA" hidden="1">#REF!</definedName>
    <definedName name="_1_0ju" localSheetId="7" hidden="1">#REF!</definedName>
    <definedName name="_1_0ju" hidden="1">#REF!</definedName>
    <definedName name="_10__123Graph_APOSTURA" localSheetId="7" hidden="1">#REF!</definedName>
    <definedName name="_10__123Graph_APOSTURA" hidden="1">#REF!</definedName>
    <definedName name="_10__123Graph_BIBA_IBRD" localSheetId="7" hidden="1">[22]WB!#REF!</definedName>
    <definedName name="_10__123Graph_BIBA_IBRD" hidden="1">[22]WB!#REF!</definedName>
    <definedName name="_11__123Graph_BALPACA" localSheetId="2" hidden="1">#REF!</definedName>
    <definedName name="_11__123Graph_BALPACA" localSheetId="7" hidden="1">#REF!</definedName>
    <definedName name="_11__123Graph_BALPACA" hidden="1">#REF!</definedName>
    <definedName name="_11__123Graph_BNDA_OIN" localSheetId="2" hidden="1">#REF!</definedName>
    <definedName name="_11__123Graph_BNDA_OIN" localSheetId="7" hidden="1">#REF!</definedName>
    <definedName name="_11__123Graph_BNDA_OIN" hidden="1">#REF!</definedName>
    <definedName name="_12__123Graph_BBOVINO" localSheetId="2" hidden="1">#REF!</definedName>
    <definedName name="_12__123Graph_BBOVINO" localSheetId="7" hidden="1">#REF!</definedName>
    <definedName name="_12__123Graph_BBOVINO" hidden="1">#REF!</definedName>
    <definedName name="_12__123Graph_BR_BMONEY" hidden="1">#REF!</definedName>
    <definedName name="_1201">#REF!</definedName>
    <definedName name="_12011">#REF!</definedName>
    <definedName name="_1202">#REF!</definedName>
    <definedName name="_13__123Graph_BCAPRINO" hidden="1">#REF!</definedName>
    <definedName name="_13__123Graph_BSEIGNOR" hidden="1">[23]seignior!#REF!</definedName>
    <definedName name="_14__123Graph_BHUEVO" localSheetId="7" hidden="1">#REF!</definedName>
    <definedName name="_14__123Graph_BHUEVO" hidden="1">#REF!</definedName>
    <definedName name="_14__123Graph_CMIMPMA_0" localSheetId="7" hidden="1">#REF!</definedName>
    <definedName name="_14__123Graph_CMIMPMA_0" hidden="1">#REF!</definedName>
    <definedName name="_15__123Graph_BLECHE" localSheetId="7" hidden="1">#REF!</definedName>
    <definedName name="_15__123Graph_BLECHE" hidden="1">#REF!</definedName>
    <definedName name="_15__123Graph_DMIMPMA_1" hidden="1">#REF!</definedName>
    <definedName name="_16__123Graph_BLLAMAS" hidden="1">#REF!</definedName>
    <definedName name="_16__123Graph_EMIMPMA_0" hidden="1">#REF!</definedName>
    <definedName name="_17__123Graph_BOVINO" hidden="1">#REF!</definedName>
    <definedName name="_17__123Graph_EMIMPMA_1" hidden="1">#REF!</definedName>
    <definedName name="_18__123Graph_BPARRILLEROS" hidden="1">#REF!</definedName>
    <definedName name="_18__123Graph_FMIMPMA_0" hidden="1">#REF!</definedName>
    <definedName name="_18__Regalías">'[29]Precios WTI 45,16'!#REF!</definedName>
    <definedName name="_19__123Graph_BPORCINO" localSheetId="2" hidden="1">#REF!</definedName>
    <definedName name="_19__123Graph_BPORCINO" localSheetId="7" hidden="1">#REF!</definedName>
    <definedName name="_19__123Graph_BPORCINO" hidden="1">#REF!</definedName>
    <definedName name="_19__123Graph_XMIMPMA_0" localSheetId="2" hidden="1">#REF!</definedName>
    <definedName name="_19__123Graph_XMIMPMA_0" localSheetId="7" hidden="1">#REF!</definedName>
    <definedName name="_19__123Graph_XMIMPMA_0" hidden="1">#REF!</definedName>
    <definedName name="_1PDEREC" localSheetId="2">#REF!</definedName>
    <definedName name="_1PDEREC" localSheetId="7">#REF!</definedName>
    <definedName name="_1PDEREC">#REF!</definedName>
    <definedName name="_2__123Graph_ABOVINO" hidden="1">#REF!</definedName>
    <definedName name="_20__123Graph_BPOSTURA" hidden="1">#REF!</definedName>
    <definedName name="_20__123Graph_XR_BMONEY" hidden="1">#REF!</definedName>
    <definedName name="_21__123Graph_CALPACA" hidden="1">#REF!</definedName>
    <definedName name="_21__123Graph_XREALEX_WAGE" hidden="1">[30]PRIVATE!#REF!</definedName>
    <definedName name="_22__123Graph_CBOVINO" localSheetId="2" hidden="1">#REF!</definedName>
    <definedName name="_22__123Graph_CBOVINO" localSheetId="7" hidden="1">#REF!</definedName>
    <definedName name="_22__123Graph_CBOVINO" hidden="1">#REF!</definedName>
    <definedName name="_22_0ju" localSheetId="2" hidden="1">#REF!</definedName>
    <definedName name="_22_0ju" localSheetId="7" hidden="1">#REF!</definedName>
    <definedName name="_22_0ju" hidden="1">#REF!</definedName>
    <definedName name="_23__123Graph_CCAPRINO" localSheetId="2" hidden="1">#REF!</definedName>
    <definedName name="_23__123Graph_CCAPRINO" localSheetId="7" hidden="1">#REF!</definedName>
    <definedName name="_23__123Graph_CCAPRINO" hidden="1">#REF!</definedName>
    <definedName name="_235" hidden="1">#REF!</definedName>
    <definedName name="_24__123Graph_CHUEVO" hidden="1">#REF!</definedName>
    <definedName name="_25__123Graph_CLECHE" hidden="1">#REF!</definedName>
    <definedName name="_26__123Graph_CLLAMAS" hidden="1">#REF!</definedName>
    <definedName name="_27__123Graph_COVINO" hidden="1">#REF!</definedName>
    <definedName name="_28__123Graph_CPARRILLEROS" hidden="1">#REF!</definedName>
    <definedName name="_29__123Graph_CPORCINO" hidden="1">#REF!</definedName>
    <definedName name="_2Macros_Import_.qbop" localSheetId="11">[31]!'[Macros Import].qbop'</definedName>
    <definedName name="_2Macros_Import_.qbop">[31]!'[Macros Import].qbop'</definedName>
    <definedName name="_3.3.2.2_b" localSheetId="3">DATE(YEAR([32]!Loan_Start),MONTH([32]!Loan_Start)+Payment_Number,DAY([32]!Loan_Start))</definedName>
    <definedName name="_3.3.2.2_b" localSheetId="4">DATE(YEAR([32]!Loan_Start),MONTH([32]!Loan_Start)+Payment_Number,DAY([32]!Loan_Start))</definedName>
    <definedName name="_3.3.2.2_b" localSheetId="7">DATE(YEAR([32]!Loan_Start),MONTH([32]!Loan_Start)+Payment_Number,DAY([32]!Loan_Start))</definedName>
    <definedName name="_3.3.2.2_b" localSheetId="11">DATE(YEAR([32]!Loan_Start),MONTH([32]!Loan_Start)+Payment_Number,DAY([32]!Loan_Start))</definedName>
    <definedName name="_3.3.2.2_b">DATE(YEAR([32]!Loan_Start),MONTH([32]!Loan_Start)+Payment_Number,DAY([32]!Loan_Start))</definedName>
    <definedName name="_3__123Graph_ACAPRINO" localSheetId="2" hidden="1">#REF!</definedName>
    <definedName name="_3__123Graph_ACAPRINO" localSheetId="7" hidden="1">#REF!</definedName>
    <definedName name="_3__123Graph_ACAPRINO" hidden="1">#REF!</definedName>
    <definedName name="_3__123Graph_ACPI_ER_LOG" localSheetId="2" hidden="1">[22]ER!#REF!</definedName>
    <definedName name="_3__123Graph_ACPI_ER_LOG" localSheetId="7" hidden="1">[22]ER!#REF!</definedName>
    <definedName name="_3__123Graph_ACPI_ER_LOG" hidden="1">[22]ER!#REF!</definedName>
    <definedName name="_30__123Graph_CPOSTURA" localSheetId="2" hidden="1">#REF!</definedName>
    <definedName name="_30__123Graph_CPOSTURA" localSheetId="7" hidden="1">#REF!</definedName>
    <definedName name="_30__123Graph_CPOSTURA" hidden="1">#REF!</definedName>
    <definedName name="_31__123Graph_DALPACA" localSheetId="2" hidden="1">#REF!</definedName>
    <definedName name="_31__123Graph_DALPACA" localSheetId="7" hidden="1">#REF!</definedName>
    <definedName name="_31__123Graph_DALPACA" hidden="1">#REF!</definedName>
    <definedName name="_32__123Graph_DBOVINO" localSheetId="7" hidden="1">#REF!</definedName>
    <definedName name="_32__123Graph_DBOVINO" hidden="1">#REF!</definedName>
    <definedName name="_32__IDH" localSheetId="7">'[29]Precios WTI 45,16'!#REF!</definedName>
    <definedName name="_32__IDH">'[29]Precios WTI 45,16'!#REF!</definedName>
    <definedName name="_33__123Graph_DCAPRINO" localSheetId="2" hidden="1">#REF!</definedName>
    <definedName name="_33__123Graph_DCAPRINO" localSheetId="7" hidden="1">#REF!</definedName>
    <definedName name="_33__123Graph_DCAPRINO" hidden="1">#REF!</definedName>
    <definedName name="_34__123Graph_DHUEVO" localSheetId="2" hidden="1">#REF!</definedName>
    <definedName name="_34__123Graph_DHUEVO" localSheetId="7" hidden="1">#REF!</definedName>
    <definedName name="_34__123Graph_DHUEVO" hidden="1">#REF!</definedName>
    <definedName name="_35__123Graph_DLECHE" localSheetId="2" hidden="1">#REF!</definedName>
    <definedName name="_35__123Graph_DLECHE" localSheetId="7" hidden="1">#REF!</definedName>
    <definedName name="_35__123Graph_DLECHE" hidden="1">#REF!</definedName>
    <definedName name="_36__123Graph_DLLAMAS" hidden="1">#REF!</definedName>
    <definedName name="_37__123Graph_DOVINO" hidden="1">#REF!</definedName>
    <definedName name="_38__123Graph_DPARRILLEROS" hidden="1">#REF!</definedName>
    <definedName name="_39__123Graph_DPORCINO" hidden="1">#REF!</definedName>
    <definedName name="_4__123Graph_AHUEVO" hidden="1">#REF!</definedName>
    <definedName name="_4__123Graph_AINVENT_SALES" hidden="1">#REF!</definedName>
    <definedName name="_40__123Graph_DPOSTURA" hidden="1">#REF!</definedName>
    <definedName name="_41__123Graph_EALPACA" hidden="1">#REF!</definedName>
    <definedName name="_42__123Graph_EBOVINO" hidden="1">#REF!</definedName>
    <definedName name="_43__123Graph_ECAPRINO" hidden="1">#REF!</definedName>
    <definedName name="_44__123Graph_EHUEVO" hidden="1">#REF!</definedName>
    <definedName name="_45__123Graph_ELECHE" hidden="1">#REF!</definedName>
    <definedName name="_46__123Graph_ELLAMAS" hidden="1">#REF!</definedName>
    <definedName name="_47__123Graph_EOVINO" hidden="1">#REF!</definedName>
    <definedName name="_48__123Graph_EPARRILLEROS" hidden="1">#REF!</definedName>
    <definedName name="_49__123Graph_EPORCINO" hidden="1">#REF!</definedName>
    <definedName name="_4PINCOME">[33]Energy_Incomes:Gas_Cost!$A$1:$S$55</definedName>
    <definedName name="_5__123Graph_ALECHE" localSheetId="2" hidden="1">#REF!</definedName>
    <definedName name="_5__123Graph_ALECHE" localSheetId="7" hidden="1">#REF!</definedName>
    <definedName name="_5__123Graph_ALECHE" hidden="1">#REF!</definedName>
    <definedName name="_5__123Graph_AMIMPMA_1" localSheetId="2" hidden="1">#REF!</definedName>
    <definedName name="_5__123Graph_AMIMPMA_1" localSheetId="7" hidden="1">#REF!</definedName>
    <definedName name="_5__123Graph_AMIMPMA_1" hidden="1">#REF!</definedName>
    <definedName name="_50__123Graph_EPOSTURA" localSheetId="2" hidden="1">#REF!</definedName>
    <definedName name="_50__123Graph_EPOSTURA" localSheetId="7" hidden="1">#REF!</definedName>
    <definedName name="_50__123Graph_EPOSTURA" hidden="1">#REF!</definedName>
    <definedName name="_51__123Graph_FALPACA" hidden="1">#REF!</definedName>
    <definedName name="_52__123Graph_FBOVINO" hidden="1">#REF!</definedName>
    <definedName name="_53__123Graph_FCAPRINO" hidden="1">#REF!</definedName>
    <definedName name="_54__123Graph_FHUEVO" hidden="1">#REF!</definedName>
    <definedName name="_55__123Graph_FLECHE" hidden="1">#REF!</definedName>
    <definedName name="_56__123Graph_FLLAMAS" hidden="1">#REF!</definedName>
    <definedName name="_57__123Graph_FOVINO" hidden="1">#REF!</definedName>
    <definedName name="_58__123Graph_FPARRILLEROS" hidden="1">#REF!</definedName>
    <definedName name="_59__123Graph_FPORCINO" hidden="1">#REF!</definedName>
    <definedName name="_6__123Graph_ALLAMAS" hidden="1">#REF!</definedName>
    <definedName name="_6__123Graph_ANDA_OIN" hidden="1">#REF!</definedName>
    <definedName name="_60__123Graph_FPOSTURA" hidden="1">#REF!</definedName>
    <definedName name="_61__123Graph_XALPACA" hidden="1">#REF!</definedName>
    <definedName name="_62__123Graph_XBOVINO" hidden="1">#REF!</definedName>
    <definedName name="_63__123Graph_XCAPRINO" hidden="1">#REF!</definedName>
    <definedName name="_64__123Graph_XHUEVO" hidden="1">#REF!</definedName>
    <definedName name="_65__123Graph_XLECHE" hidden="1">#REF!</definedName>
    <definedName name="_66__123Graph_XLLAMAS" hidden="1">#REF!</definedName>
    <definedName name="_67__123Graph_XOVINO" hidden="1">#REF!</definedName>
    <definedName name="_68__123Graph_XPARRILLEROS" hidden="1">#REF!</definedName>
    <definedName name="_69__123Graph_XPORCINO" hidden="1">#REF!</definedName>
    <definedName name="_7__123Graph_AOVINO" hidden="1">#REF!</definedName>
    <definedName name="_7__123Graph_AR_BMONEY" hidden="1">#REF!</definedName>
    <definedName name="_70__123Graph_XPOSTURA" hidden="1">#REF!</definedName>
    <definedName name="_8__123Graph_APARRILLEROS" hidden="1">#REF!</definedName>
    <definedName name="_8__123Graph_ASEIGNOR" hidden="1">[23]seignior!#REF!</definedName>
    <definedName name="_9__123Graph_APORCINO" localSheetId="7" hidden="1">#REF!</definedName>
    <definedName name="_9__123Graph_APORCINO" hidden="1">#REF!</definedName>
    <definedName name="_9__123Graph_BCPI_ER_LOG" hidden="1">[22]ER!#REF!</definedName>
    <definedName name="_aen1" localSheetId="7">#REF!</definedName>
    <definedName name="_aen1">#REF!</definedName>
    <definedName name="_aen2" localSheetId="7">#REF!</definedName>
    <definedName name="_aen2">#REF!</definedName>
    <definedName name="_bem98" localSheetId="7">[34]Programa!#REF!</definedName>
    <definedName name="_bem98">[34]Programa!#REF!</definedName>
    <definedName name="_BUD1">'[26]BUDGET DATA'!$A$1:$R$842</definedName>
    <definedName name="_BUD2">'[26]SPRING DATA'!$A$1:$R$395</definedName>
    <definedName name="_BUD3">'[26]AUTUMN DATA'!$A$1:$R$472</definedName>
    <definedName name="_cop2008" localSheetId="2">#REF!</definedName>
    <definedName name="_cop2008" localSheetId="7">#REF!</definedName>
    <definedName name="_cop2008">#REF!</definedName>
    <definedName name="_CRC1" localSheetId="2">#REF!</definedName>
    <definedName name="_CRC1" localSheetId="7">#REF!</definedName>
    <definedName name="_CRC1">#REF!</definedName>
    <definedName name="_cua2" localSheetId="2">'[27]PAPE-98'!#REF!</definedName>
    <definedName name="_cua2" localSheetId="7">'[28]PAPE-98'!#REF!</definedName>
    <definedName name="_cua2">'[28]PAPE-98'!#REF!</definedName>
    <definedName name="_cud21" localSheetId="2">#REF!</definedName>
    <definedName name="_cud21" localSheetId="7">#REF!</definedName>
    <definedName name="_cud21">#REF!</definedName>
    <definedName name="_DAT1" localSheetId="2">'[35]CxC CP YPFB 24.08.11'!#REF!</definedName>
    <definedName name="_DAT1" localSheetId="7">'[35]CxC CP YPFB 24.08.11'!#REF!</definedName>
    <definedName name="_DAT1">'[35]CxC CP YPFB 24.08.11'!#REF!</definedName>
    <definedName name="_DAT15" localSheetId="2">#REF!</definedName>
    <definedName name="_DAT15" localSheetId="7">#REF!</definedName>
    <definedName name="_DAT15">#REF!</definedName>
    <definedName name="_DAT16" localSheetId="2">#REF!</definedName>
    <definedName name="_DAT16" localSheetId="7">#REF!</definedName>
    <definedName name="_DAT16">#REF!</definedName>
    <definedName name="_DAT17" localSheetId="2">'[36]SAP PA DR CP 01.09.09'!#REF!</definedName>
    <definedName name="_DAT17" localSheetId="7">'[37]SAP PA DR CP 01.09.09'!#REF!</definedName>
    <definedName name="_DAT17">'[37]SAP PA DR CP 01.09.09'!#REF!</definedName>
    <definedName name="_DAT2" localSheetId="2">'[35]CxC CP YPFB 24.08.11'!#REF!</definedName>
    <definedName name="_DAT2" localSheetId="7">'[35]CxC CP YPFB 24.08.11'!#REF!</definedName>
    <definedName name="_DAT2">'[35]CxC CP YPFB 24.08.11'!#REF!</definedName>
    <definedName name="_DAT3">'[35]CxC CP YPFB 24.08.11'!#REF!</definedName>
    <definedName name="_dcc2000" localSheetId="2">#REF!</definedName>
    <definedName name="_dcc2000" localSheetId="7">#REF!</definedName>
    <definedName name="_dcc2000">#REF!</definedName>
    <definedName name="_dcc2001" localSheetId="2">#REF!</definedName>
    <definedName name="_dcc2001" localSheetId="7">#REF!</definedName>
    <definedName name="_dcc2001">#REF!</definedName>
    <definedName name="_dcc2002" localSheetId="2">#REF!</definedName>
    <definedName name="_dcc2002" localSheetId="7">#REF!</definedName>
    <definedName name="_dcc2002">#REF!</definedName>
    <definedName name="_dcc2003">#REF!</definedName>
    <definedName name="_dcc98">[34]Programa!#REF!</definedName>
    <definedName name="_DG25" localSheetId="2">#REF!</definedName>
    <definedName name="_DG25" localSheetId="7">#REF!</definedName>
    <definedName name="_DG25">#REF!</definedName>
    <definedName name="_DGS1" localSheetId="2">#REF!</definedName>
    <definedName name="_DGS1" localSheetId="7">#REF!</definedName>
    <definedName name="_DGS1">#REF!</definedName>
    <definedName name="_dgs2" localSheetId="2">#REF!</definedName>
    <definedName name="_dgs2" localSheetId="7">#REF!</definedName>
    <definedName name="_dgs2">#REF!</definedName>
    <definedName name="_dic96">#REF!</definedName>
    <definedName name="_EGS1">#REF!</definedName>
    <definedName name="_EGS2">#REF!</definedName>
    <definedName name="_EGS3">#REF!</definedName>
    <definedName name="_EGS6">#REF!</definedName>
    <definedName name="_EGS7">#REF!</definedName>
    <definedName name="_EGS9">#REF!</definedName>
    <definedName name="_emi2000">#REF!</definedName>
    <definedName name="_emi2001">#REF!</definedName>
    <definedName name="_emi2002">#REF!</definedName>
    <definedName name="_emi2003">#REF!</definedName>
    <definedName name="_emi98">#REF!</definedName>
    <definedName name="_emi99">#REF!</definedName>
    <definedName name="_EXP5">#REF!</definedName>
    <definedName name="_EXP6">#REF!</definedName>
    <definedName name="_EXP7">#REF!</definedName>
    <definedName name="_EXP9">#REF!</definedName>
    <definedName name="_EXR1">#REF!</definedName>
    <definedName name="_EXR2">#REF!</definedName>
    <definedName name="_EXR3">#REF!</definedName>
    <definedName name="_f">#REF!</definedName>
    <definedName name="_Fill" hidden="1">#REF!</definedName>
    <definedName name="_Fill1" hidden="1">#REF!</definedName>
    <definedName name="_filterd" hidden="1">[38]C!$P$428:$T$428</definedName>
    <definedName name="_xlnm._FilterDatabase" localSheetId="11" hidden="1">EJES!$A$1:$M$371</definedName>
    <definedName name="_xlnm._FilterDatabase" hidden="1">[39]C!$P$428:$T$428</definedName>
    <definedName name="_GAM2015" localSheetId="2">#REF!</definedName>
    <definedName name="_GAM2015" localSheetId="7">#REF!</definedName>
    <definedName name="_GAM2015">#REF!</definedName>
    <definedName name="_gfd2" localSheetId="2" hidden="1">{"mt1",#N/A,FALSE,"Debt";"mt2",#N/A,FALSE,"Debt";"mt3",#N/A,FALSE,"Debt";"mt4",#N/A,FALSE,"Debt";"mt5",#N/A,FALSE,"Debt";"mt6",#N/A,FALSE,"Debt";"mt7",#N/A,FALSE,"Debt"}</definedName>
    <definedName name="_gfd2" localSheetId="3" hidden="1">{"mt1",#N/A,FALSE,"Debt";"mt2",#N/A,FALSE,"Debt";"mt3",#N/A,FALSE,"Debt";"mt4",#N/A,FALSE,"Debt";"mt5",#N/A,FALSE,"Debt";"mt6",#N/A,FALSE,"Debt";"mt7",#N/A,FALSE,"Debt"}</definedName>
    <definedName name="_gfd2" localSheetId="4" hidden="1">{"mt1",#N/A,FALSE,"Debt";"mt2",#N/A,FALSE,"Debt";"mt3",#N/A,FALSE,"Debt";"mt4",#N/A,FALSE,"Debt";"mt5",#N/A,FALSE,"Debt";"mt6",#N/A,FALSE,"Debt";"mt7",#N/A,FALSE,"Debt"}</definedName>
    <definedName name="_gfd2" localSheetId="7" hidden="1">{"mt1",#N/A,FALSE,"Debt";"mt2",#N/A,FALSE,"Debt";"mt3",#N/A,FALSE,"Debt";"mt4",#N/A,FALSE,"Debt";"mt5",#N/A,FALSE,"Debt";"mt6",#N/A,FALSE,"Debt";"mt7",#N/A,FALSE,"Debt"}</definedName>
    <definedName name="_gfd2" hidden="1">{"mt1",#N/A,FALSE,"Debt";"mt2",#N/A,FALSE,"Debt";"mt3",#N/A,FALSE,"Debt";"mt4",#N/A,FALSE,"Debt";"mt5",#N/A,FALSE,"Debt";"mt6",#N/A,FALSE,"Debt";"mt7",#N/A,FALSE,"Debt"}</definedName>
    <definedName name="_gfd23" localSheetId="2" hidden="1">{"mt1",#N/A,FALSE,"Debt";"mt2",#N/A,FALSE,"Debt";"mt3",#N/A,FALSE,"Debt";"mt4",#N/A,FALSE,"Debt";"mt5",#N/A,FALSE,"Debt";"mt6",#N/A,FALSE,"Debt";"mt7",#N/A,FALSE,"Debt"}</definedName>
    <definedName name="_gfd23" localSheetId="3" hidden="1">{"mt1",#N/A,FALSE,"Debt";"mt2",#N/A,FALSE,"Debt";"mt3",#N/A,FALSE,"Debt";"mt4",#N/A,FALSE,"Debt";"mt5",#N/A,FALSE,"Debt";"mt6",#N/A,FALSE,"Debt";"mt7",#N/A,FALSE,"Debt"}</definedName>
    <definedName name="_gfd23" localSheetId="4" hidden="1">{"mt1",#N/A,FALSE,"Debt";"mt2",#N/A,FALSE,"Debt";"mt3",#N/A,FALSE,"Debt";"mt4",#N/A,FALSE,"Debt";"mt5",#N/A,FALSE,"Debt";"mt6",#N/A,FALSE,"Debt";"mt7",#N/A,FALSE,"Debt"}</definedName>
    <definedName name="_gfd23" localSheetId="7" hidden="1">{"mt1",#N/A,FALSE,"Debt";"mt2",#N/A,FALSE,"Debt";"mt3",#N/A,FALSE,"Debt";"mt4",#N/A,FALSE,"Debt";"mt5",#N/A,FALSE,"Debt";"mt6",#N/A,FALSE,"Debt";"mt7",#N/A,FALSE,"Debt"}</definedName>
    <definedName name="_gfd23" hidden="1">{"mt1",#N/A,FALSE,"Debt";"mt2",#N/A,FALSE,"Debt";"mt3",#N/A,FALSE,"Debt";"mt4",#N/A,FALSE,"Debt";"mt5",#N/A,FALSE,"Debt";"mt6",#N/A,FALSE,"Debt";"mt7",#N/A,FALSE,"Debt"}</definedName>
    <definedName name="_GRA1">[12]EG!$V$208:$AJ$300</definedName>
    <definedName name="_GRA3" localSheetId="2">[40]EG!$V$208:$AJ$300</definedName>
    <definedName name="_GRA3">[41]EG!$V$208:$AJ$300</definedName>
    <definedName name="_gt4" localSheetId="2" hidden="1">{#N/A,#N/A,FALSE,"DOC";"TB_28",#N/A,FALSE,"FITB_28";"TB_91",#N/A,FALSE,"FITB_91";"TB_182",#N/A,FALSE,"FITB_182";"TB_273",#N/A,FALSE,"FITB_273";"TB_364",#N/A,FALSE,"FITB_364 ";"SUMMARY",#N/A,FALSE,"Summary"}</definedName>
    <definedName name="_gt4" localSheetId="3" hidden="1">{#N/A,#N/A,FALSE,"DOC";"TB_28",#N/A,FALSE,"FITB_28";"TB_91",#N/A,FALSE,"FITB_91";"TB_182",#N/A,FALSE,"FITB_182";"TB_273",#N/A,FALSE,"FITB_273";"TB_364",#N/A,FALSE,"FITB_364 ";"SUMMARY",#N/A,FALSE,"Summary"}</definedName>
    <definedName name="_gt4" localSheetId="4" hidden="1">{#N/A,#N/A,FALSE,"DOC";"TB_28",#N/A,FALSE,"FITB_28";"TB_91",#N/A,FALSE,"FITB_91";"TB_182",#N/A,FALSE,"FITB_182";"TB_273",#N/A,FALSE,"FITB_273";"TB_364",#N/A,FALSE,"FITB_364 ";"SUMMARY",#N/A,FALSE,"Summary"}</definedName>
    <definedName name="_gt4" localSheetId="7" hidden="1">{#N/A,#N/A,FALSE,"DOC";"TB_28",#N/A,FALSE,"FITB_28";"TB_91",#N/A,FALSE,"FITB_91";"TB_182",#N/A,FALSE,"FITB_182";"TB_273",#N/A,FALSE,"FITB_273";"TB_364",#N/A,FALSE,"FITB_364 ";"SUMMARY",#N/A,FALSE,"Summary"}</definedName>
    <definedName name="_gt4" hidden="1">{#N/A,#N/A,FALSE,"DOC";"TB_28",#N/A,FALSE,"FITB_28";"TB_91",#N/A,FALSE,"FITB_91";"TB_182",#N/A,FALSE,"FITB_182";"TB_273",#N/A,FALSE,"FITB_273";"TB_364",#N/A,FALSE,"FITB_364 ";"SUMMARY",#N/A,FALSE,"Summary"}</definedName>
    <definedName name="_GTB60">[42]Febrero!$B$201:$D$241</definedName>
    <definedName name="_GTB68">[42]Febrero!$B$158:$D$198</definedName>
    <definedName name="_IMP10" localSheetId="2">#REF!</definedName>
    <definedName name="_IMP10" localSheetId="7">#REF!</definedName>
    <definedName name="_IMP10">#REF!</definedName>
    <definedName name="_IMP2" localSheetId="2">#REF!</definedName>
    <definedName name="_IMP2" localSheetId="7">#REF!</definedName>
    <definedName name="_IMP2">#REF!</definedName>
    <definedName name="_IMP4" localSheetId="2">#REF!</definedName>
    <definedName name="_IMP4" localSheetId="7">#REF!</definedName>
    <definedName name="_IMP4">#REF!</definedName>
    <definedName name="_IMP6">#REF!</definedName>
    <definedName name="_IMP7">#REF!</definedName>
    <definedName name="_IMP8">#REF!</definedName>
    <definedName name="_Ind1">'[43]análisis de sensibilidad'!$K$7</definedName>
    <definedName name="_Ind2">'[43]análisis de sensibilidad'!$K$8</definedName>
    <definedName name="_Ind3">'[43]análisis de sensibilidad'!$K$9</definedName>
    <definedName name="_Ind4">'[43]análisis de sensibilidad'!$K$10</definedName>
    <definedName name="_Ind5">'[43]análisis de sensibilidad'!$K$13</definedName>
    <definedName name="_Ind6">'[43]análisis de sensibilidad'!$K$14</definedName>
    <definedName name="_Ind7">'[43]análisis de sensibilidad'!$K$15</definedName>
    <definedName name="_Ind8">'[43]análisis de sensibilidad'!$K$16</definedName>
    <definedName name="_INE1" localSheetId="2">#REF!</definedName>
    <definedName name="_INE1" localSheetId="7">#REF!</definedName>
    <definedName name="_INE1">#REF!</definedName>
    <definedName name="_INF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INF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INF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INF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INF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ipc2000">#REF!</definedName>
    <definedName name="_ipc2001">#REF!</definedName>
    <definedName name="_ipc2002">#REF!</definedName>
    <definedName name="_ipc2003">#REF!</definedName>
    <definedName name="_ipc98">#REF!</definedName>
    <definedName name="_ipc99">#REF!</definedName>
    <definedName name="_JC1"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JC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JC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JC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JC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JO">#REF!</definedName>
    <definedName name="_Key1" hidden="1">#REF!</definedName>
    <definedName name="_Key2" hidden="1">[44]Contents!#REF!</definedName>
    <definedName name="_key3" hidden="1">[45]xor!#REF!</definedName>
    <definedName name="_LCS1" localSheetId="2">#REF!</definedName>
    <definedName name="_LCS1" localSheetId="7">#REF!</definedName>
    <definedName name="_LCS1">#REF!</definedName>
    <definedName name="_lyf5" localSheetId="2" hidden="1">{#N/A,#N/A,FALSE,"PUBLEXP"}</definedName>
    <definedName name="_lyf5" localSheetId="3" hidden="1">{#N/A,#N/A,FALSE,"PUBLEXP"}</definedName>
    <definedName name="_lyf5" localSheetId="4" hidden="1">{#N/A,#N/A,FALSE,"PUBLEXP"}</definedName>
    <definedName name="_lyf5" localSheetId="7" hidden="1">{#N/A,#N/A,FALSE,"PUBLEXP"}</definedName>
    <definedName name="_lyf5" hidden="1">{#N/A,#N/A,FALSE,"PUBLEXP"}</definedName>
    <definedName name="_me98">[34]Programa!#REF!</definedName>
    <definedName name="_MES1" localSheetId="7">#REF!</definedName>
    <definedName name="_MES1">#REF!</definedName>
    <definedName name="_mf1" localSheetId="2">#REF!</definedName>
    <definedName name="_mf1" localSheetId="7">#REF!</definedName>
    <definedName name="_mf1">#REF!</definedName>
    <definedName name="_mk14" localSheetId="2">[46]NFPEntps!#REF!</definedName>
    <definedName name="_mk14" localSheetId="7">[46]NFPEntps!#REF!</definedName>
    <definedName name="_mk14">[46]NFPEntps!#REF!</definedName>
    <definedName name="_MTS2" localSheetId="2">'[47]Annual Tables'!#REF!</definedName>
    <definedName name="_MTS2" localSheetId="7">'[47]Annual Tables'!#REF!</definedName>
    <definedName name="_MTS2">'[47]Annual Tables'!#REF!</definedName>
    <definedName name="_npp2003" localSheetId="2">#REF!</definedName>
    <definedName name="_npp2003" localSheetId="7">#REF!</definedName>
    <definedName name="_npp2003">#REF!</definedName>
    <definedName name="_npp98" localSheetId="2">#REF!</definedName>
    <definedName name="_npp98" localSheetId="7">#REF!</definedName>
    <definedName name="_npp98">#REF!</definedName>
    <definedName name="_npp99" localSheetId="2">#REF!</definedName>
    <definedName name="_npp99" localSheetId="7">#REF!</definedName>
    <definedName name="_npp99">#REF!</definedName>
    <definedName name="_Order1" hidden="1">255</definedName>
    <definedName name="_Order2" hidden="1">255</definedName>
    <definedName name="_OUT1">#REF!</definedName>
    <definedName name="_OUT2">'[48]Serv&amp;Trans'!#REF!</definedName>
    <definedName name="_OUT6" localSheetId="2">#REF!</definedName>
    <definedName name="_OUT6" localSheetId="7">#REF!</definedName>
    <definedName name="_OUT6">#REF!</definedName>
    <definedName name="_OUT7" localSheetId="2">#REF!</definedName>
    <definedName name="_OUT7" localSheetId="7">#REF!</definedName>
    <definedName name="_OUT7">#REF!</definedName>
    <definedName name="_PAG2" localSheetId="2">[47]Index!#REF!</definedName>
    <definedName name="_PAG2" localSheetId="7">[47]Index!#REF!</definedName>
    <definedName name="_PAG2">[47]Index!#REF!</definedName>
    <definedName name="_PAG3" localSheetId="2">[47]Index!#REF!</definedName>
    <definedName name="_PAG3" localSheetId="7">[47]Index!#REF!</definedName>
    <definedName name="_PAG3">[47]Index!#REF!</definedName>
    <definedName name="_PAG4">[47]Index!#REF!</definedName>
    <definedName name="_PAG5">[47]Index!#REF!</definedName>
    <definedName name="_PAG6">[47]Index!#REF!</definedName>
    <definedName name="_Parse_In" localSheetId="2" hidden="1">#REF!</definedName>
    <definedName name="_Parse_In" localSheetId="7" hidden="1">#REF!</definedName>
    <definedName name="_Parse_In" hidden="1">#REF!</definedName>
    <definedName name="_Parse_Out" localSheetId="2" hidden="1">#REF!</definedName>
    <definedName name="_Parse_Out" localSheetId="7" hidden="1">#REF!</definedName>
    <definedName name="_Parse_Out" hidden="1">#REF!</definedName>
    <definedName name="_pib2000" localSheetId="2">#REF!</definedName>
    <definedName name="_pib2000" localSheetId="7">#REF!</definedName>
    <definedName name="_pib2000">#REF!</definedName>
    <definedName name="_pib2001">#REF!</definedName>
    <definedName name="_pib2002">#REF!</definedName>
    <definedName name="_pib2003">#REF!</definedName>
    <definedName name="_pib98">[34]Programa!#REF!</definedName>
    <definedName name="_PIE97" localSheetId="2">#REF!</definedName>
    <definedName name="_PIE97" localSheetId="7">#REF!</definedName>
    <definedName name="_PIE97">#REF!</definedName>
    <definedName name="_qqq1" localSheetId="2" hidden="1">{#N/A,#N/A,FALSE,"EXTRABUDGT"}</definedName>
    <definedName name="_qqq1" localSheetId="3" hidden="1">{#N/A,#N/A,FALSE,"EXTRABUDGT"}</definedName>
    <definedName name="_qqq1" localSheetId="4" hidden="1">{#N/A,#N/A,FALSE,"EXTRABUDGT"}</definedName>
    <definedName name="_qqq1" localSheetId="7" hidden="1">{#N/A,#N/A,FALSE,"EXTRABUDGT"}</definedName>
    <definedName name="_qqq1" hidden="1">{#N/A,#N/A,FALSE,"EXTRABUDGT"}</definedName>
    <definedName name="_R">#N/A</definedName>
    <definedName name="_Regression_Int" hidden="1">1</definedName>
    <definedName name="_Regression_Out" hidden="1">#REF!</definedName>
    <definedName name="_Regression_X" hidden="1">#REF!</definedName>
    <definedName name="_Regression_Y" hidden="1">#REF!</definedName>
    <definedName name="_RES2">[49]RES!#REF!</definedName>
    <definedName name="_sel10">'[43]evaluación socioeconómica'!#REF!</definedName>
    <definedName name="_sel11">'[43]evaluación socioeconómica'!#REF!</definedName>
    <definedName name="_sel12">'[43]evaluación socioeconómica'!#REF!</definedName>
    <definedName name="_sel13">'[43]evaluación privada'!#REF!</definedName>
    <definedName name="_sel14">'[43]evaluación privada'!#REF!</definedName>
    <definedName name="_sel15">'[43]evaluación privada'!#REF!</definedName>
    <definedName name="_sel16">'[43]evaluación privada'!#REF!</definedName>
    <definedName name="_sel17">'[43]evaluación privada'!#REF!</definedName>
    <definedName name="_sel18">[43]financiación!#REF!</definedName>
    <definedName name="_sel5">[43]alternativas!#REF!</definedName>
    <definedName name="_sel7">'[43]evaluación privada'!#REF!</definedName>
    <definedName name="_sel8">'[43]evaluación privada'!#REF!</definedName>
    <definedName name="_Sort" localSheetId="2" hidden="1">#REF!</definedName>
    <definedName name="_Sort" localSheetId="7" hidden="1">#REF!</definedName>
    <definedName name="_Sort" hidden="1">#REF!</definedName>
    <definedName name="_SP96" localSheetId="7">'[7]Prog-2011'!#REF!</definedName>
    <definedName name="_SP96">'[7]Prog-2011'!#REF!</definedName>
    <definedName name="_SP97" localSheetId="7">'[7]Prog-2011'!#REF!</definedName>
    <definedName name="_SP97">'[7]Prog-2011'!#REF!</definedName>
    <definedName name="_SRN96" localSheetId="7">#REF!</definedName>
    <definedName name="_SRN96">#REF!</definedName>
    <definedName name="_SRQ1" localSheetId="7">'[13]FLC Chimoré'!#REF!</definedName>
    <definedName name="_SRQ1">'[13]FLC Chimoré'!#REF!</definedName>
    <definedName name="_SRT11" localSheetId="2" hidden="1">{"Minpmon",#N/A,FALSE,"Monthinput"}</definedName>
    <definedName name="_SRT11" localSheetId="3" hidden="1">{"Minpmon",#N/A,FALSE,"Monthinput"}</definedName>
    <definedName name="_SRT11" localSheetId="4" hidden="1">{"Minpmon",#N/A,FALSE,"Monthinput"}</definedName>
    <definedName name="_SRT11" localSheetId="7" hidden="1">{"Minpmon",#N/A,FALSE,"Monthinput"}</definedName>
    <definedName name="_SRT11" hidden="1">{"Minpmon",#N/A,FALSE,"Monthinput"}</definedName>
    <definedName name="_TAB1">#REF!</definedName>
    <definedName name="_TAB10">#REF!</definedName>
    <definedName name="_Tab11">#REF!</definedName>
    <definedName name="_Tab12">#REF!</definedName>
    <definedName name="_Tab13">#REF!</definedName>
    <definedName name="_Tab14">#REF!</definedName>
    <definedName name="_Tab15">#REF!</definedName>
    <definedName name="_Tab17">#REF!</definedName>
    <definedName name="_Tab18">#REF!</definedName>
    <definedName name="_Tab19">#REF!</definedName>
    <definedName name="_Tab2">#REF!</definedName>
    <definedName name="_Tab20">#REF!</definedName>
    <definedName name="_Tab21">#REF!</definedName>
    <definedName name="_Tab22">#REF!</definedName>
    <definedName name="_Tab23">#REF!</definedName>
    <definedName name="_Tab24">#REF!</definedName>
    <definedName name="_Tab25">#REF!</definedName>
    <definedName name="_Tab26">#REF!</definedName>
    <definedName name="_Tab27">#REF!</definedName>
    <definedName name="_Tab28">#REF!</definedName>
    <definedName name="_Tab29">#REF!</definedName>
    <definedName name="_TAB3">#REF!</definedName>
    <definedName name="_Tab30">#REF!</definedName>
    <definedName name="_Tab31">#REF!</definedName>
    <definedName name="_Tab32">#REF!</definedName>
    <definedName name="_Tab33">#REF!</definedName>
    <definedName name="_Tab34">#REF!</definedName>
    <definedName name="_Tab35">#REF!</definedName>
    <definedName name="_Tab4">#REF!</definedName>
    <definedName name="_Tab5">#REF!</definedName>
    <definedName name="_Tab6">#REF!</definedName>
    <definedName name="_Tab7">#REF!</definedName>
    <definedName name="_Tab8">#REF!</definedName>
    <definedName name="_Tab9">#REF!</definedName>
    <definedName name="_TOT1">#REF!</definedName>
    <definedName name="_tot2">'[43]evaluación privada'!#REF!</definedName>
    <definedName name="_tot3">'[43]evaluación privada'!#REF!</definedName>
    <definedName name="_UES96" localSheetId="2">#REF!</definedName>
    <definedName name="_UES96" localSheetId="7">#REF!</definedName>
    <definedName name="_UES96">#REF!</definedName>
    <definedName name="_WEO1" localSheetId="2">#REF!</definedName>
    <definedName name="_WEO1" localSheetId="7">#REF!</definedName>
    <definedName name="_WEO1">#REF!</definedName>
    <definedName name="_WEO2" localSheetId="2">#REF!</definedName>
    <definedName name="_WEO2" localSheetId="7">#REF!</definedName>
    <definedName name="_WEO2">#REF!</definedName>
    <definedName name="a" hidden="1">#REF!</definedName>
    <definedName name="A_IMPRESI_N_IM">#REF!</definedName>
    <definedName name="A_impresión_IM">#REF!</definedName>
    <definedName name="A_IMPRESIÚN_IM">#REF!</definedName>
    <definedName name="À1">#REF!</definedName>
    <definedName name="a7.1.6.1."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a7.1.6.1."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a7.1.6.1."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a7.1.6.1."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aa" localSheetId="2" hidden="1">#REF!</definedName>
    <definedName name="aa" localSheetId="7" hidden="1">#REF!</definedName>
    <definedName name="aa" hidden="1">#REF!</definedName>
    <definedName name="aaa" localSheetId="2" hidden="1">#REF!</definedName>
    <definedName name="aaa" localSheetId="7" hidden="1">#REF!</definedName>
    <definedName name="aaa" hidden="1">#REF!</definedName>
    <definedName name="aaaa" localSheetId="2" hidden="1">#REF!</definedName>
    <definedName name="aaaa" localSheetId="7" hidden="1">#REF!</definedName>
    <definedName name="aaaa" hidden="1">#REF!</definedName>
    <definedName name="aaaaa" localSheetId="2" hidden="1">[50]Retroactivos!#REF!</definedName>
    <definedName name="aaaaa" localSheetId="7" hidden="1">[50]Retroactivos!#REF!</definedName>
    <definedName name="aaaaa" hidden="1">[50]Retroactivos!#REF!</definedName>
    <definedName name="aaaaaaa" localSheetId="2" hidden="1">#REF!</definedName>
    <definedName name="aaaaaaa" localSheetId="7" hidden="1">#REF!</definedName>
    <definedName name="aaaaaaa" hidden="1">#REF!</definedName>
    <definedName name="aaaaaaaa" localSheetId="2">'[51]PAPE-98'!#REF!</definedName>
    <definedName name="aaaaaaaa" localSheetId="7">'[51]PAPE-98'!#REF!</definedName>
    <definedName name="aaaaaaaa">'[51]PAPE-98'!#REF!</definedName>
    <definedName name="AAAAAAAAA" localSheetId="2">#REF!</definedName>
    <definedName name="AAAAAAAAA" localSheetId="7">#REF!</definedName>
    <definedName name="AAAAAAAAA">#REF!</definedName>
    <definedName name="aaaaaaaaaaaaaaaaaaaa" localSheetId="2" hidden="1">#REF!</definedName>
    <definedName name="aaaaaaaaaaaaaaaaaaaa" localSheetId="7" hidden="1">#REF!</definedName>
    <definedName name="aaaaaaaaaaaaaaaaaaaa" hidden="1">#REF!</definedName>
    <definedName name="aas"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aas"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aas"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aas"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aas"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AB" localSheetId="2">[52]A!$A$95:$P$183</definedName>
    <definedName name="AB">[53]A!$A$95:$P$183</definedName>
    <definedName name="abc" hidden="1">'[24]Eje 2004'!#REF!</definedName>
    <definedName name="AC" localSheetId="2">[52]A!$R$5:$AG$93</definedName>
    <definedName name="AC">[53]A!$R$5:$AG$93</definedName>
    <definedName name="Accumulated_flows">[54]Program!#REF!</definedName>
    <definedName name="ACG" localSheetId="2">[55]CH!$B$16:$AK$64</definedName>
    <definedName name="ACG">[56]CH!$B$16:$AK$64</definedName>
    <definedName name="ACL" localSheetId="2">[55]AN!$B$1:$AK$64</definedName>
    <definedName name="ACL">[56]AN!$B$1:$AK$64</definedName>
    <definedName name="AD" localSheetId="2">[52]A!$R$95:$AG$165</definedName>
    <definedName name="AD">[53]A!$R$95:$AG$165</definedName>
    <definedName name="ad1456ad" hidden="1">'[57]Eje 2004'!#REF!</definedName>
    <definedName name="Adb" localSheetId="2">[58]Terms!#REF!</definedName>
    <definedName name="Adb" localSheetId="7">[59]Terms!#REF!</definedName>
    <definedName name="Adb">[59]Terms!#REF!</definedName>
    <definedName name="ades" localSheetId="2">#REF!</definedName>
    <definedName name="ades" localSheetId="7">#REF!</definedName>
    <definedName name="ades">#REF!</definedName>
    <definedName name="Adf" localSheetId="2">[58]Terms!#REF!</definedName>
    <definedName name="Adf" localSheetId="7">[59]Terms!#REF!</definedName>
    <definedName name="Adf">[59]Terms!#REF!</definedName>
    <definedName name="adfewarf" hidden="1">'[57]Eje 2004'!#REF!</definedName>
    <definedName name="AE" localSheetId="2">[52]C!$A$5:$P$93</definedName>
    <definedName name="AE">[53]C!$A$5:$P$93</definedName>
    <definedName name="AF" localSheetId="2">[52]C!$A$95:$P$183</definedName>
    <definedName name="AF">[53]C!$A$95:$P$183</definedName>
    <definedName name="AG" localSheetId="2">[52]C!$R$5:$AG$93</definedName>
    <definedName name="AG">[53]C!$R$5:$AG$93</definedName>
    <definedName name="AGO">'[60]Ejecución 2004'!#REF!</definedName>
    <definedName name="agrp">[61]YTD!$A$19:$A$44</definedName>
    <definedName name="AH" localSheetId="2">[52]VM!$A$5:$P$113</definedName>
    <definedName name="AH">[53]VM!$A$5:$P$113</definedName>
    <definedName name="ahme2003" localSheetId="2">#REF!</definedName>
    <definedName name="ahme2003" localSheetId="7">#REF!</definedName>
    <definedName name="ahme2003">#REF!</definedName>
    <definedName name="ahme98" localSheetId="7">[34]Programa!#REF!</definedName>
    <definedName name="ahme98">[34]Programa!#REF!</definedName>
    <definedName name="ahorro2002" localSheetId="2">#REF!</definedName>
    <definedName name="ahorro2002" localSheetId="7">#REF!</definedName>
    <definedName name="ahorro2002">#REF!</definedName>
    <definedName name="ahorro2003" localSheetId="2">#REF!</definedName>
    <definedName name="ahorro2003" localSheetId="7">#REF!</definedName>
    <definedName name="ahorro2003">#REF!</definedName>
    <definedName name="ahorro98" localSheetId="2">[34]Programa!#REF!</definedName>
    <definedName name="ahorro98" localSheetId="7">[34]Programa!#REF!</definedName>
    <definedName name="ahorro98">[34]Programa!#REF!</definedName>
    <definedName name="ahorro98j" localSheetId="2">[34]Programa!#REF!</definedName>
    <definedName name="ahorro98j" localSheetId="7">[34]Programa!#REF!</definedName>
    <definedName name="ahorro98j">[34]Programa!#REF!</definedName>
    <definedName name="AI" localSheetId="2">[52]VM!$A$115:$P$204</definedName>
    <definedName name="AI">[53]VM!$A$115:$P$204</definedName>
    <definedName name="aj" localSheetId="2" hidden="1">{"Riqfin97",#N/A,FALSE,"Tran";"Riqfinpro",#N/A,FALSE,"Tran"}</definedName>
    <definedName name="aj" localSheetId="3" hidden="1">{"Riqfin97",#N/A,FALSE,"Tran";"Riqfinpro",#N/A,FALSE,"Tran"}</definedName>
    <definedName name="aj" localSheetId="4" hidden="1">{"Riqfin97",#N/A,FALSE,"Tran";"Riqfinpro",#N/A,FALSE,"Tran"}</definedName>
    <definedName name="aj" localSheetId="7" hidden="1">{"Riqfin97",#N/A,FALSE,"Tran";"Riqfinpro",#N/A,FALSE,"Tran"}</definedName>
    <definedName name="aj" hidden="1">{"Riqfin97",#N/A,FALSE,"Tran";"Riqfinpro",#N/A,FALSE,"Tran"}</definedName>
    <definedName name="al" localSheetId="2" hidden="1">{"Riqfin97",#N/A,FALSE,"Tran";"Riqfinpro",#N/A,FALSE,"Tran"}</definedName>
    <definedName name="al" localSheetId="3" hidden="1">{"Riqfin97",#N/A,FALSE,"Tran";"Riqfinpro",#N/A,FALSE,"Tran"}</definedName>
    <definedName name="al" localSheetId="4" hidden="1">{"Riqfin97",#N/A,FALSE,"Tran";"Riqfinpro",#N/A,FALSE,"Tran"}</definedName>
    <definedName name="al" localSheetId="7" hidden="1">{"Riqfin97",#N/A,FALSE,"Tran";"Riqfinpro",#N/A,FALSE,"Tran"}</definedName>
    <definedName name="al" hidden="1">{"Riqfin97",#N/A,FALSE,"Tran";"Riqfinpro",#N/A,FALSE,"Tran"}</definedName>
    <definedName name="alkor">[43]alternativas!#REF!</definedName>
    <definedName name="ALL">[8]A!#REF!</definedName>
    <definedName name="alng_chart">'[62]ALNG Schedule'!$M$4:$U$26</definedName>
    <definedName name="alng_detail">'[62]ALNG Schedule'!$B$4:$K$29</definedName>
    <definedName name="alng_expansion">'[62]Data sheet'!$C$73:$C$75</definedName>
    <definedName name="ALNG_unit_capex">[62]ALNG!$B$37:$G$53</definedName>
    <definedName name="ALNG_unit_opex">[62]ALNG!$B$17:$G$35</definedName>
    <definedName name="ALNG_utilisation">[62]ALNG!$B$55:$G$69</definedName>
    <definedName name="ALNG_volume">[62]ALNG!$B$2:$G$15</definedName>
    <definedName name="alternativa" localSheetId="2">[43]alternativas!#REF!</definedName>
    <definedName name="alternativa" localSheetId="7">[43]alternativas!#REF!</definedName>
    <definedName name="alternativa">[43]alternativas!#REF!</definedName>
    <definedName name="alternativa2" localSheetId="2">[43]alternativas!#REF!</definedName>
    <definedName name="alternativa2" localSheetId="7">[43]alternativas!#REF!</definedName>
    <definedName name="alternativa2">[43]alternativas!#REF!</definedName>
    <definedName name="alternativa3" localSheetId="2">[43]alternativas!#REF!</definedName>
    <definedName name="alternativa3" localSheetId="7">[43]alternativas!#REF!</definedName>
    <definedName name="alternativa3">[43]alternativas!#REF!</definedName>
    <definedName name="AlternativaSeleccionada" localSheetId="2">'[43]análisis de sensibilidad'!#REF!</definedName>
    <definedName name="AlternativaSeleccionada" localSheetId="7">'[43]análisis de sensibilidad'!#REF!</definedName>
    <definedName name="AlternativaSeleccionada">'[43]análisis de sensibilidad'!#REF!</definedName>
    <definedName name="AM" localSheetId="2">[63]A!$R$5:$AG$93</definedName>
    <definedName name="AM">[64]A!$R$5:$AG$93</definedName>
    <definedName name="amount" localSheetId="2">#REF!</definedName>
    <definedName name="amount" localSheetId="7">#REF!</definedName>
    <definedName name="amount">#REF!</definedName>
    <definedName name="anchor_actual">'[62]Data sheet'!$F$3</definedName>
    <definedName name="anchor_budget">'[62]Data sheet'!$T$3</definedName>
    <definedName name="AND" localSheetId="2">[65]ACL!$A$1:$AJ$64</definedName>
    <definedName name="AND">[66]ACL!$A$1:$AJ$64</definedName>
    <definedName name="anex1" localSheetId="2">#REF!</definedName>
    <definedName name="anex1" localSheetId="7">#REF!</definedName>
    <definedName name="anex1">#REF!</definedName>
    <definedName name="anex2a" localSheetId="2">#REF!</definedName>
    <definedName name="anex2a" localSheetId="7">#REF!</definedName>
    <definedName name="anex2a">#REF!</definedName>
    <definedName name="anex2b" localSheetId="2">#REF!</definedName>
    <definedName name="anex2b" localSheetId="7">#REF!</definedName>
    <definedName name="anex2b">#REF!</definedName>
    <definedName name="anex2c">#REF!</definedName>
    <definedName name="anex2d">#REF!</definedName>
    <definedName name="anex3a">#REF!</definedName>
    <definedName name="anex3b">#REF!</definedName>
    <definedName name="anex3c">#REF!</definedName>
    <definedName name="anex3d">#REF!</definedName>
    <definedName name="anex3e">#REF!</definedName>
    <definedName name="anex5a">#REF!</definedName>
    <definedName name="anex5b">#REF!</definedName>
    <definedName name="anex8a">#REF!</definedName>
    <definedName name="anex8b">#REF!</definedName>
    <definedName name="anex8c">#REF!</definedName>
    <definedName name="anex8d">#REF!</definedName>
    <definedName name="anex8e">#REF!</definedName>
    <definedName name="anex8f">#REF!</definedName>
    <definedName name="anexo2bpnf" localSheetId="2">[67]ANEXO2B!$A$1</definedName>
    <definedName name="anexo2bpnf">[68]ANEXO2B!$A$1</definedName>
    <definedName name="anexo8e" localSheetId="2">#REF!</definedName>
    <definedName name="anexo8e" localSheetId="7">#REF!</definedName>
    <definedName name="anexo8e">#REF!</definedName>
    <definedName name="Annual_interest_rate" localSheetId="2">#REF!</definedName>
    <definedName name="Annual_interest_rate" localSheetId="7">#REF!</definedName>
    <definedName name="Annual_interest_rate">#REF!</definedName>
    <definedName name="año">'[69]GAS Y ENERGIA I  COSTO MES 02'!$U$1:$V$8</definedName>
    <definedName name="AñoBase" localSheetId="2">#REF!</definedName>
    <definedName name="AñoBase" localSheetId="7">#REF!</definedName>
    <definedName name="AñoBase">#REF!</definedName>
    <definedName name="AñoBase1" localSheetId="2">[70]PREPARACION!$G$17</definedName>
    <definedName name="AñoBase1">[71]PREPARACION!$G$17</definedName>
    <definedName name="AñoBase2" localSheetId="2">[70]PREPARACION!$G$17</definedName>
    <definedName name="AñoBase2">[71]PREPARACION!$G$17</definedName>
    <definedName name="AñoBase3" localSheetId="2">[70]PREPARACION!$G$17</definedName>
    <definedName name="AñoBase3">[71]PREPARACION!$G$17</definedName>
    <definedName name="años">'[69]GAS Y ENERGIA I  COSTO MES 02'!$U$1:$V$8</definedName>
    <definedName name="AñosInversion">[43]preparacion!$F$11</definedName>
    <definedName name="Aplicación" localSheetId="2">#REF!</definedName>
    <definedName name="Aplicación" localSheetId="7">#REF!</definedName>
    <definedName name="Aplicación">#REF!</definedName>
    <definedName name="Aplicación_Ppto_Adicional_2013" localSheetId="2">#REF!</definedName>
    <definedName name="Aplicación_Ppto_Adicional_2013" localSheetId="7">#REF!</definedName>
    <definedName name="Aplicación_Ppto_Adicional_2013">#REF!</definedName>
    <definedName name="apreciacion"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apreciacion"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apreciacion"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apreciacion"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apreciacion"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Area">[43]preparacion!#REF!</definedName>
    <definedName name="Area_a_imprimir" localSheetId="2">#REF!</definedName>
    <definedName name="Area_a_imprimir" localSheetId="7">#REF!</definedName>
    <definedName name="Area_a_imprimir">#REF!</definedName>
    <definedName name="_xlnm.Extract" localSheetId="7">'[72]2005OEC'!#REF!</definedName>
    <definedName name="_xlnm.Extract">'[72]2005OEC'!#REF!</definedName>
    <definedName name="_xlnm.Print_Area" localSheetId="9">'Eje 10'!$A$1:$G$20</definedName>
    <definedName name="_xlnm.Print_Area" localSheetId="2">'Eje 3'!$A$1:$G$81</definedName>
    <definedName name="_xlnm.Print_Area" localSheetId="7">'Eje 8'!$A$1:$G$35</definedName>
    <definedName name="_xlnm.Print_Area" localSheetId="8">'Eje 9'!$A$1:$G$33</definedName>
    <definedName name="AreaBeneficiada">[43]preparacion!$W$87</definedName>
    <definedName name="AreaIncremental">[43]preparacion!$G$69</definedName>
    <definedName name="ARGENTINA">'[73]Supuestos Precios'!$K$10:$R$30</definedName>
    <definedName name="as" localSheetId="2">#REF!</definedName>
    <definedName name="as" localSheetId="4">#REF!</definedName>
    <definedName name="as" localSheetId="7">#REF!</definedName>
    <definedName name="as">#REF!</definedName>
    <definedName name="asas" localSheetId="2">#REF!</definedName>
    <definedName name="asas" localSheetId="4">#REF!</definedName>
    <definedName name="asas" localSheetId="7">#REF!</definedName>
    <definedName name="asas">#REF!</definedName>
    <definedName name="aSAsAS" localSheetId="2" hidden="1">#REF!</definedName>
    <definedName name="aSAsAS" localSheetId="4" hidden="1">#REF!</definedName>
    <definedName name="aSAsAS" localSheetId="7" hidden="1">#REF!</definedName>
    <definedName name="aSAsAS" hidden="1">#REF!</definedName>
    <definedName name="asd">#REF!</definedName>
    <definedName name="asdasd" hidden="1">[15]Retroactivos!#REF!</definedName>
    <definedName name="asddv" localSheetId="7">#REF!</definedName>
    <definedName name="asddv">#REF!</definedName>
    <definedName name="asdf" localSheetId="2" hidden="1">{"Tab1",#N/A,FALSE,"P";"Tab2",#N/A,FALSE,"P"}</definedName>
    <definedName name="asdf" localSheetId="3" hidden="1">{"Tab1",#N/A,FALSE,"P";"Tab2",#N/A,FALSE,"P"}</definedName>
    <definedName name="asdf" localSheetId="4" hidden="1">{"Tab1",#N/A,FALSE,"P";"Tab2",#N/A,FALSE,"P"}</definedName>
    <definedName name="asdf" localSheetId="7" hidden="1">{"Tab1",#N/A,FALSE,"P";"Tab2",#N/A,FALSE,"P"}</definedName>
    <definedName name="asdf" hidden="1">{"Tab1",#N/A,FALSE,"P";"Tab2",#N/A,FALSE,"P"}</definedName>
    <definedName name="asdfasdfsdafasdf" localSheetId="2" hidden="1">{"Minpmon",#N/A,FALSE,"Monthinput"}</definedName>
    <definedName name="asdfasdfsdafasdf" localSheetId="3" hidden="1">{"Minpmon",#N/A,FALSE,"Monthinput"}</definedName>
    <definedName name="asdfasdfsdafasdf" localSheetId="4" hidden="1">{"Minpmon",#N/A,FALSE,"Monthinput"}</definedName>
    <definedName name="asdfasdfsdafasdf" localSheetId="7" hidden="1">{"Minpmon",#N/A,FALSE,"Monthinput"}</definedName>
    <definedName name="asdfasdfsdafasdf" hidden="1">{"Minpmon",#N/A,FALSE,"Monthinput"}</definedName>
    <definedName name="ASDQWE">#N/A</definedName>
    <definedName name="asfaf">'[74]2005OEC'!#REF!</definedName>
    <definedName name="ASFESTAQRT" localSheetId="2">#REF!</definedName>
    <definedName name="ASFESTAQRT" localSheetId="4">#REF!</definedName>
    <definedName name="ASFESTAQRT" localSheetId="7">#REF!</definedName>
    <definedName name="ASFESTAQRT">#REF!</definedName>
    <definedName name="atrade" localSheetId="11">[31]!atrade</definedName>
    <definedName name="atrade">[31]!atrade</definedName>
    <definedName name="AWW" localSheetId="7" hidden="1">[15]Retroactivos!#REF!</definedName>
    <definedName name="AWW" hidden="1">[15]Retroactivos!#REF!</definedName>
    <definedName name="AYUDA1" localSheetId="2">'[5]PAG-28'!$BJ$90:$BN$115</definedName>
    <definedName name="AYUDA1">'[6]PAG-28'!$BJ$90:$BN$115</definedName>
    <definedName name="AYUDA2" localSheetId="2">'[2]PAG-28'!$BJ$118:$BN$144</definedName>
    <definedName name="AYUDA2">'[3]PAG-28'!$BJ$118:$BN$144</definedName>
    <definedName name="AYUDA3" localSheetId="2">'[2]PAG-28'!$BJ$148:$BO$176</definedName>
    <definedName name="AYUDA3">'[3]PAG-28'!$BJ$148:$BO$176</definedName>
    <definedName name="b" localSheetId="2">[63]A!$R$95:$AG$165</definedName>
    <definedName name="b">[64]A!$R$95:$AG$165</definedName>
    <definedName name="B_S" localSheetId="2">#REF!</definedName>
    <definedName name="B_S" localSheetId="7">#REF!</definedName>
    <definedName name="B_S">#REF!</definedName>
    <definedName name="Badea" localSheetId="2">[58]Terms!#REF!</definedName>
    <definedName name="Badea" localSheetId="7">[59]Terms!#REF!</definedName>
    <definedName name="Badea">[59]Terms!#REF!</definedName>
    <definedName name="balance" localSheetId="2">[75]index!$N$11:$O$547</definedName>
    <definedName name="balance">[76]index!$N$11:$O$547</definedName>
    <definedName name="Banco_Union">[77]listas!#REF!</definedName>
    <definedName name="BARRILES">[78]DATOS!$H$1</definedName>
    <definedName name="BASDAT">'[47]Annual Tables'!#REF!</definedName>
    <definedName name="BASE" localSheetId="2">#REF!</definedName>
    <definedName name="BASE" localSheetId="7">#REF!</definedName>
    <definedName name="BASE">#REF!</definedName>
    <definedName name="_xlnm.Database" localSheetId="2">#REF!</definedName>
    <definedName name="_xlnm.Database" localSheetId="7">#REF!</definedName>
    <definedName name="_xlnm.Database">#REF!</definedName>
    <definedName name="BB" localSheetId="2">[52]VM!$A$115:$P$204</definedName>
    <definedName name="BB">[53]VM!$A$115:$P$204</definedName>
    <definedName name="BB__Data_Imports_from_Monetary_File" localSheetId="2">#REF!</definedName>
    <definedName name="BB__Data_Imports_from_Monetary_File" localSheetId="7">#REF!</definedName>
    <definedName name="BB__Data_Imports_from_Monetary_File">#REF!</definedName>
    <definedName name="BB__Data_inputs_for_projections" localSheetId="2">#REF!</definedName>
    <definedName name="BB__Data_inputs_for_projections" localSheetId="7">#REF!</definedName>
    <definedName name="BB__Data_inputs_for_projections">#REF!</definedName>
    <definedName name="bbbb" localSheetId="2" hidden="1">{"Minpmon",#N/A,FALSE,"Monthinput"}</definedName>
    <definedName name="bbbb" localSheetId="3" hidden="1">{"Minpmon",#N/A,FALSE,"Monthinput"}</definedName>
    <definedName name="bbbb" localSheetId="4" hidden="1">{"Minpmon",#N/A,FALSE,"Monthinput"}</definedName>
    <definedName name="bbbb" localSheetId="7" hidden="1">{"Minpmon",#N/A,FALSE,"Monthinput"}</definedName>
    <definedName name="bbbb" hidden="1">{"Minpmon",#N/A,FALSE,"Monthinput"}</definedName>
    <definedName name="bbbbbbbbbbbbb" localSheetId="2" hidden="1">{"Tab1",#N/A,FALSE,"P";"Tab2",#N/A,FALSE,"P"}</definedName>
    <definedName name="bbbbbbbbbbbbb" localSheetId="3" hidden="1">{"Tab1",#N/A,FALSE,"P";"Tab2",#N/A,FALSE,"P"}</definedName>
    <definedName name="bbbbbbbbbbbbb" localSheetId="4" hidden="1">{"Tab1",#N/A,FALSE,"P";"Tab2",#N/A,FALSE,"P"}</definedName>
    <definedName name="bbbbbbbbbbbbb" localSheetId="7" hidden="1">{"Tab1",#N/A,FALSE,"P";"Tab2",#N/A,FALSE,"P"}</definedName>
    <definedName name="bbbbbbbbbbbbb" hidden="1">{"Tab1",#N/A,FALSE,"P";"Tab2",#N/A,FALSE,"P"}</definedName>
    <definedName name="bbbbbbbbbbbbbbbbbbbbbbbbbbbbbbbbbbbb">'[51]PAPE-98'!#REF!</definedName>
    <definedName name="bbbs"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bbbs"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bbbs"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bbbs"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bbbs"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BBL">#REF!</definedName>
    <definedName name="BCA">[79]Q6!$E$9:$AH$9</definedName>
    <definedName name="BCA_GDP">#N/A</definedName>
    <definedName name="bcaeinicial2">'[43]evaluación privada'!#REF!</definedName>
    <definedName name="bcaeinicial3">'[43]evaluación privada'!#REF!</definedName>
    <definedName name="bcaminicial2">'[43]evaluación privada'!#REF!</definedName>
    <definedName name="bcaminicial3">'[43]evaluación privada'!#REF!</definedName>
    <definedName name="BCB_Balance" localSheetId="2">#REF!</definedName>
    <definedName name="BCB_Balance" localSheetId="7">#REF!</definedName>
    <definedName name="BCB_Balance">#REF!</definedName>
    <definedName name="bcos" localSheetId="2">#REF!</definedName>
    <definedName name="bcos" localSheetId="7">#REF!</definedName>
    <definedName name="bcos">#REF!</definedName>
    <definedName name="bcr" localSheetId="2">'[80]Ejecución 2004'!#REF!</definedName>
    <definedName name="bcr" localSheetId="7">'[80]Ejecución 2004'!#REF!</definedName>
    <definedName name="bcr">'[80]Ejecución 2004'!#REF!</definedName>
    <definedName name="BE">#N/A</definedName>
    <definedName name="BEAI">#N/A</definedName>
    <definedName name="BEAIB">#N/A</definedName>
    <definedName name="BEAIG">#N/A</definedName>
    <definedName name="BEAP">#N/A</definedName>
    <definedName name="BEAPB">#N/A</definedName>
    <definedName name="BEAPG">#N/A</definedName>
    <definedName name="BEDE" localSheetId="2">#REF!</definedName>
    <definedName name="BEDE" localSheetId="7">#REF!</definedName>
    <definedName name="BEDE">#REF!</definedName>
    <definedName name="Beg.Bal" localSheetId="2">IF(#REF!&lt;&gt;"",#REF!,"")</definedName>
    <definedName name="Beg.Bal" localSheetId="3">IF(#REF!&lt;&gt;"",#REF!,"")</definedName>
    <definedName name="Beg.Bal" localSheetId="4">IF(#REF!&lt;&gt;"",#REF!,"")</definedName>
    <definedName name="Beg.Bal" localSheetId="7">IF(#REF!&lt;&gt;"",#REF!,"")</definedName>
    <definedName name="Beg.Bal">IF(#REF!&lt;&gt;"",#REF!,"")</definedName>
    <definedName name="Beg_Bal" localSheetId="4">#REF!</definedName>
    <definedName name="Beg_Bal" localSheetId="7">#REF!</definedName>
    <definedName name="Beg_Bal">#REF!</definedName>
    <definedName name="bEG_bol" localSheetId="4">#REF!</definedName>
    <definedName name="bEG_bol" localSheetId="7">#REF!</definedName>
    <definedName name="bEG_bol">#REF!</definedName>
    <definedName name="BeneficioCostoPrivado">'[43]evaluación privada'!$G$127</definedName>
    <definedName name="BeneficioCostoSocial">'[43]evaluación socioeconómica'!$G$135</definedName>
    <definedName name="BERI">#N/A</definedName>
    <definedName name="BERIB">#N/A</definedName>
    <definedName name="BERIG">#N/A</definedName>
    <definedName name="BERP">#N/A</definedName>
    <definedName name="BERPB">#N/A</definedName>
    <definedName name="BERPG">#N/A</definedName>
    <definedName name="BFL">#N/A</definedName>
    <definedName name="BFL_D">#N/A</definedName>
    <definedName name="BFL_DF">#N/A</definedName>
    <definedName name="BFLB">#N/A</definedName>
    <definedName name="BFLB_D">#N/A</definedName>
    <definedName name="BFLB_DF">#N/A</definedName>
    <definedName name="BFLD_DF">#N/A</definedName>
    <definedName name="BFLG">#N/A</definedName>
    <definedName name="BFLG_D">#N/A</definedName>
    <definedName name="BFLG_DF">#N/A</definedName>
    <definedName name="BFRA">#N/A</definedName>
    <definedName name="bgt"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bgt"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bgt"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bgt"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bgt"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BI">#N/A</definedName>
    <definedName name="BienesProdCP">[43]preparacion!#REF!</definedName>
    <definedName name="Bisa">[77]listas!#REF!</definedName>
    <definedName name="BK">#N/A</definedName>
    <definedName name="BKF">#N/A</definedName>
    <definedName name="Block">'[81]2s'!$AE$1</definedName>
    <definedName name="BLPH1" localSheetId="2" hidden="1">#REF!</definedName>
    <definedName name="BLPH1" localSheetId="4" hidden="1">#REF!</definedName>
    <definedName name="BLPH1" localSheetId="7" hidden="1">#REF!</definedName>
    <definedName name="BLPH1" hidden="1">#REF!</definedName>
    <definedName name="BLPH2" localSheetId="2" hidden="1">#REF!</definedName>
    <definedName name="BLPH2" localSheetId="4" hidden="1">#REF!</definedName>
    <definedName name="BLPH2" localSheetId="7" hidden="1">#REF!</definedName>
    <definedName name="BLPH2" hidden="1">#REF!</definedName>
    <definedName name="BMG">[82]Q6!$E$27:$AH$27</definedName>
    <definedName name="BMII">[82]Q6!$E$40:$AH$40</definedName>
    <definedName name="BMIIB">#N/A</definedName>
    <definedName name="BMIIG">#N/A</definedName>
    <definedName name="BMS">[82]Q6!$E$29:$AH$29</definedName>
    <definedName name="BNB">[77]listas!#REF!</definedName>
    <definedName name="booktables.a">[83]Booktables!$M$5:$AO$1429</definedName>
    <definedName name="booktables.b">[84]Booktables!$AP$5:$AP$1429</definedName>
    <definedName name="booktables.c">[84]Booktables!$AQ$5:$BB$1429</definedName>
    <definedName name="BOP_Q96" localSheetId="2">#REF!</definedName>
    <definedName name="BOP_Q96" localSheetId="4">#REF!</definedName>
    <definedName name="BOP_Q96" localSheetId="7">#REF!</definedName>
    <definedName name="BOP_Q96">#REF!</definedName>
    <definedName name="BOP_Q97" localSheetId="2">#REF!</definedName>
    <definedName name="BOP_Q97" localSheetId="4">#REF!</definedName>
    <definedName name="BOP_Q97" localSheetId="7">#REF!</definedName>
    <definedName name="BOP_Q97">#REF!</definedName>
    <definedName name="BOP_SUM" localSheetId="2">#REF!</definedName>
    <definedName name="BOP_SUM" localSheetId="4">#REF!</definedName>
    <definedName name="BOP_SUM" localSheetId="7">#REF!</definedName>
    <definedName name="BOP_SUM">#REF!</definedName>
    <definedName name="BOPF">#REF!</definedName>
    <definedName name="BRASIL">'[73]Supuestos Precios'!$B$10:$I$30</definedName>
    <definedName name="Brazil" localSheetId="2">#REF!</definedName>
    <definedName name="Brazil" localSheetId="4">#REF!</definedName>
    <definedName name="Brazil" localSheetId="7">#REF!</definedName>
    <definedName name="Brazil">#REF!</definedName>
    <definedName name="brigitte" localSheetId="2">#REF!</definedName>
    <definedName name="brigitte" localSheetId="4">#REF!</definedName>
    <definedName name="brigitte" localSheetId="7">#REF!</definedName>
    <definedName name="brigitte">#REF!</definedName>
    <definedName name="BTB">'[85]GSA Price'!$B$3:$D$23</definedName>
    <definedName name="BTU" localSheetId="2">[86]DGL!$AF$87:$AU$135</definedName>
    <definedName name="BTU">[87]DGL!$AF$87:$AU$135</definedName>
    <definedName name="BTUD" localSheetId="2">[86]DGL!$AF$139:$AU$187</definedName>
    <definedName name="BTUD">[87]DGL!$AF$139:$AU$187</definedName>
    <definedName name="budyr">'[88]P&amp;L'!$J$20:$J$100</definedName>
    <definedName name="BULU" localSheetId="2">#REF!</definedName>
    <definedName name="BULU" localSheetId="4">#REF!</definedName>
    <definedName name="BULU" localSheetId="7">#REF!</definedName>
    <definedName name="BULU">#REF!</definedName>
    <definedName name="business">'[62]Data sheet'!$C$7:$C$14</definedName>
    <definedName name="Business_development">'[62]S&amp;PD'!$B$2:$G$12</definedName>
    <definedName name="BXG">[82]Q6!$E$19:$AH$19</definedName>
    <definedName name="BXS">[82]Q6!$E$21:$AH$21</definedName>
    <definedName name="ÇA" localSheetId="2">#REF!</definedName>
    <definedName name="ÇA" localSheetId="4">#REF!</definedName>
    <definedName name="ÇA" localSheetId="7">#REF!</definedName>
    <definedName name="ÇA">#REF!</definedName>
    <definedName name="caca" localSheetId="2">#REF!</definedName>
    <definedName name="caca" localSheetId="4">#REF!</definedName>
    <definedName name="caca" localSheetId="7">#REF!</definedName>
    <definedName name="caca">#REF!</definedName>
    <definedName name="cae" localSheetId="2">#REF!</definedName>
    <definedName name="cae" localSheetId="4">#REF!</definedName>
    <definedName name="cae" localSheetId="7">#REF!</definedName>
    <definedName name="cae">#REF!</definedName>
    <definedName name="caep">'[43]evaluación privada'!$D$125</definedName>
    <definedName name="caep2">'[43]evaluación privada'!#REF!</definedName>
    <definedName name="caep3">'[43]evaluación privada'!#REF!</definedName>
    <definedName name="caes">'[43]evaluación socioeconómica'!$D$133</definedName>
    <definedName name="caes2">'[43]evaluación socioeconómica'!#REF!</definedName>
    <definedName name="caes3">'[43]evaluación socioeconómica'!#REF!</definedName>
    <definedName name="calcNGS_NGDP">#N/A</definedName>
    <definedName name="Calculated_payment">#REF!</definedName>
    <definedName name="CAM">#REF!</definedName>
    <definedName name="CAMBEITI">#REF!</definedName>
    <definedName name="CambioInversion">#REF!</definedName>
    <definedName name="CambioOperacion">#REF!</definedName>
    <definedName name="Capact">[61]YTD!$B$19:$B$42</definedName>
    <definedName name="Capbud">[61]YTD!$C$19:$C$42</definedName>
    <definedName name="CAr" localSheetId="7">#REF!</definedName>
    <definedName name="CAr">#REF!</definedName>
    <definedName name="CARRASCO__RIO_GRANDE">[42]Febrero!$B$2:$D$51</definedName>
    <definedName name="Cashflow">[62]Finance!$B$52:$G$72</definedName>
    <definedName name="CASHFLOW_CHART_DATA">'[89]Other graphs'!$Q$25:$AD$29</definedName>
    <definedName name="CBB" localSheetId="2">#REF!</definedName>
    <definedName name="CBB" localSheetId="4">#REF!</definedName>
    <definedName name="CBB" localSheetId="7">#REF!</definedName>
    <definedName name="CBB">#REF!</definedName>
    <definedName name="cc" localSheetId="2" hidden="1">{"Riqfin97",#N/A,FALSE,"Tran";"Riqfinpro",#N/A,FALSE,"Tran"}</definedName>
    <definedName name="cc" localSheetId="3" hidden="1">{"Riqfin97",#N/A,FALSE,"Tran";"Riqfinpro",#N/A,FALSE,"Tran"}</definedName>
    <definedName name="cc" localSheetId="4" hidden="1">{"Riqfin97",#N/A,FALSE,"Tran";"Riqfinpro",#N/A,FALSE,"Tran"}</definedName>
    <definedName name="cc" localSheetId="7" hidden="1">{"Riqfin97",#N/A,FALSE,"Tran";"Riqfinpro",#N/A,FALSE,"Tran"}</definedName>
    <definedName name="cc" hidden="1">{"Riqfin97",#N/A,FALSE,"Tran";"Riqfinpro",#N/A,FALSE,"Tran"}</definedName>
    <definedName name="CC_1">#REF!</definedName>
    <definedName name="CC_1__CPI_data">#REF!</definedName>
    <definedName name="CC_1__GDP_by_Final_Demand_Component">#REF!</definedName>
    <definedName name="CC_1__Gross_Domestic_Investment">#REF!</definedName>
    <definedName name="CC_1__National_Income_at_current_prices">#REF!</definedName>
    <definedName name="CC_1__Real_GDP_by_Sector">#REF!</definedName>
    <definedName name="CC_1__Selected_Wage_Indicators">#REF!</definedName>
    <definedName name="CC_1__Statistics_Agriculture">#REF!</definedName>
    <definedName name="CC_1__Statistics_Manufacturing_Production">#REF!</definedName>
    <definedName name="CC_2">#REF!</definedName>
    <definedName name="ccbccr">#REF!</definedName>
    <definedName name="ccc" hidden="1">#REF!</definedName>
    <definedName name="cccc">#N/A</definedName>
    <definedName name="ccccc" localSheetId="2" hidden="1">{"Minpmon",#N/A,FALSE,"Monthinput"}</definedName>
    <definedName name="ccccc" localSheetId="3" hidden="1">{"Minpmon",#N/A,FALSE,"Monthinput"}</definedName>
    <definedName name="ccccc" localSheetId="4" hidden="1">{"Minpmon",#N/A,FALSE,"Monthinput"}</definedName>
    <definedName name="ccccc" localSheetId="7" hidden="1">{"Minpmon",#N/A,FALSE,"Monthinput"}</definedName>
    <definedName name="ccccc" hidden="1">{"Minpmon",#N/A,FALSE,"Monthinput"}</definedName>
    <definedName name="cccccccccccccc" localSheetId="2" hidden="1">{"Tab1",#N/A,FALSE,"P";"Tab2",#N/A,FALSE,"P"}</definedName>
    <definedName name="cccccccccccccc" localSheetId="3" hidden="1">{"Tab1",#N/A,FALSE,"P";"Tab2",#N/A,FALSE,"P"}</definedName>
    <definedName name="cccccccccccccc" localSheetId="4" hidden="1">{"Tab1",#N/A,FALSE,"P";"Tab2",#N/A,FALSE,"P"}</definedName>
    <definedName name="cccccccccccccc" localSheetId="7" hidden="1">{"Tab1",#N/A,FALSE,"P";"Tab2",#N/A,FALSE,"P"}</definedName>
    <definedName name="cccccccccccccc" hidden="1">{"Tab1",#N/A,FALSE,"P";"Tab2",#N/A,FALSE,"P"}</definedName>
    <definedName name="cccm" localSheetId="2" hidden="1">{"Riqfin97",#N/A,FALSE,"Tran";"Riqfinpro",#N/A,FALSE,"Tran"}</definedName>
    <definedName name="cccm" localSheetId="3" hidden="1">{"Riqfin97",#N/A,FALSE,"Tran";"Riqfinpro",#N/A,FALSE,"Tran"}</definedName>
    <definedName name="cccm" localSheetId="4" hidden="1">{"Riqfin97",#N/A,FALSE,"Tran";"Riqfinpro",#N/A,FALSE,"Tran"}</definedName>
    <definedName name="cccm" localSheetId="7" hidden="1">{"Riqfin97",#N/A,FALSE,"Tran";"Riqfinpro",#N/A,FALSE,"Tran"}</definedName>
    <definedName name="cccm" hidden="1">{"Riqfin97",#N/A,FALSE,"Tran";"Riqfinpro",#N/A,FALSE,"Tran"}</definedName>
    <definedName name="ccme">#REF!</definedName>
    <definedName name="ccme2000">#REF!</definedName>
    <definedName name="ccme2001">#REF!</definedName>
    <definedName name="ccme2002">#REF!</definedName>
    <definedName name="ccme2003">#REF!</definedName>
    <definedName name="ccme98">[34]Programa!#REF!</definedName>
    <definedName name="ccme98j">[34]Programa!#REF!</definedName>
    <definedName name="cde" localSheetId="2" hidden="1">{"Riqfin97",#N/A,FALSE,"Tran";"Riqfinpro",#N/A,FALSE,"Tran"}</definedName>
    <definedName name="cde" localSheetId="3" hidden="1">{"Riqfin97",#N/A,FALSE,"Tran";"Riqfinpro",#N/A,FALSE,"Tran"}</definedName>
    <definedName name="cde" localSheetId="4" hidden="1">{"Riqfin97",#N/A,FALSE,"Tran";"Riqfinpro",#N/A,FALSE,"Tran"}</definedName>
    <definedName name="cde" localSheetId="7" hidden="1">{"Riqfin97",#N/A,FALSE,"Tran";"Riqfinpro",#N/A,FALSE,"Tran"}</definedName>
    <definedName name="cde" hidden="1">{"Riqfin97",#N/A,FALSE,"Tran";"Riqfinpro",#N/A,FALSE,"Tran"}</definedName>
    <definedName name="celda0">[43]preparacion!#REF!</definedName>
    <definedName name="celda1">[43]alternativas!#REF!</definedName>
    <definedName name="celda10">'[43]evaluación socioeconómica'!#REF!</definedName>
    <definedName name="celda10a">'[43]evaluación socioeconómica'!#REF!</definedName>
    <definedName name="celda10b">'[43]evaluación socioeconómica'!#REF!</definedName>
    <definedName name="celda10c">'[43]evaluación socioeconómica'!#REF!</definedName>
    <definedName name="celda10d">'[43]evaluación socioeconómica'!#REF!</definedName>
    <definedName name="celda10e">'[43]evaluación socioeconómica'!#REF!</definedName>
    <definedName name="celda10f">'[43]evaluación socioeconómica'!#REF!</definedName>
    <definedName name="celda10g">'[43]evaluación socioeconómica'!#REF!</definedName>
    <definedName name="celda10h">'[43]evaluación socioeconómica'!#REF!</definedName>
    <definedName name="celda10i">'[43]evaluación socioeconómica'!#REF!</definedName>
    <definedName name="celda10j">'[43]evaluación socioeconómica'!#REF!</definedName>
    <definedName name="celda11">'[43]evaluación socioeconómica'!#REF!</definedName>
    <definedName name="celda11a">'[43]evaluación socioeconómica'!#REF!</definedName>
    <definedName name="celda11b">'[43]evaluación socioeconómica'!#REF!</definedName>
    <definedName name="celda11c">'[43]evaluación socioeconómica'!#REF!</definedName>
    <definedName name="celda11d">'[43]evaluación socioeconómica'!#REF!</definedName>
    <definedName name="celda11e">'[43]evaluación socioeconómica'!#REF!</definedName>
    <definedName name="celda11f">'[43]evaluación socioeconómica'!#REF!</definedName>
    <definedName name="celda11g">'[43]evaluación socioeconómica'!#REF!</definedName>
    <definedName name="celda11h">'[43]evaluación socioeconómica'!#REF!</definedName>
    <definedName name="celda11i">'[43]evaluación socioeconómica'!#REF!</definedName>
    <definedName name="celda11j">'[43]evaluación socioeconómica'!#REF!</definedName>
    <definedName name="celda12">'[43]evaluación socioeconómica'!#REF!</definedName>
    <definedName name="celda12a">'[43]evaluación socioeconómica'!#REF!</definedName>
    <definedName name="celda12b">'[43]evaluación socioeconómica'!#REF!</definedName>
    <definedName name="celda13">'[43]evaluación privada'!#REF!</definedName>
    <definedName name="celda13a">'[43]evaluación privada'!#REF!</definedName>
    <definedName name="celda13b">'[43]evaluación privada'!#REF!</definedName>
    <definedName name="celda14">'[43]evaluación privada'!#REF!</definedName>
    <definedName name="celda14a">'[43]evaluación privada'!#REF!</definedName>
    <definedName name="celda14b">'[43]evaluación privada'!#REF!</definedName>
    <definedName name="celda15">'[43]evaluación privada'!#REF!</definedName>
    <definedName name="celda15a">'[43]evaluación privada'!#REF!</definedName>
    <definedName name="celda15b">'[43]evaluación privada'!#REF!</definedName>
    <definedName name="celda16">'[43]evaluación privada'!#REF!</definedName>
    <definedName name="celda16a">'[43]evaluación privada'!#REF!</definedName>
    <definedName name="celda17">'[43]evaluación privada'!#REF!</definedName>
    <definedName name="celda17a">'[43]evaluación privada'!#REF!</definedName>
    <definedName name="celda18">[43]financiación!#REF!</definedName>
    <definedName name="celda18a">[43]financiación!#REF!</definedName>
    <definedName name="celda1c">'[43]evaluación socioeconómica'!#REF!</definedName>
    <definedName name="celda1d">'[43]evaluación socioeconómica'!#REF!</definedName>
    <definedName name="celda1e">'[43]evaluación socioeconómica'!#REF!</definedName>
    <definedName name="celda2">[43]alternativas!#REF!</definedName>
    <definedName name="celda20">[43]alternativas!#REF!</definedName>
    <definedName name="celda22">[43]alternativas!#REF!</definedName>
    <definedName name="celda24">'[43]evaluación socioeconómica'!#REF!</definedName>
    <definedName name="celda25">'[43]evaluación socioeconómica'!#REF!</definedName>
    <definedName name="celda26">'[43]evaluación socioeconómica'!#REF!</definedName>
    <definedName name="celda27">'[43]evaluación socioeconómica'!#REF!</definedName>
    <definedName name="celda28">'[43]evaluación socioeconómica'!#REF!</definedName>
    <definedName name="celda29">'[43]evaluación privada'!#REF!</definedName>
    <definedName name="celda30">'[43]evaluación privada'!#REF!</definedName>
    <definedName name="celda31">'[43]evaluación privada'!#REF!</definedName>
    <definedName name="celda32">'[43]evaluación privada'!#REF!</definedName>
    <definedName name="celda33">'[43]evaluación privada'!#REF!</definedName>
    <definedName name="celda34">'[43]evaluación privada'!#REF!</definedName>
    <definedName name="celda35">[43]financiación!#REF!</definedName>
    <definedName name="Celda36">[43]alternativas!#REF!</definedName>
    <definedName name="celda37">[43]alternativas!#REF!</definedName>
    <definedName name="celda38">[43]alternativas!#REF!</definedName>
    <definedName name="celda5">[43]alternativas!#REF!</definedName>
    <definedName name="celda5a">[43]alternativas!#REF!</definedName>
    <definedName name="celda6c">'[43]evaluación privada'!#REF!</definedName>
    <definedName name="celda6d">'[43]evaluación privada'!#REF!</definedName>
    <definedName name="celda6e">'[43]evaluación privada'!#REF!</definedName>
    <definedName name="celda6f">'[43]evaluación privada'!#REF!</definedName>
    <definedName name="celda6g">'[43]evaluación privada'!#REF!</definedName>
    <definedName name="celda6h">'[43]evaluación privada'!#REF!</definedName>
    <definedName name="celda7">'[43]evaluación privada'!#REF!</definedName>
    <definedName name="celda7a">'[43]evaluación privada'!#REF!</definedName>
    <definedName name="celda7b">'[43]evaluación privada'!#REF!</definedName>
    <definedName name="celda7c">'[43]evaluación privada'!#REF!</definedName>
    <definedName name="celda7d">'[43]evaluación privada'!#REF!</definedName>
    <definedName name="celda7e">'[43]evaluación privada'!#REF!</definedName>
    <definedName name="celda7f">'[43]evaluación privada'!#REF!</definedName>
    <definedName name="celda7g">'[43]evaluación privada'!#REF!</definedName>
    <definedName name="celda7h">'[43]evaluación privada'!#REF!</definedName>
    <definedName name="celda7i">'[43]evaluación privada'!#REF!</definedName>
    <definedName name="celda7j">'[43]evaluación privada'!#REF!</definedName>
    <definedName name="celda8">'[43]evaluación privada'!#REF!</definedName>
    <definedName name="celda8a">'[43]evaluación privada'!#REF!</definedName>
    <definedName name="celda8b">'[43]evaluación privada'!#REF!</definedName>
    <definedName name="celda8c">'[43]evaluación privada'!#REF!</definedName>
    <definedName name="celda8d">'[43]evaluación privada'!#REF!</definedName>
    <definedName name="celda8e">'[43]evaluación privada'!#REF!</definedName>
    <definedName name="celda8f">'[43]evaluación privada'!#REF!</definedName>
    <definedName name="celda8g">'[43]evaluación privada'!#REF!</definedName>
    <definedName name="celda8h">'[43]evaluación privada'!#REF!</definedName>
    <definedName name="celda8i">'[43]evaluación privada'!#REF!</definedName>
    <definedName name="celda8j">'[43]evaluación privada'!#REF!</definedName>
    <definedName name="celda9c">'[43]evaluación socioeconómica'!#REF!</definedName>
    <definedName name="celda9d">'[43]evaluación socioeconómica'!#REF!</definedName>
    <definedName name="celda9e">'[43]evaluación socioeconómica'!#REF!</definedName>
    <definedName name="celda9f">'[43]evaluación socioeconómica'!#REF!</definedName>
    <definedName name="celda9g">'[43]evaluación socioeconómica'!#REF!</definedName>
    <definedName name="celda9h">'[43]evaluación socioeconómica'!#REF!</definedName>
    <definedName name="celdacontrol">'[43]evaluación socioeconómica'!#REF!</definedName>
    <definedName name="celdacontrol2">'[43]evaluación socioeconómica'!#REF!</definedName>
    <definedName name="celdacontrol3">'[43]evaluación socioeconómica'!#REF!</definedName>
    <definedName name="celdatotal">'[43]evaluación socioeconómica'!#REF!</definedName>
    <definedName name="celdatotal2">'[43]evaluación privada'!#REF!</definedName>
    <definedName name="celdatotal3">'[43]evaluación privada'!#REF!</definedName>
    <definedName name="celdatotal5">'[43]evaluación socioeconómica'!#REF!</definedName>
    <definedName name="celdatotal6">'[43]evaluación socioeconómica'!#REF!</definedName>
    <definedName name="cEMATE" localSheetId="2">#REF!</definedName>
    <definedName name="cEMATE" localSheetId="7">#REF!</definedName>
    <definedName name="cEMATE">#REF!</definedName>
    <definedName name="CENGOVT" localSheetId="2">#REF!</definedName>
    <definedName name="CENGOVT" localSheetId="7">#REF!</definedName>
    <definedName name="CENGOVT">#REF!</definedName>
    <definedName name="CEPA96" localSheetId="2">#REF!</definedName>
    <definedName name="CEPA96" localSheetId="7">#REF!</definedName>
    <definedName name="CEPA96">#REF!</definedName>
    <definedName name="cf"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cf"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cf"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cf"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cf"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CGBUDG">#REF!</definedName>
    <definedName name="CGBUDG_">#REF!</definedName>
    <definedName name="CGEXBUDG">#REF!</definedName>
    <definedName name="CGFIS">#REF!</definedName>
    <definedName name="CGNRP">#REF!</definedName>
    <definedName name="Chacoinvestment" localSheetId="2">[90]Tables!$G$3:$H$10</definedName>
    <definedName name="Chacoinvestment">[91]Tables!$G$3:$H$10</definedName>
    <definedName name="chacoresults" localSheetId="2">[90]Tables!$M$3:$R$8</definedName>
    <definedName name="chacoresults">[91]Tables!$M$3:$R$8</definedName>
    <definedName name="chart4" localSheetId="2" hidden="1">{#N/A,#N/A,FALSE,"CB";#N/A,#N/A,FALSE,"CMB";#N/A,#N/A,FALSE,"NBFI"}</definedName>
    <definedName name="chart4" localSheetId="3" hidden="1">{#N/A,#N/A,FALSE,"CB";#N/A,#N/A,FALSE,"CMB";#N/A,#N/A,FALSE,"NBFI"}</definedName>
    <definedName name="chart4" localSheetId="4" hidden="1">{#N/A,#N/A,FALSE,"CB";#N/A,#N/A,FALSE,"CMB";#N/A,#N/A,FALSE,"NBFI"}</definedName>
    <definedName name="chart4" localSheetId="7" hidden="1">{#N/A,#N/A,FALSE,"CB";#N/A,#N/A,FALSE,"CMB";#N/A,#N/A,FALSE,"NBFI"}</definedName>
    <definedName name="chart4" hidden="1">{#N/A,#N/A,FALSE,"CB";#N/A,#N/A,FALSE,"CMB";#N/A,#N/A,FALSE,"NBFI"}</definedName>
    <definedName name="ChartA" localSheetId="2" hidden="1">{#N/A,#N/A,FALSE,"CB";#N/A,#N/A,FALSE,"CMB";#N/A,#N/A,FALSE,"NBFI"}</definedName>
    <definedName name="ChartA" localSheetId="3" hidden="1">{#N/A,#N/A,FALSE,"CB";#N/A,#N/A,FALSE,"CMB";#N/A,#N/A,FALSE,"NBFI"}</definedName>
    <definedName name="ChartA" localSheetId="4" hidden="1">{#N/A,#N/A,FALSE,"CB";#N/A,#N/A,FALSE,"CMB";#N/A,#N/A,FALSE,"NBFI"}</definedName>
    <definedName name="ChartA" localSheetId="7" hidden="1">{#N/A,#N/A,FALSE,"CB";#N/A,#N/A,FALSE,"CMB";#N/A,#N/A,FALSE,"NBFI"}</definedName>
    <definedName name="ChartA" hidden="1">{#N/A,#N/A,FALSE,"CB";#N/A,#N/A,FALSE,"CMB";#N/A,#N/A,FALSE,"NBFI"}</definedName>
    <definedName name="Chartvel" localSheetId="2" hidden="1">{#N/A,#N/A,FALSE,"CB";#N/A,#N/A,FALSE,"CMB";#N/A,#N/A,FALSE,"BSYS";#N/A,#N/A,FALSE,"NBFI";#N/A,#N/A,FALSE,"FSYS"}</definedName>
    <definedName name="Chartvel" localSheetId="3" hidden="1">{#N/A,#N/A,FALSE,"CB";#N/A,#N/A,FALSE,"CMB";#N/A,#N/A,FALSE,"BSYS";#N/A,#N/A,FALSE,"NBFI";#N/A,#N/A,FALSE,"FSYS"}</definedName>
    <definedName name="Chartvel" localSheetId="4" hidden="1">{#N/A,#N/A,FALSE,"CB";#N/A,#N/A,FALSE,"CMB";#N/A,#N/A,FALSE,"BSYS";#N/A,#N/A,FALSE,"NBFI";#N/A,#N/A,FALSE,"FSYS"}</definedName>
    <definedName name="Chartvel" localSheetId="7" hidden="1">{#N/A,#N/A,FALSE,"CB";#N/A,#N/A,FALSE,"CMB";#N/A,#N/A,FALSE,"BSYS";#N/A,#N/A,FALSE,"NBFI";#N/A,#N/A,FALSE,"FSYS"}</definedName>
    <definedName name="Chartvel" hidden="1">{#N/A,#N/A,FALSE,"CB";#N/A,#N/A,FALSE,"CMB";#N/A,#N/A,FALSE,"BSYS";#N/A,#N/A,FALSE,"NBFI";#N/A,#N/A,FALSE,"FSYS"}</definedName>
    <definedName name="chbzfgzd">#REF!</definedName>
    <definedName name="CHILE">#REF!</definedName>
    <definedName name="china"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china"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china"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china"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china"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CHK">#REF!</definedName>
    <definedName name="CIIU_2016_TODO">#REF!</definedName>
    <definedName name="cirr">#REF!</definedName>
    <definedName name="Clase1" localSheetId="2">[92]FREC!$K$3</definedName>
    <definedName name="Clase1">[93]FREC!$K$3</definedName>
    <definedName name="Clase2" localSheetId="2">[92]FREC!$K$5</definedName>
    <definedName name="Clase2">[93]FREC!$K$5</definedName>
    <definedName name="CMACTINV">'[26]CASH &amp; INV TABLES'!$A$49:$R$100</definedName>
    <definedName name="CMBUDINV">'[26]CASH &amp; INV TABLES'!$A$148:$R$180</definedName>
    <definedName name="CMBUDINV2">'[26]SPRING DATA'!$A$400:$R$441</definedName>
    <definedName name="CMBUDINV3">'[26]AUTUMN DATA'!$A$421:$R$463</definedName>
    <definedName name="cmonth">'[26]MANUAL ADJ'!$A$113:$J$488</definedName>
    <definedName name="cnspnf" localSheetId="2">#REF!</definedName>
    <definedName name="cnspnf" localSheetId="4">#REF!</definedName>
    <definedName name="cnspnf" localSheetId="7">#REF!</definedName>
    <definedName name="cnspnf">#REF!</definedName>
    <definedName name="cod" localSheetId="2">#REF!</definedName>
    <definedName name="cod" localSheetId="4">#REF!</definedName>
    <definedName name="cod" localSheetId="7">#REF!</definedName>
    <definedName name="cod">#REF!</definedName>
    <definedName name="coef">1</definedName>
    <definedName name="coef88">884.234100466</definedName>
    <definedName name="coef89">10.6881917136</definedName>
    <definedName name="coef90">1.79031686995</definedName>
    <definedName name="coef91">1.1476390192</definedName>
    <definedName name="coef92">1.11421264</definedName>
    <definedName name="coef93">1.11088</definedName>
    <definedName name="coef94">1.048</definedName>
    <definedName name="coef95">1</definedName>
    <definedName name="coef96">1</definedName>
    <definedName name="colapsosA" localSheetId="2" hidden="1">{"'DMAX'!$A$10:$P$43"}</definedName>
    <definedName name="colapsosA" localSheetId="3" hidden="1">{"'DMAX'!$A$10:$P$43"}</definedName>
    <definedName name="colapsosA" localSheetId="4" hidden="1">{"'DMAX'!$A$10:$P$43"}</definedName>
    <definedName name="colapsosA" localSheetId="7" hidden="1">{"'DMAX'!$A$10:$P$43"}</definedName>
    <definedName name="colapsosA" hidden="1">{"'DMAX'!$A$10:$P$43"}</definedName>
    <definedName name="com_sEP_OCT">'[80]Ejecución 2004'!#REF!</definedName>
    <definedName name="comisión">1.15</definedName>
    <definedName name="Comment">'[94]New Month'!$C$7</definedName>
    <definedName name="Comp_Ago_Oct" localSheetId="2">'[95]Ejecución 2004'!#REF!</definedName>
    <definedName name="Comp_Ago_Oct" localSheetId="7">'[95]Ejecución 2004'!#REF!</definedName>
    <definedName name="Comp_Ago_Oct">'[95]Ejecución 2004'!#REF!</definedName>
    <definedName name="Company_Name">[96]Title!$B$18</definedName>
    <definedName name="COMPDIC" localSheetId="2">'[80]Ejecución 2004'!#REF!</definedName>
    <definedName name="COMPDIC" localSheetId="7">'[80]Ejecución 2004'!#REF!</definedName>
    <definedName name="COMPDIC">'[80]Ejecución 2004'!#REF!</definedName>
    <definedName name="componentes2" localSheetId="2">[43]alternativas!#REF!</definedName>
    <definedName name="componentes2" localSheetId="7">[43]alternativas!#REF!</definedName>
    <definedName name="componentes2">[43]alternativas!#REF!</definedName>
    <definedName name="componentes3" localSheetId="2">[43]alternativas!#REF!</definedName>
    <definedName name="componentes3" localSheetId="7">[43]alternativas!#REF!</definedName>
    <definedName name="componentes3">[43]alternativas!#REF!</definedName>
    <definedName name="COMPREGI" localSheetId="2">#REF!</definedName>
    <definedName name="COMPREGI" localSheetId="7">#REF!</definedName>
    <definedName name="COMPREGI">#REF!</definedName>
    <definedName name="cons" localSheetId="2">#REF!</definedName>
    <definedName name="cons" localSheetId="7">#REF!</definedName>
    <definedName name="cons">#REF!</definedName>
    <definedName name="CONSOL" localSheetId="2">#REF!</definedName>
    <definedName name="CONSOL" localSheetId="7">#REF!</definedName>
    <definedName name="CONSOL">#REF!</definedName>
    <definedName name="CONSOLIDADOMAXUSBOLIVIAINC">#REF!</definedName>
    <definedName name="CONSOLIDADOTOTAL">#REF!</definedName>
    <definedName name="Consulta_PAGOS_JUBILACION">#REF!</definedName>
    <definedName name="Consulta2_final">[97]Consulta2_final!#REF!</definedName>
    <definedName name="Coop_Jesus_Nazareno">[77]listas!#REF!</definedName>
    <definedName name="COPPER_Query" localSheetId="2">#REF!</definedName>
    <definedName name="COPPER_Query" localSheetId="4">#REF!</definedName>
    <definedName name="COPPER_Query" localSheetId="7">#REF!</definedName>
    <definedName name="COPPER_Query">#REF!</definedName>
    <definedName name="copytable16">[98]table1!$A$14:$J$75</definedName>
    <definedName name="CostoIncremental">[43]preparacion!#REF!</definedName>
    <definedName name="CostosComercializacion" localSheetId="2">#REF!</definedName>
    <definedName name="CostosComercializacion" localSheetId="7">#REF!</definedName>
    <definedName name="CostosComercializacion">#REF!</definedName>
    <definedName name="CostosInversion" localSheetId="2">#REF!</definedName>
    <definedName name="CostosInversion" localSheetId="7">#REF!</definedName>
    <definedName name="CostosInversion">#REF!</definedName>
    <definedName name="CostosOperacion" localSheetId="2">#REF!</definedName>
    <definedName name="CostosOperacion" localSheetId="7">#REF!</definedName>
    <definedName name="CostosOperacion">#REF!</definedName>
    <definedName name="CostosProduccion">#REF!</definedName>
    <definedName name="count">#REF!</definedName>
    <definedName name="cp" localSheetId="2" hidden="1">'[99]C Summary'!#REF!</definedName>
    <definedName name="cp" hidden="1">'[100]C Summary'!#REF!</definedName>
    <definedName name="CPI" localSheetId="2">#REF!</definedName>
    <definedName name="CPI" localSheetId="4">#REF!</definedName>
    <definedName name="CPI" localSheetId="7">#REF!</definedName>
    <definedName name="CPI">#REF!</definedName>
    <definedName name="CPICUM" localSheetId="2">#REF!</definedName>
    <definedName name="CPICUM" localSheetId="4">#REF!</definedName>
    <definedName name="CPICUM" localSheetId="7">#REF!</definedName>
    <definedName name="CPICUM">#REF!</definedName>
    <definedName name="cppc" localSheetId="2">'[43]evaluación socioeconómica'!#REF!</definedName>
    <definedName name="cppc" localSheetId="4">'[43]evaluación socioeconómica'!#REF!</definedName>
    <definedName name="cppc" localSheetId="7">'[43]evaluación socioeconómica'!#REF!</definedName>
    <definedName name="cppc">'[43]evaluación socioeconómica'!#REF!</definedName>
    <definedName name="cppc2" localSheetId="2">'[43]evaluación socioeconómica'!#REF!</definedName>
    <definedName name="cppc2" localSheetId="4">'[43]evaluación socioeconómica'!#REF!</definedName>
    <definedName name="cppc2" localSheetId="7">'[43]evaluación socioeconómica'!#REF!</definedName>
    <definedName name="cppc2">'[43]evaluación socioeconómica'!#REF!</definedName>
    <definedName name="cppc2p">'[43]evaluación privada'!#REF!</definedName>
    <definedName name="cppc3">'[43]evaluación socioeconómica'!#REF!</definedName>
    <definedName name="cppc3p">'[43]evaluación privada'!#REF!</definedName>
    <definedName name="cppcp">'[43]evaluación privada'!#REF!</definedName>
    <definedName name="CRC" localSheetId="2">#REF!</definedName>
    <definedName name="CRC" localSheetId="7">#REF!</definedName>
    <definedName name="CRC">#REF!</definedName>
    <definedName name="Crc_VALLE_HERMOSO">[42]Febrero!$B$120:$D$152</definedName>
    <definedName name="CRECWM" localSheetId="2">[101]SUPUESTOS!A$15</definedName>
    <definedName name="CRECWM">[102]SUPUESTOS!A$15</definedName>
    <definedName name="cred2001" localSheetId="2">#REF!</definedName>
    <definedName name="cred2001" localSheetId="4">#REF!</definedName>
    <definedName name="cred2001" localSheetId="7">#REF!</definedName>
    <definedName name="cred2001">#REF!</definedName>
    <definedName name="cred2002" localSheetId="2">#REF!</definedName>
    <definedName name="cred2002" localSheetId="4">#REF!</definedName>
    <definedName name="cred2002" localSheetId="7">#REF!</definedName>
    <definedName name="cred2002">#REF!</definedName>
    <definedName name="cred2003" localSheetId="2">#REF!</definedName>
    <definedName name="cred2003" localSheetId="4">#REF!</definedName>
    <definedName name="cred2003" localSheetId="7">#REF!</definedName>
    <definedName name="cred2003">#REF!</definedName>
    <definedName name="cred98" localSheetId="2">[34]Programa!#REF!</definedName>
    <definedName name="cred98" localSheetId="4">[34]Programa!#REF!</definedName>
    <definedName name="cred98" localSheetId="7">[34]Programa!#REF!</definedName>
    <definedName name="cred98">[34]Programa!#REF!</definedName>
    <definedName name="cred98j" localSheetId="2">[34]Programa!#REF!</definedName>
    <definedName name="cred98j" localSheetId="4">[34]Programa!#REF!</definedName>
    <definedName name="cred98j" localSheetId="7">[34]Programa!#REF!</definedName>
    <definedName name="cred98j">[34]Programa!#REF!</definedName>
    <definedName name="_xlnm.Criteria" localSheetId="2">'[72]2005OEC'!#REF!</definedName>
    <definedName name="_xlnm.Criteria" localSheetId="4">'[72]2005OEC'!#REF!</definedName>
    <definedName name="_xlnm.Criteria" localSheetId="7">'[72]2005OEC'!#REF!</definedName>
    <definedName name="_xlnm.Criteria">'[72]2005OEC'!#REF!</definedName>
    <definedName name="CROMA1" localSheetId="2">#REF!</definedName>
    <definedName name="CROMA1" localSheetId="4">#REF!</definedName>
    <definedName name="CROMA1" localSheetId="7">#REF!</definedName>
    <definedName name="CROMA1">#REF!</definedName>
    <definedName name="CROMA2" localSheetId="2">#REF!</definedName>
    <definedName name="CROMA2" localSheetId="4">#REF!</definedName>
    <definedName name="CROMA2" localSheetId="7">#REF!</definedName>
    <definedName name="CROMA2">#REF!</definedName>
    <definedName name="CTP">'[103]Presupuesto Ventas'!$C$13</definedName>
    <definedName name="cuad10" localSheetId="2">#REF!</definedName>
    <definedName name="cuad10" localSheetId="4">#REF!</definedName>
    <definedName name="cuad10" localSheetId="7">#REF!</definedName>
    <definedName name="cuad10">#REF!</definedName>
    <definedName name="cuad11" localSheetId="2">#REF!</definedName>
    <definedName name="cuad11" localSheetId="4">#REF!</definedName>
    <definedName name="cuad11" localSheetId="7">#REF!</definedName>
    <definedName name="cuad11">#REF!</definedName>
    <definedName name="cuad12" localSheetId="2">#REF!</definedName>
    <definedName name="cuad12" localSheetId="4">#REF!</definedName>
    <definedName name="cuad12" localSheetId="7">#REF!</definedName>
    <definedName name="cuad12">#REF!</definedName>
    <definedName name="cuad13">#REF!</definedName>
    <definedName name="cuad14">#REF!</definedName>
    <definedName name="cuad15">#REF!</definedName>
    <definedName name="cuad16">#REF!</definedName>
    <definedName name="cuad17">#REF!</definedName>
    <definedName name="cuad18">#REF!</definedName>
    <definedName name="cuad19">#REF!</definedName>
    <definedName name="cuad2">#REF!</definedName>
    <definedName name="cuad20">#REF!</definedName>
    <definedName name="cuad21">#REF!</definedName>
    <definedName name="cuad22">#REF!</definedName>
    <definedName name="cuad23">#REF!</definedName>
    <definedName name="cuad24">#REF!</definedName>
    <definedName name="cuad25">#REF!</definedName>
    <definedName name="cuad3">#REF!</definedName>
    <definedName name="cuad4">#REF!</definedName>
    <definedName name="cuad5">#REF!</definedName>
    <definedName name="cuad6">#REF!</definedName>
    <definedName name="cuad7">#REF!</definedName>
    <definedName name="cuad8">#REF!</definedName>
    <definedName name="cuad9">#REF!</definedName>
    <definedName name="CUADR11">#REF!</definedName>
    <definedName name="CUADRO_2">'[104]PAPE-98'!#REF!</definedName>
    <definedName name="cuadro_3">'[105]PAPE-98'!#REF!</definedName>
    <definedName name="CUADROIV" localSheetId="2">#REF!</definedName>
    <definedName name="CUADROIV" localSheetId="4">#REF!</definedName>
    <definedName name="CUADROIV" localSheetId="7">#REF!</definedName>
    <definedName name="CUADROIV">#REF!</definedName>
    <definedName name="CUADROV" localSheetId="2">#REF!</definedName>
    <definedName name="CUADROV" localSheetId="4">#REF!</definedName>
    <definedName name="CUADROV" localSheetId="7">#REF!</definedName>
    <definedName name="CUADROV">#REF!</definedName>
    <definedName name="CUADROVI" localSheetId="2">#REF!</definedName>
    <definedName name="CUADROVI" localSheetId="4">#REF!</definedName>
    <definedName name="CUADROVI" localSheetId="7">#REF!</definedName>
    <definedName name="CUADROVI">#REF!</definedName>
    <definedName name="CUADROVII">#REF!</definedName>
    <definedName name="CuartoTRIM">#REF!</definedName>
    <definedName name="CUDRO2">'[106]PAPE-98'!#REF!</definedName>
    <definedName name="Cum.Interest" localSheetId="3">IF(#REF!&lt;&gt;"",#REF!+#REF!,"")</definedName>
    <definedName name="Cum.Interest" localSheetId="4">IF(#REF!&lt;&gt;"",#REF!+#REF!,"")</definedName>
    <definedName name="Cum.Interest" localSheetId="7">IF(#REF!&lt;&gt;"",#REF!+#REF!,"")</definedName>
    <definedName name="Cum.Interest">IF(#REF!&lt;&gt;"",#REF!+#REF!,"")</definedName>
    <definedName name="CUMBUD1">'[26]BUDGET DATA'!$U$1:$AK$820</definedName>
    <definedName name="CUMBUD2">'[26]SPRING DATA'!$U$1:$AK$395</definedName>
    <definedName name="CUMBUD3">'[26]AUTUMN DATA'!$U$1:$AK$472</definedName>
    <definedName name="currency" localSheetId="2">#REF!</definedName>
    <definedName name="currency" localSheetId="7">#REF!</definedName>
    <definedName name="currency">#REF!</definedName>
    <definedName name="Currency_List">'[107]GE Calculation'!$B$41:$B$52</definedName>
    <definedName name="CurrVintage" localSheetId="2">[108]Current!$D$66</definedName>
    <definedName name="CurrVintage">[109]Current!$D$66</definedName>
    <definedName name="cvgbdfsdswtt" localSheetId="2">#REF!</definedName>
    <definedName name="cvgbdfsdswtt" localSheetId="4">#REF!</definedName>
    <definedName name="cvgbdfsdswtt" localSheetId="7">#REF!</definedName>
    <definedName name="cvgbdfsdswtt">#REF!</definedName>
    <definedName name="cytd">'[26]MANUAL ADJ'!$L$113:$U$488</definedName>
    <definedName name="D" localSheetId="2" hidden="1">'[110]Eje 2004'!#REF!</definedName>
    <definedName name="D" localSheetId="7" hidden="1">'[110]Eje 2004'!#REF!</definedName>
    <definedName name="D" hidden="1">'[110]Eje 2004'!#REF!</definedName>
    <definedName name="D_BCA2" localSheetId="2">[111]DA!#REF!</definedName>
    <definedName name="D_BCA2" localSheetId="3">[111]DA!#REF!</definedName>
    <definedName name="D_BCA2" localSheetId="4">[111]DA!#REF!</definedName>
    <definedName name="D_BCA2" localSheetId="7">[111]DA!#REF!</definedName>
    <definedName name="D_BCA2">[112]DA!#REF!</definedName>
    <definedName name="D_BE" localSheetId="2">[111]DA!#REF!</definedName>
    <definedName name="D_BE" localSheetId="3">[111]DA!#REF!</definedName>
    <definedName name="D_BE" localSheetId="4">[111]DA!#REF!</definedName>
    <definedName name="D_BE" localSheetId="7">[111]DA!#REF!</definedName>
    <definedName name="D_BE">[112]DA!#REF!</definedName>
    <definedName name="D_BFDA" localSheetId="2">[111]DA!#REF!</definedName>
    <definedName name="D_BFDA" localSheetId="3">[111]DA!#REF!</definedName>
    <definedName name="D_BFDA" localSheetId="4">[111]DA!#REF!</definedName>
    <definedName name="D_BFDA" localSheetId="7">[111]DA!#REF!</definedName>
    <definedName name="D_BFDA">[112]DA!#REF!</definedName>
    <definedName name="D_BFL_C" localSheetId="2">[111]DA!#REF!</definedName>
    <definedName name="D_BFL_C" localSheetId="3">[111]DA!#REF!</definedName>
    <definedName name="D_BFL_C" localSheetId="4">[111]DA!#REF!</definedName>
    <definedName name="D_BFL_C" localSheetId="7">[111]DA!#REF!</definedName>
    <definedName name="D_BFL_C">[112]DA!#REF!</definedName>
    <definedName name="D_BFL_L" localSheetId="3">[111]DA!#REF!</definedName>
    <definedName name="D_BFL_L" localSheetId="4">[111]DA!#REF!</definedName>
    <definedName name="D_BFL_L" localSheetId="7">[111]DA!#REF!</definedName>
    <definedName name="D_BFL_L">[112]DA!#REF!</definedName>
    <definedName name="D_BFLO" localSheetId="3">[111]DA!#REF!</definedName>
    <definedName name="D_BFLO" localSheetId="4">[111]DA!#REF!</definedName>
    <definedName name="D_BFLO" localSheetId="7">[111]DA!#REF!</definedName>
    <definedName name="D_BFLO">[112]DA!#REF!</definedName>
    <definedName name="D_BFPLBN" localSheetId="3">[111]DA!#REF!</definedName>
    <definedName name="D_BFPLBN" localSheetId="4">[111]DA!#REF!</definedName>
    <definedName name="D_BFPLBN" localSheetId="7">[111]DA!#REF!</definedName>
    <definedName name="D_BFPLBN">[112]DA!#REF!</definedName>
    <definedName name="D_BFPLMM" localSheetId="3">[111]DA!#REF!</definedName>
    <definedName name="D_BFPLMM" localSheetId="4">[111]DA!#REF!</definedName>
    <definedName name="D_BFPLMM" localSheetId="7">[111]DA!#REF!</definedName>
    <definedName name="D_BFPLMM">[112]DA!#REF!</definedName>
    <definedName name="D_BFRA" localSheetId="3">[111]DA!#REF!</definedName>
    <definedName name="D_BFRA" localSheetId="4">[111]DA!#REF!</definedName>
    <definedName name="D_BFRA" localSheetId="7">[111]DA!#REF!</definedName>
    <definedName name="D_BFRA">[112]DA!#REF!</definedName>
    <definedName name="D_BFRA2" localSheetId="3">[111]DA!#REF!</definedName>
    <definedName name="D_BFRA2" localSheetId="4">[111]DA!#REF!</definedName>
    <definedName name="D_BFRA2" localSheetId="7">[111]DA!#REF!</definedName>
    <definedName name="D_BFRA2">[112]DA!#REF!</definedName>
    <definedName name="D_BFUND" localSheetId="3">[111]DA!#REF!</definedName>
    <definedName name="D_BFUND" localSheetId="4">[111]DA!#REF!</definedName>
    <definedName name="D_BFUND" localSheetId="7">[111]DA!#REF!</definedName>
    <definedName name="D_BFUND">[112]DA!#REF!</definedName>
    <definedName name="D_BGS1" localSheetId="3">[111]DA!#REF!</definedName>
    <definedName name="D_BGS1" localSheetId="4">[111]DA!#REF!</definedName>
    <definedName name="D_BGS1" localSheetId="7">[111]DA!#REF!</definedName>
    <definedName name="D_BGS1">[112]DA!#REF!</definedName>
    <definedName name="D_BGS2" localSheetId="3">[111]DA!#REF!</definedName>
    <definedName name="D_BGS2" localSheetId="4">[111]DA!#REF!</definedName>
    <definedName name="D_BGS2" localSheetId="7">[111]DA!#REF!</definedName>
    <definedName name="D_BGS2">[112]DA!#REF!</definedName>
    <definedName name="D_BK" localSheetId="3">[111]DA!#REF!</definedName>
    <definedName name="D_BK" localSheetId="4">[111]DA!#REF!</definedName>
    <definedName name="D_BK" localSheetId="7">[111]DA!#REF!</definedName>
    <definedName name="D_BK">[112]DA!#REF!</definedName>
    <definedName name="D_BKFAX" localSheetId="3">[111]DA!#REF!</definedName>
    <definedName name="D_BKFAX" localSheetId="4">[111]DA!#REF!</definedName>
    <definedName name="D_BKFAX" localSheetId="7">[111]DA!#REF!</definedName>
    <definedName name="D_BKFAX">[112]DA!#REF!</definedName>
    <definedName name="D_BOB" localSheetId="3">[111]DA!#REF!</definedName>
    <definedName name="D_BOB" localSheetId="4">[111]DA!#REF!</definedName>
    <definedName name="D_BOB" localSheetId="7">[111]DA!#REF!</definedName>
    <definedName name="D_BOB">[112]DA!#REF!</definedName>
    <definedName name="D_BOP" localSheetId="3">[111]DA!#REF!</definedName>
    <definedName name="D_BOP" localSheetId="4">[111]DA!#REF!</definedName>
    <definedName name="D_BOP" localSheetId="7">[111]DA!#REF!</definedName>
    <definedName name="D_BOP">[112]DA!#REF!</definedName>
    <definedName name="D_BOP1" localSheetId="3">[111]DA!#REF!</definedName>
    <definedName name="D_BOP1" localSheetId="4">[111]DA!#REF!</definedName>
    <definedName name="D_BOP1" localSheetId="7">[111]DA!#REF!</definedName>
    <definedName name="D_BOP1">[112]DA!#REF!</definedName>
    <definedName name="D_BRASS2" localSheetId="3">[111]DA!#REF!</definedName>
    <definedName name="D_BRASS2" localSheetId="4">[111]DA!#REF!</definedName>
    <definedName name="D_BRASS2" localSheetId="7">[111]DA!#REF!</definedName>
    <definedName name="D_BRASS2">[112]DA!#REF!</definedName>
    <definedName name="D_BS" localSheetId="3">[111]DA!#REF!</definedName>
    <definedName name="D_BS" localSheetId="4">[111]DA!#REF!</definedName>
    <definedName name="D_BS" localSheetId="7">[111]DA!#REF!</definedName>
    <definedName name="D_BS">[112]DA!#REF!</definedName>
    <definedName name="D_BT" localSheetId="3">[111]DA!#REF!</definedName>
    <definedName name="D_BT" localSheetId="4">[111]DA!#REF!</definedName>
    <definedName name="D_BT" localSheetId="7">[111]DA!#REF!</definedName>
    <definedName name="D_BT">[112]DA!#REF!</definedName>
    <definedName name="D_BTR" localSheetId="3">[111]DA!#REF!</definedName>
    <definedName name="D_BTR" localSheetId="4">[111]DA!#REF!</definedName>
    <definedName name="D_BTR" localSheetId="7">[111]DA!#REF!</definedName>
    <definedName name="D_BTR">[112]DA!#REF!</definedName>
    <definedName name="DABproj">#N/A</definedName>
    <definedName name="dad8cz" hidden="1">[113]Retroactivos!#REF!</definedName>
    <definedName name="DAGproj">#N/A</definedName>
    <definedName name="DAproj">#N/A</definedName>
    <definedName name="DASD">#N/A</definedName>
    <definedName name="dasdasdf" hidden="1">[15]Retroactivos!#REF!</definedName>
    <definedName name="DASDB">#N/A</definedName>
    <definedName name="DASDG">#N/A</definedName>
    <definedName name="dasdsadsa" hidden="1">#REF!</definedName>
    <definedName name="dasf" localSheetId="2" hidden="1">{"Minpmon",#N/A,FALSE,"Monthinput"}</definedName>
    <definedName name="dasf" localSheetId="3" hidden="1">{"Minpmon",#N/A,FALSE,"Monthinput"}</definedName>
    <definedName name="dasf" localSheetId="4" hidden="1">{"Minpmon",#N/A,FALSE,"Monthinput"}</definedName>
    <definedName name="dasf" localSheetId="7" hidden="1">{"Minpmon",#N/A,FALSE,"Monthinput"}</definedName>
    <definedName name="dasf" hidden="1">{"Minpmon",#N/A,FALSE,"Monthinput"}</definedName>
    <definedName name="Data">#REF!</definedName>
    <definedName name="date">'[26]MANUAL ADJ'!$BG$20</definedName>
    <definedName name="DATES" localSheetId="2">#REF!</definedName>
    <definedName name="DATES" localSheetId="4">#REF!</definedName>
    <definedName name="DATES" localSheetId="7">#REF!</definedName>
    <definedName name="DATES">#REF!</definedName>
    <definedName name="DATES_A" localSheetId="2">#REF!</definedName>
    <definedName name="DATES_A" localSheetId="4">#REF!</definedName>
    <definedName name="DATES_A" localSheetId="7">#REF!</definedName>
    <definedName name="DATES_A">#REF!</definedName>
    <definedName name="Dates_Annual" localSheetId="2">#REF!</definedName>
    <definedName name="Dates_Annual" localSheetId="4">#REF!</definedName>
    <definedName name="Dates_Annual" localSheetId="7">#REF!</definedName>
    <definedName name="Dates_Annual">#REF!</definedName>
    <definedName name="Dates_Monthly">#REF!</definedName>
    <definedName name="DATES_Q">#REF!</definedName>
    <definedName name="dates_w">#REF!</definedName>
    <definedName name="DATIS">#REF!</definedName>
    <definedName name="DATO">#REF!</definedName>
    <definedName name="DBproj">#N/A</definedName>
    <definedName name="dcc98j">[34]Programa!#REF!</definedName>
    <definedName name="dd" localSheetId="2" hidden="1">{"Riqfin97",#N/A,FALSE,"Tran";"Riqfinpro",#N/A,FALSE,"Tran"}</definedName>
    <definedName name="dd" localSheetId="3" hidden="1">{"Riqfin97",#N/A,FALSE,"Tran";"Riqfinpro",#N/A,FALSE,"Tran"}</definedName>
    <definedName name="dd" localSheetId="4" hidden="1">{"Riqfin97",#N/A,FALSE,"Tran";"Riqfinpro",#N/A,FALSE,"Tran"}</definedName>
    <definedName name="dd" localSheetId="7" hidden="1">{"Riqfin97",#N/A,FALSE,"Tran";"Riqfinpro",#N/A,FALSE,"Tran"}</definedName>
    <definedName name="dd" hidden="1">{"Riqfin97",#N/A,FALSE,"Tran";"Riqfinpro",#N/A,FALSE,"Tran"}</definedName>
    <definedName name="DD__Charts_area">#REF!</definedName>
    <definedName name="DD__GDI">#REF!</definedName>
    <definedName name="DD__GDP_real_by_sector_of_origin">#REF!</definedName>
    <definedName name="DD__Labor_Productivity">#REF!</definedName>
    <definedName name="DD__National_Accounts_at_1958_prices_">#REF!</definedName>
    <definedName name="DD__National_Accounts_at_Current_Prices">#REF!</definedName>
    <definedName name="DD__National_Accounts_Deflators">#REF!</definedName>
    <definedName name="DD__Prices_CPI_all_items">#REF!</definedName>
    <definedName name="DD__Prices_CPI_by_components">#REF!</definedName>
    <definedName name="DD__Prices_Wage_Indicators">#REF!</definedName>
    <definedName name="DD__Selected_Agricultural_Sector_Statistics">#REF!</definedName>
    <definedName name="DD__Selected_Agricultural_Sector_Statistics__concluded">#REF!</definedName>
    <definedName name="DD_Index_of_employment">#REF!</definedName>
    <definedName name="DD_Indicators_of_emp_wages_ulc">#REF!</definedName>
    <definedName name="DD_Labor_Productivity">#REF!</definedName>
    <definedName name="ddas">#REF!</definedName>
    <definedName name="ddd" localSheetId="2" hidden="1">{"bop94-99",#N/A,FALSE,"BOP";"bgdp94-99",#N/A,FALSE,"BOPGDP";"exp94-99",#N/A,FALSE,"EXP";"imp94-99",#N/A,FALSE,"IMP";"tt9499",#N/A,FALSE,"TT";"ss94-99",#N/A,FALSE,"SERV";"tran94-99",#N/A,FALSE,"TRAN";"dis95-98",#N/A,FALSE,"DISB";"amor94-99",#N/A,FALSE,"AMOR";"int94-98",#N/A,FALSE,"INT";"debt94-99",#N/A,FALSE,"DEBT"}</definedName>
    <definedName name="ddd" localSheetId="3" hidden="1">{"bop94-99",#N/A,FALSE,"BOP";"bgdp94-99",#N/A,FALSE,"BOPGDP";"exp94-99",#N/A,FALSE,"EXP";"imp94-99",#N/A,FALSE,"IMP";"tt9499",#N/A,FALSE,"TT";"ss94-99",#N/A,FALSE,"SERV";"tran94-99",#N/A,FALSE,"TRAN";"dis95-98",#N/A,FALSE,"DISB";"amor94-99",#N/A,FALSE,"AMOR";"int94-98",#N/A,FALSE,"INT";"debt94-99",#N/A,FALSE,"DEBT"}</definedName>
    <definedName name="ddd" localSheetId="4" hidden="1">{"bop94-99",#N/A,FALSE,"BOP";"bgdp94-99",#N/A,FALSE,"BOPGDP";"exp94-99",#N/A,FALSE,"EXP";"imp94-99",#N/A,FALSE,"IMP";"tt9499",#N/A,FALSE,"TT";"ss94-99",#N/A,FALSE,"SERV";"tran94-99",#N/A,FALSE,"TRAN";"dis95-98",#N/A,FALSE,"DISB";"amor94-99",#N/A,FALSE,"AMOR";"int94-98",#N/A,FALSE,"INT";"debt94-99",#N/A,FALSE,"DEBT"}</definedName>
    <definedName name="ddd" localSheetId="7" hidden="1">{"bop94-99",#N/A,FALSE,"BOP";"bgdp94-99",#N/A,FALSE,"BOPGDP";"exp94-99",#N/A,FALSE,"EXP";"imp94-99",#N/A,FALSE,"IMP";"tt9499",#N/A,FALSE,"TT";"ss94-99",#N/A,FALSE,"SERV";"tran94-99",#N/A,FALSE,"TRAN";"dis95-98",#N/A,FALSE,"DISB";"amor94-99",#N/A,FALSE,"AMOR";"int94-98",#N/A,FALSE,"INT";"debt94-99",#N/A,FALSE,"DEBT"}</definedName>
    <definedName name="ddd" hidden="1">{"bop94-99",#N/A,FALSE,"BOP";"bgdp94-99",#N/A,FALSE,"BOPGDP";"exp94-99",#N/A,FALSE,"EXP";"imp94-99",#N/A,FALSE,"IMP";"tt9499",#N/A,FALSE,"TT";"ss94-99",#N/A,FALSE,"SERV";"tran94-99",#N/A,FALSE,"TRAN";"dis95-98",#N/A,FALSE,"DISB";"amor94-99",#N/A,FALSE,"AMOR";"int94-98",#N/A,FALSE,"INT";"debt94-99",#N/A,FALSE,"DEBT"}</definedName>
    <definedName name="dddd" localSheetId="2" hidden="1">{"Minpmon",#N/A,FALSE,"Monthinput"}</definedName>
    <definedName name="dddd" localSheetId="3" hidden="1">{"Minpmon",#N/A,FALSE,"Monthinput"}</definedName>
    <definedName name="dddd" localSheetId="4" hidden="1">{"Minpmon",#N/A,FALSE,"Monthinput"}</definedName>
    <definedName name="dddd" localSheetId="7" hidden="1">{"Minpmon",#N/A,FALSE,"Monthinput"}</definedName>
    <definedName name="dddd" hidden="1">{"Minpmon",#N/A,FALSE,"Monthinput"}</definedName>
    <definedName name="dddddd" localSheetId="2" hidden="1">{"Tab1",#N/A,FALSE,"P";"Tab2",#N/A,FALSE,"P"}</definedName>
    <definedName name="dddddd" localSheetId="3" hidden="1">{"Tab1",#N/A,FALSE,"P";"Tab2",#N/A,FALSE,"P"}</definedName>
    <definedName name="dddddd" localSheetId="4" hidden="1">{"Tab1",#N/A,FALSE,"P";"Tab2",#N/A,FALSE,"P"}</definedName>
    <definedName name="dddddd" localSheetId="7" hidden="1">{"Tab1",#N/A,FALSE,"P";"Tab2",#N/A,FALSE,"P"}</definedName>
    <definedName name="dddddd" hidden="1">{"Tab1",#N/A,FALSE,"P";"Tab2",#N/A,FALSE,"P"}</definedName>
    <definedName name="dde" hidden="1">[45]xor!#REF!</definedName>
    <definedName name="dds" localSheetId="2">#REF!</definedName>
    <definedName name="dds" localSheetId="7">#REF!</definedName>
    <definedName name="dds">#REF!</definedName>
    <definedName name="ddsddfdddsfds" localSheetId="7">'[114]PAPE-98'!#REF!</definedName>
    <definedName name="ddsddfdddsfds">'[114]PAPE-98'!#REF!</definedName>
    <definedName name="de" localSheetId="2">#REF!</definedName>
    <definedName name="de" localSheetId="4">#REF!</definedName>
    <definedName name="de" localSheetId="7">#REF!</definedName>
    <definedName name="de">#REF!</definedName>
    <definedName name="DEBT" localSheetId="2">#REF!</definedName>
    <definedName name="DEBT" localSheetId="4">#REF!</definedName>
    <definedName name="DEBT" localSheetId="7">#REF!</definedName>
    <definedName name="DEBT">#REF!</definedName>
    <definedName name="DEBT_SER" localSheetId="2">#REF!</definedName>
    <definedName name="DEBT_SER" localSheetId="4">#REF!</definedName>
    <definedName name="DEBT_SER" localSheetId="7">#REF!</definedName>
    <definedName name="DEBT_SER">#REF!</definedName>
    <definedName name="DEBT1">#REF!</definedName>
    <definedName name="DEBT10">#REF!</definedName>
    <definedName name="DEBT11">#REF!</definedName>
    <definedName name="DEBT12">#REF!</definedName>
    <definedName name="DEBT13">#REF!</definedName>
    <definedName name="DEBT14">#REF!</definedName>
    <definedName name="DEBT15">#REF!</definedName>
    <definedName name="DEBT16">#REF!</definedName>
    <definedName name="DEBT2">#REF!</definedName>
    <definedName name="DEBT3">#REF!</definedName>
    <definedName name="DEBT4">#REF!</definedName>
    <definedName name="DEBT5">#REF!</definedName>
    <definedName name="DEBT6">#REF!</definedName>
    <definedName name="DEBT7">#REF!</definedName>
    <definedName name="DEBT8">#REF!</definedName>
    <definedName name="DEBT9">#REF!</definedName>
    <definedName name="DEDFEG">#REF!</definedName>
    <definedName name="defds">#REF!</definedName>
    <definedName name="defesti">#REF!</definedName>
    <definedName name="DEFICIT">#REF!</definedName>
    <definedName name="DEFPIB">#REF!</definedName>
    <definedName name="Demand_table">#REF!</definedName>
    <definedName name="DEP" localSheetId="2">[55]DEP!$A$1:$R$73</definedName>
    <definedName name="DEP">[56]DEP!$A$1:$R$73</definedName>
    <definedName name="DEPARTAMENTOS">[115]Filtros!$F$3:$O$3</definedName>
    <definedName name="der" localSheetId="2" hidden="1">{"Tab1",#N/A,FALSE,"P";"Tab2",#N/A,FALSE,"P"}</definedName>
    <definedName name="der" localSheetId="3" hidden="1">{"Tab1",#N/A,FALSE,"P";"Tab2",#N/A,FALSE,"P"}</definedName>
    <definedName name="der" localSheetId="4" hidden="1">{"Tab1",#N/A,FALSE,"P";"Tab2",#N/A,FALSE,"P"}</definedName>
    <definedName name="der" localSheetId="7" hidden="1">{"Tab1",#N/A,FALSE,"P";"Tab2",#N/A,FALSE,"P"}</definedName>
    <definedName name="der" hidden="1">{"Tab1",#N/A,FALSE,"P";"Tab2",#N/A,FALSE,"P"}</definedName>
    <definedName name="DESC96">#REF!</definedName>
    <definedName name="dexbccr">#REF!</definedName>
    <definedName name="df">'[116]18'!$A$1</definedName>
    <definedName name="dfd">#N/A</definedName>
    <definedName name="dfdf" localSheetId="2" hidden="1">{#N/A,#N/A,FALSE,"slvsrtb1";#N/A,#N/A,FALSE,"slvsrtb2";#N/A,#N/A,FALSE,"slvsrtb3";#N/A,#N/A,FALSE,"slvsrtb4";#N/A,#N/A,FALSE,"slvsrtb5";#N/A,#N/A,FALSE,"slvsrtb6";#N/A,#N/A,FALSE,"slvsrtb7";#N/A,#N/A,FALSE,"slvsrtb8";#N/A,#N/A,FALSE,"slvsrtb9";#N/A,#N/A,FALSE,"slvsrtb10";#N/A,#N/A,FALSE,"slvsrtb12"}</definedName>
    <definedName name="dfdf" localSheetId="3" hidden="1">{#N/A,#N/A,FALSE,"slvsrtb1";#N/A,#N/A,FALSE,"slvsrtb2";#N/A,#N/A,FALSE,"slvsrtb3";#N/A,#N/A,FALSE,"slvsrtb4";#N/A,#N/A,FALSE,"slvsrtb5";#N/A,#N/A,FALSE,"slvsrtb6";#N/A,#N/A,FALSE,"slvsrtb7";#N/A,#N/A,FALSE,"slvsrtb8";#N/A,#N/A,FALSE,"slvsrtb9";#N/A,#N/A,FALSE,"slvsrtb10";#N/A,#N/A,FALSE,"slvsrtb12"}</definedName>
    <definedName name="dfdf" localSheetId="4" hidden="1">{#N/A,#N/A,FALSE,"slvsrtb1";#N/A,#N/A,FALSE,"slvsrtb2";#N/A,#N/A,FALSE,"slvsrtb3";#N/A,#N/A,FALSE,"slvsrtb4";#N/A,#N/A,FALSE,"slvsrtb5";#N/A,#N/A,FALSE,"slvsrtb6";#N/A,#N/A,FALSE,"slvsrtb7";#N/A,#N/A,FALSE,"slvsrtb8";#N/A,#N/A,FALSE,"slvsrtb9";#N/A,#N/A,FALSE,"slvsrtb10";#N/A,#N/A,FALSE,"slvsrtb12"}</definedName>
    <definedName name="dfdf" localSheetId="7" hidden="1">{#N/A,#N/A,FALSE,"slvsrtb1";#N/A,#N/A,FALSE,"slvsrtb2";#N/A,#N/A,FALSE,"slvsrtb3";#N/A,#N/A,FALSE,"slvsrtb4";#N/A,#N/A,FALSE,"slvsrtb5";#N/A,#N/A,FALSE,"slvsrtb6";#N/A,#N/A,FALSE,"slvsrtb7";#N/A,#N/A,FALSE,"slvsrtb8";#N/A,#N/A,FALSE,"slvsrtb9";#N/A,#N/A,FALSE,"slvsrtb10";#N/A,#N/A,FALSE,"slvsrtb12"}</definedName>
    <definedName name="dfdf" hidden="1">{#N/A,#N/A,FALSE,"slvsrtb1";#N/A,#N/A,FALSE,"slvsrtb2";#N/A,#N/A,FALSE,"slvsrtb3";#N/A,#N/A,FALSE,"slvsrtb4";#N/A,#N/A,FALSE,"slvsrtb5";#N/A,#N/A,FALSE,"slvsrtb6";#N/A,#N/A,FALSE,"slvsrtb7";#N/A,#N/A,FALSE,"slvsrtb8";#N/A,#N/A,FALSE,"slvsrtb9";#N/A,#N/A,FALSE,"slvsrtb10";#N/A,#N/A,FALSE,"slvsrtb12"}</definedName>
    <definedName name="dfg">'[116]13'!$A$1</definedName>
    <definedName name="dfsgsfgsdfgs" localSheetId="2">#REF!</definedName>
    <definedName name="dfsgsfgsdfgs" localSheetId="4">#REF!</definedName>
    <definedName name="dfsgsfgsdfgs" localSheetId="7">#REF!</definedName>
    <definedName name="dfsgsfgsdfgs">#REF!</definedName>
    <definedName name="dftyihiuh" localSheetId="2" hidden="1">{"macro",#N/A,FALSE,"Macro";"smq2",#N/A,FALSE,"Data";"smq3",#N/A,FALSE,"Data";"smq4",#N/A,FALSE,"Data";"smq5",#N/A,FALSE,"Data";"smq6",#N/A,FALSE,"Data";"smq7",#N/A,FALSE,"Data";"smq8",#N/A,FALSE,"Data";"smq9",#N/A,FALSE,"Data"}</definedName>
    <definedName name="dftyihiuh" localSheetId="3" hidden="1">{"macro",#N/A,FALSE,"Macro";"smq2",#N/A,FALSE,"Data";"smq3",#N/A,FALSE,"Data";"smq4",#N/A,FALSE,"Data";"smq5",#N/A,FALSE,"Data";"smq6",#N/A,FALSE,"Data";"smq7",#N/A,FALSE,"Data";"smq8",#N/A,FALSE,"Data";"smq9",#N/A,FALSE,"Data"}</definedName>
    <definedName name="dftyihiuh" localSheetId="4" hidden="1">{"macro",#N/A,FALSE,"Macro";"smq2",#N/A,FALSE,"Data";"smq3",#N/A,FALSE,"Data";"smq4",#N/A,FALSE,"Data";"smq5",#N/A,FALSE,"Data";"smq6",#N/A,FALSE,"Data";"smq7",#N/A,FALSE,"Data";"smq8",#N/A,FALSE,"Data";"smq9",#N/A,FALSE,"Data"}</definedName>
    <definedName name="dftyihiuh" localSheetId="7" hidden="1">{"macro",#N/A,FALSE,"Macro";"smq2",#N/A,FALSE,"Data";"smq3",#N/A,FALSE,"Data";"smq4",#N/A,FALSE,"Data";"smq5",#N/A,FALSE,"Data";"smq6",#N/A,FALSE,"Data";"smq7",#N/A,FALSE,"Data";"smq8",#N/A,FALSE,"Data";"smq9",#N/A,FALSE,"Data"}</definedName>
    <definedName name="dftyihiuh" hidden="1">{"macro",#N/A,FALSE,"Macro";"smq2",#N/A,FALSE,"Data";"smq3",#N/A,FALSE,"Data";"smq4",#N/A,FALSE,"Data";"smq5",#N/A,FALSE,"Data";"smq6",#N/A,FALSE,"Data";"smq7",#N/A,FALSE,"Data";"smq8",#N/A,FALSE,"Data";"smq9",#N/A,FALSE,"Data"}</definedName>
    <definedName name="dghetrewty">#REF!</definedName>
    <definedName name="DGproj">#N/A</definedName>
    <definedName name="DGSA">#REF!</definedName>
    <definedName name="dia" localSheetId="2">[55]RES!$U$1:$AL$80</definedName>
    <definedName name="dia">[56]RES!$U$1:$AL$80</definedName>
    <definedName name="Diana" hidden="1">[117]Retroactivos!#REF!</definedName>
    <definedName name="Discount_IDA">'[118]Servicio Deuda Nueva'!$B$25</definedName>
    <definedName name="Discount_Rate_GE">'[119]Data-Input'!$C$7</definedName>
    <definedName name="discountrate" localSheetId="2">[90]Tables!$B$3:$C$21</definedName>
    <definedName name="discountrate">[91]Tables!$B$3:$C$21</definedName>
    <definedName name="div">1000000</definedName>
    <definedName name="divisas2">'[43]evaluación socioeconómica'!#REF!</definedName>
    <definedName name="divisas3">'[43]evaluación socioeconómica'!#REF!</definedName>
    <definedName name="Divisor">[120]Ajustes!$C$714</definedName>
    <definedName name="djop" localSheetId="2" hidden="1">{"macro",#N/A,FALSE,"Macro";"smq2",#N/A,FALSE,"Data";"smq3",#N/A,FALSE,"Data";"smq4",#N/A,FALSE,"Data";"smq5",#N/A,FALSE,"Data";"smq6",#N/A,FALSE,"Data";"smq7",#N/A,FALSE,"Data";"smq8",#N/A,FALSE,"Data";"smq9",#N/A,FALSE,"Data"}</definedName>
    <definedName name="djop" localSheetId="3" hidden="1">{"macro",#N/A,FALSE,"Macro";"smq2",#N/A,FALSE,"Data";"smq3",#N/A,FALSE,"Data";"smq4",#N/A,FALSE,"Data";"smq5",#N/A,FALSE,"Data";"smq6",#N/A,FALSE,"Data";"smq7",#N/A,FALSE,"Data";"smq8",#N/A,FALSE,"Data";"smq9",#N/A,FALSE,"Data"}</definedName>
    <definedName name="djop" localSheetId="4" hidden="1">{"macro",#N/A,FALSE,"Macro";"smq2",#N/A,FALSE,"Data";"smq3",#N/A,FALSE,"Data";"smq4",#N/A,FALSE,"Data";"smq5",#N/A,FALSE,"Data";"smq6",#N/A,FALSE,"Data";"smq7",#N/A,FALSE,"Data";"smq8",#N/A,FALSE,"Data";"smq9",#N/A,FALSE,"Data"}</definedName>
    <definedName name="djop" localSheetId="7" hidden="1">{"macro",#N/A,FALSE,"Macro";"smq2",#N/A,FALSE,"Data";"smq3",#N/A,FALSE,"Data";"smq4",#N/A,FALSE,"Data";"smq5",#N/A,FALSE,"Data";"smq6",#N/A,FALSE,"Data";"smq7",#N/A,FALSE,"Data";"smq8",#N/A,FALSE,"Data";"smq9",#N/A,FALSE,"Data"}</definedName>
    <definedName name="djop" hidden="1">{"macro",#N/A,FALSE,"Macro";"smq2",#N/A,FALSE,"Data";"smq3",#N/A,FALSE,"Data";"smq4",#N/A,FALSE,"Data";"smq5",#N/A,FALSE,"Data";"smq6",#N/A,FALSE,"Data";"smq7",#N/A,FALSE,"Data";"smq8",#N/A,FALSE,"Data";"smq9",#N/A,FALSE,"Data"}</definedName>
    <definedName name="DMBYS" localSheetId="2">[101]RESULTADOS!$A$86:$IV$86</definedName>
    <definedName name="DMBYS">[102]RESULTADOS!$A$86:$IV$86</definedName>
    <definedName name="DNP" localSheetId="2">[101]SUPUESTOS!A$18</definedName>
    <definedName name="DNP">[102]SUPUESTOS!A$18</definedName>
    <definedName name="dolphin">'[62]Data sheet'!$C$15:$C$43</definedName>
    <definedName name="DPOB" localSheetId="2">[101]SUPUESTOS!A$7</definedName>
    <definedName name="DPOB">[102]SUPUESTOS!A$7</definedName>
    <definedName name="Dproj">#N/A</definedName>
    <definedName name="DRFP" localSheetId="2">'[101]SMONET-FINANC'!$A$99:$IV$99</definedName>
    <definedName name="DRFP">'[102]SMONET-FINANC'!$A$99:$IV$99</definedName>
    <definedName name="Drilling_success">[62]WEPO!$B$65:$G$81</definedName>
    <definedName name="drt" localSheetId="2" hidden="1">'[24]Eje 2004'!#REF!</definedName>
    <definedName name="drt" localSheetId="7" hidden="1">'[24]Eje 2004'!#REF!</definedName>
    <definedName name="drt" hidden="1">'[24]Eje 2004'!#REF!</definedName>
    <definedName name="DSD">#N/A</definedName>
    <definedName name="DSD_S">#N/A</definedName>
    <definedName name="dsd5sd15s6ww" localSheetId="2">#REF!</definedName>
    <definedName name="dsd5sd15s6ww" localSheetId="7">#REF!</definedName>
    <definedName name="dsd5sd15s6ww">#REF!</definedName>
    <definedName name="DSDB">#N/A</definedName>
    <definedName name="dsdf" localSheetId="2" hidden="1">{"Riqfin97",#N/A,FALSE,"Tran";"Riqfinpro",#N/A,FALSE,"Tran"}</definedName>
    <definedName name="dsdf" localSheetId="3" hidden="1">{"Riqfin97",#N/A,FALSE,"Tran";"Riqfinpro",#N/A,FALSE,"Tran"}</definedName>
    <definedName name="dsdf" localSheetId="4" hidden="1">{"Riqfin97",#N/A,FALSE,"Tran";"Riqfinpro",#N/A,FALSE,"Tran"}</definedName>
    <definedName name="dsdf" localSheetId="7" hidden="1">{"Riqfin97",#N/A,FALSE,"Tran";"Riqfinpro",#N/A,FALSE,"Tran"}</definedName>
    <definedName name="dsdf" hidden="1">{"Riqfin97",#N/A,FALSE,"Tran";"Riqfinpro",#N/A,FALSE,"Tran"}</definedName>
    <definedName name="DSDG">#N/A</definedName>
    <definedName name="DSFSFDFDSFDS">#REF!</definedName>
    <definedName name="DSIBproj">#N/A</definedName>
    <definedName name="DSIGproj">#N/A</definedName>
    <definedName name="DSIproj">#N/A</definedName>
    <definedName name="DSISD">#N/A</definedName>
    <definedName name="DSISDB">#N/A</definedName>
    <definedName name="DSISDG">#N/A</definedName>
    <definedName name="DSPBproj">#N/A</definedName>
    <definedName name="DSPGproj">#N/A</definedName>
    <definedName name="DSPproj">#N/A</definedName>
    <definedName name="DSPSD">#N/A</definedName>
    <definedName name="DSPSDB">#N/A</definedName>
    <definedName name="DSPSDG">#N/A</definedName>
    <definedName name="DSS">#REF!</definedName>
    <definedName name="dt">#REF!</definedName>
    <definedName name="dtgsg">'[74]2005OEC'!#REF!</definedName>
    <definedName name="dtujkiukltuio" hidden="1">[113]Retroactivos!#REF!</definedName>
    <definedName name="DXBYS" localSheetId="2">[101]RESULTADOS!$A$82:$IV$82</definedName>
    <definedName name="DXBYS">[102]RESULTADOS!$A$82:$IV$82</definedName>
    <definedName name="E">#N/A</definedName>
    <definedName name="E_P_step_graph_data">'[89]E&amp;P'!$U$77:$AF$84</definedName>
    <definedName name="EBIDTA">#N/A</definedName>
    <definedName name="EC" localSheetId="2">[52]EC!$A$1:$AC$89</definedName>
    <definedName name="EC">[53]EC!$A$1:$AC$89</definedName>
    <definedName name="Ecofuturo">[77]listas!#REF!</definedName>
    <definedName name="Ecowas" localSheetId="2">[58]Terms!#REF!</definedName>
    <definedName name="Ecowas" localSheetId="7">[59]Terms!#REF!</definedName>
    <definedName name="Ecowas">[59]Terms!#REF!</definedName>
    <definedName name="ecyrt" localSheetId="2" hidden="1">{#N/A,#N/A,FALSE,"EXTDEBT"}</definedName>
    <definedName name="ecyrt" localSheetId="3" hidden="1">{#N/A,#N/A,FALSE,"EXTDEBT"}</definedName>
    <definedName name="ecyrt" localSheetId="4" hidden="1">{#N/A,#N/A,FALSE,"EXTDEBT"}</definedName>
    <definedName name="ecyrt" localSheetId="7" hidden="1">{#N/A,#N/A,FALSE,"EXTDEBT"}</definedName>
    <definedName name="ecyrt" hidden="1">{#N/A,#N/A,FALSE,"EXTDEBT"}</definedName>
    <definedName name="eddw">#REF!</definedName>
    <definedName name="EDNA">#N/A</definedName>
    <definedName name="edr" localSheetId="2" hidden="1">{"Riqfin97",#N/A,FALSE,"Tran";"Riqfinpro",#N/A,FALSE,"Tran"}</definedName>
    <definedName name="edr" localSheetId="3" hidden="1">{"Riqfin97",#N/A,FALSE,"Tran";"Riqfinpro",#N/A,FALSE,"Tran"}</definedName>
    <definedName name="edr" localSheetId="4" hidden="1">{"Riqfin97",#N/A,FALSE,"Tran";"Riqfinpro",#N/A,FALSE,"Tran"}</definedName>
    <definedName name="edr" localSheetId="7" hidden="1">{"Riqfin97",#N/A,FALSE,"Tran";"Riqfinpro",#N/A,FALSE,"Tran"}</definedName>
    <definedName name="edr" hidden="1">{"Riqfin97",#N/A,FALSE,"Tran";"Riqfinpro",#N/A,FALSE,"Tran"}</definedName>
    <definedName name="EDSSDESCRIPTOR">#REF!</definedName>
    <definedName name="EDSSFILE">#REF!</definedName>
    <definedName name="EDSSNAME">#REF!</definedName>
    <definedName name="EDSSTABLES">#REF!</definedName>
    <definedName name="EDSSTIME">#REF!</definedName>
    <definedName name="EE" localSheetId="2">[52]EE!$A$1:$AC$89</definedName>
    <definedName name="EE">[53]EE!$A$1:$AC$89</definedName>
    <definedName name="EE_Table_16.__National_Accounts_at_Current_Prices" localSheetId="2">#REF!</definedName>
    <definedName name="EE_Table_16.__National_Accounts_at_Current_Prices" localSheetId="4">#REF!</definedName>
    <definedName name="EE_Table_16.__National_Accounts_at_Current_Prices" localSheetId="7">#REF!</definedName>
    <definedName name="EE_Table_16.__National_Accounts_at_Current_Prices">#REF!</definedName>
    <definedName name="EE_Table_17___Real_Gross_Domestic_Expenditure" localSheetId="2">#REF!</definedName>
    <definedName name="EE_Table_17___Real_Gross_Domestic_Expenditure" localSheetId="4">#REF!</definedName>
    <definedName name="EE_Table_17___Real_Gross_Domestic_Expenditure" localSheetId="7">#REF!</definedName>
    <definedName name="EE_Table_17___Real_Gross_Domestic_Expenditure">#REF!</definedName>
    <definedName name="EE_Table_18.__Real_Gross_Domestic_Product_by_Sector" localSheetId="2">#REF!</definedName>
    <definedName name="EE_Table_18.__Real_Gross_Domestic_Product_by_Sector" localSheetId="4">#REF!</definedName>
    <definedName name="EE_Table_18.__Real_Gross_Domestic_Product_by_Sector" localSheetId="7">#REF!</definedName>
    <definedName name="EE_Table_18.__Real_Gross_Domestic_Product_by_Sector">#REF!</definedName>
    <definedName name="EE_Table_19.__Gross_Domestic_Investment">#REF!</definedName>
    <definedName name="EE_Table_20.__Selected_Agricultural_Sector_Statistics">#REF!</definedName>
    <definedName name="EE_Table_20.5__Ag_Sector_Statistics__concluded">#REF!</definedName>
    <definedName name="EE_Table_21.__Manufacturing_Production">#REF!</definedName>
    <definedName name="EE_Table_22.__Production_Exports_and_Imports_of_Petroleum">#REF!</definedName>
    <definedName name="EE_Table_23.__Retail_Prices_for_Petroleum_Products">#REF!</definedName>
    <definedName name="EE_Table_24.__Consumption_of_Petroleum_and_Derivatives">#REF!</definedName>
    <definedName name="EE_Table_25.__Production_and_Distribution_Electricity">#REF!</definedName>
    <definedName name="EE_Table_26.__Average_Price_of_Electricity">#REF!</definedName>
    <definedName name="EE_Table_27.__Guatemala___Consumer_Price_Indices__1">#REF!</definedName>
    <definedName name="EE_Table_28._Guatemala___Selected_Wage_Indicators_1">#REF!</definedName>
    <definedName name="EE_Table_29.__Minimum_Monthly_Wages_by_Economic_Activity">#REF!</definedName>
    <definedName name="EE_Table_30._Guatemala___Selected_Employment_and_Labor_Productivity_Indicators">#REF!</definedName>
    <definedName name="EE_Table_31._Wage_and_Employment_Indicators_1">#REF!</definedName>
    <definedName name="EE_Table_32_ULC_PROD_indicators">#REF!</definedName>
    <definedName name="EE_Table_33_Indicators_of_Competitiveness">#REF!</definedName>
    <definedName name="eee" localSheetId="2" hidden="1">{"Tab1",#N/A,FALSE,"P";"Tab2",#N/A,FALSE,"P"}</definedName>
    <definedName name="eee" localSheetId="3" hidden="1">{"Tab1",#N/A,FALSE,"P";"Tab2",#N/A,FALSE,"P"}</definedName>
    <definedName name="eee" localSheetId="4" hidden="1">{"Tab1",#N/A,FALSE,"P";"Tab2",#N/A,FALSE,"P"}</definedName>
    <definedName name="eee" localSheetId="7" hidden="1">{"Tab1",#N/A,FALSE,"P";"Tab2",#N/A,FALSE,"P"}</definedName>
    <definedName name="eee" hidden="1">{"Tab1",#N/A,FALSE,"P";"Tab2",#N/A,FALSE,"P"}</definedName>
    <definedName name="eeee" localSheetId="2" hidden="1">{"Riqfin97",#N/A,FALSE,"Tran";"Riqfinpro",#N/A,FALSE,"Tran"}</definedName>
    <definedName name="eeee" localSheetId="3" hidden="1">{"Riqfin97",#N/A,FALSE,"Tran";"Riqfinpro",#N/A,FALSE,"Tran"}</definedName>
    <definedName name="eeee" localSheetId="4" hidden="1">{"Riqfin97",#N/A,FALSE,"Tran";"Riqfinpro",#N/A,FALSE,"Tran"}</definedName>
    <definedName name="eeee" localSheetId="7" hidden="1">{"Riqfin97",#N/A,FALSE,"Tran";"Riqfinpro",#N/A,FALSE,"Tran"}</definedName>
    <definedName name="eeee" hidden="1">{"Riqfin97",#N/A,FALSE,"Tran";"Riqfinpro",#N/A,FALSE,"Tran"}</definedName>
    <definedName name="eeeee" localSheetId="2" hidden="1">{"Riqfin97",#N/A,FALSE,"Tran";"Riqfinpro",#N/A,FALSE,"Tran"}</definedName>
    <definedName name="eeeee" localSheetId="3" hidden="1">{"Riqfin97",#N/A,FALSE,"Tran";"Riqfinpro",#N/A,FALSE,"Tran"}</definedName>
    <definedName name="eeeee" localSheetId="4" hidden="1">{"Riqfin97",#N/A,FALSE,"Tran";"Riqfinpro",#N/A,FALSE,"Tran"}</definedName>
    <definedName name="eeeee" localSheetId="7" hidden="1">{"Riqfin97",#N/A,FALSE,"Tran";"Riqfinpro",#N/A,FALSE,"Tran"}</definedName>
    <definedName name="eeeee" hidden="1">{"Riqfin97",#N/A,FALSE,"Tran";"Riqfinpro",#N/A,FALSE,"Tran"}</definedName>
    <definedName name="EEEEEE" localSheetId="2" hidden="1">{"'DMAX'!$A$10:$P$43"}</definedName>
    <definedName name="EEEEEE" localSheetId="3" hidden="1">{"'DMAX'!$A$10:$P$43"}</definedName>
    <definedName name="EEEEEE" localSheetId="4" hidden="1">{"'DMAX'!$A$10:$P$43"}</definedName>
    <definedName name="EEEEEE" localSheetId="7" hidden="1">{"'DMAX'!$A$10:$P$43"}</definedName>
    <definedName name="EEEEEE" hidden="1">{"'DMAX'!$A$10:$P$43"}</definedName>
    <definedName name="eeeeeee" localSheetId="2" hidden="1">{"Riqfin97",#N/A,FALSE,"Tran";"Riqfinpro",#N/A,FALSE,"Tran"}</definedName>
    <definedName name="eeeeeee" localSheetId="3" hidden="1">{"Riqfin97",#N/A,FALSE,"Tran";"Riqfinpro",#N/A,FALSE,"Tran"}</definedName>
    <definedName name="eeeeeee" localSheetId="4" hidden="1">{"Riqfin97",#N/A,FALSE,"Tran";"Riqfinpro",#N/A,FALSE,"Tran"}</definedName>
    <definedName name="eeeeeee" localSheetId="7" hidden="1">{"Riqfin97",#N/A,FALSE,"Tran";"Riqfinpro",#N/A,FALSE,"Tran"}</definedName>
    <definedName name="eeeeeee" hidden="1">{"Riqfin97",#N/A,FALSE,"Tran";"Riqfinpro",#N/A,FALSE,"Tran"}</definedName>
    <definedName name="eentre30_60">[43]preparacion!$B$42</definedName>
    <definedName name="eentre60_120">[43]preparacion!$B$43</definedName>
    <definedName name="eererere">'[74]2005OEC'!#REF!</definedName>
    <definedName name="EG" localSheetId="2">#REF!</definedName>
    <definedName name="EG" localSheetId="4">#REF!</definedName>
    <definedName name="EG" localSheetId="7">#REF!</definedName>
    <definedName name="EG">#REF!</definedName>
    <definedName name="EGA" localSheetId="2">#REF!</definedName>
    <definedName name="EGA" localSheetId="4">#REF!</definedName>
    <definedName name="EGA" localSheetId="7">#REF!</definedName>
    <definedName name="EGA">#REF!</definedName>
    <definedName name="EGAd" localSheetId="2">#REF!</definedName>
    <definedName name="EGAd" localSheetId="4">#REF!</definedName>
    <definedName name="EGAd" localSheetId="7">#REF!</definedName>
    <definedName name="EGAd">#REF!</definedName>
    <definedName name="EGC" localSheetId="2">[52]EC!$A$1:$AC$89</definedName>
    <definedName name="EGC">[53]EC!$A$1:$AC$89</definedName>
    <definedName name="EGL" localSheetId="2">[52]EGL!$A$1:$AC$89</definedName>
    <definedName name="EGL">[53]EGL!$A$1:$AC$89</definedName>
    <definedName name="EGSAO" localSheetId="2">#REF!</definedName>
    <definedName name="EGSAO" localSheetId="4">#REF!</definedName>
    <definedName name="EGSAO" localSheetId="7">#REF!</definedName>
    <definedName name="EGSAO">#REF!</definedName>
    <definedName name="eimo" localSheetId="2">#REF!</definedName>
    <definedName name="eimo" localSheetId="4">#REF!</definedName>
    <definedName name="eimo" localSheetId="7">#REF!</definedName>
    <definedName name="eimo">#REF!</definedName>
    <definedName name="EIPINCOME" localSheetId="2">#REF!</definedName>
    <definedName name="EIPINCOME" localSheetId="4">#REF!</definedName>
    <definedName name="EIPINCOME" localSheetId="7">#REF!</definedName>
    <definedName name="EIPINCOME">#REF!</definedName>
    <definedName name="EL" localSheetId="2">[52]EL!$A$1:$AC$89</definedName>
    <definedName name="EL">[53]EL!$A$1:$AC$89</definedName>
    <definedName name="EM96_">'[7]Prog-2011'!#REF!</definedName>
    <definedName name="EM97_">'[7]Prog-2011'!#REF!</definedName>
    <definedName name="EMANUAL">'[7]Prog-2011'!#REF!</definedName>
    <definedName name="EMANUALPIB">'[7]Prog-2011'!#REF!</definedName>
    <definedName name="emas120">[43]preparacion!$B$44</definedName>
    <definedName name="emenos30">[43]preparacion!$B$41</definedName>
    <definedName name="Emp._Operadoras_Impuesto_varios" localSheetId="2">#REF!</definedName>
    <definedName name="Emp._Operadoras_Impuesto_varios" localSheetId="7">#REF!</definedName>
    <definedName name="Emp._Operadoras_Impuesto_varios">#REF!</definedName>
    <definedName name="Emp._Subsidiarias__IUE_2012" localSheetId="2">#REF!</definedName>
    <definedName name="Emp._Subsidiarias__IUE_2012" localSheetId="7">#REF!</definedName>
    <definedName name="Emp._Subsidiarias__IUE_2012">#REF!</definedName>
    <definedName name="empezar" localSheetId="2">[43]alternativas!#REF!</definedName>
    <definedName name="empezar" localSheetId="7">[43]alternativas!#REF!</definedName>
    <definedName name="empezar">[43]alternativas!#REF!</definedName>
    <definedName name="ENCACBB" localSheetId="2">#REF!</definedName>
    <definedName name="ENCACBB" localSheetId="7">#REF!</definedName>
    <definedName name="ENCACBB">#REF!</definedName>
    <definedName name="ENCALPZ" localSheetId="2">#REF!</definedName>
    <definedName name="ENCALPZ" localSheetId="7">#REF!</definedName>
    <definedName name="ENCALPZ">#REF!</definedName>
    <definedName name="ENCAOTRAS1" localSheetId="2">#REF!</definedName>
    <definedName name="ENCAOTRAS1" localSheetId="7">#REF!</definedName>
    <definedName name="ENCAOTRAS1">#REF!</definedName>
    <definedName name="ENCAOTRAS2">#REF!</definedName>
    <definedName name="encaresu">#REF!</definedName>
    <definedName name="encaresu2">#REF!</definedName>
    <definedName name="ENCASCR">#REF!</definedName>
    <definedName name="ENCASCZ">#REF!</definedName>
    <definedName name="ENCATJA">#REF!</definedName>
    <definedName name="encaunrc">#REF!</definedName>
    <definedName name="End_Bal">#REF!</definedName>
    <definedName name="ENDA">[79]Q6!$E$147:$AH$147</definedName>
    <definedName name="Ending.Balance" localSheetId="3">IF(#REF!&lt;&gt;"",#REF!-#REF!,"")</definedName>
    <definedName name="Ending.Balance" localSheetId="4">IF(#REF!&lt;&gt;"",#REF!-#REF!,"")</definedName>
    <definedName name="Ending.Balance" localSheetId="7">IF(#REF!&lt;&gt;"",#REF!-#REF!,"")</definedName>
    <definedName name="Ending.Balance">IF(#REF!&lt;&gt;"",#REF!-#REF!,"")</definedName>
    <definedName name="enero" localSheetId="2" hidden="1">{"'PDP.YPFB'!$Z$1:$AU$50"}</definedName>
    <definedName name="enero" localSheetId="3" hidden="1">{"'PDP.YPFB'!$Z$1:$AU$50"}</definedName>
    <definedName name="enero" localSheetId="4" hidden="1">{"'PDP.YPFB'!$Z$1:$AU$50"}</definedName>
    <definedName name="enero" localSheetId="7" hidden="1">{"'PDP.YPFB'!$Z$1:$AU$50"}</definedName>
    <definedName name="enero" hidden="1">{"'PDP.YPFB'!$Z$1:$AU$50"}</definedName>
    <definedName name="Entered_payment">#REF!</definedName>
    <definedName name="Entidad">[77]listas!#REF!</definedName>
    <definedName name="ENTIDADES_BANCARIAS_BALANCE" localSheetId="2">#REF!</definedName>
    <definedName name="ENTIDADES_BANCARIAS_BALANCE" localSheetId="4">#REF!</definedName>
    <definedName name="ENTIDADES_BANCARIAS_BALANCE" localSheetId="7">#REF!</definedName>
    <definedName name="ENTIDADES_BANCARIAS_BALANCE">#REF!</definedName>
    <definedName name="ENTIDADES_FINANCIERAS_NO_BANCARIAS_BALANCE" localSheetId="2">#REF!</definedName>
    <definedName name="ENTIDADES_FINANCIERAS_NO_BANCARIAS_BALANCE" localSheetId="4">#REF!</definedName>
    <definedName name="ENTIDADES_FINANCIERAS_NO_BANCARIAS_BALANCE" localSheetId="7">#REF!</definedName>
    <definedName name="ENTIDADES_FINANCIERAS_NO_BANCARIAS_BALANCE">#REF!</definedName>
    <definedName name="EP" localSheetId="2">[52]EP!$A$1:$AC$89</definedName>
    <definedName name="EP">[53]EP!$A$1:$AC$89</definedName>
    <definedName name="EP_lifting_cost">[62]WEPO!$B$50:$G$63</definedName>
    <definedName name="EP_opex">[62]WEPO!$B$20:$G$32</definedName>
    <definedName name="EP_production">[62]WEPO!$B$2:$G$18</definedName>
    <definedName name="EP_unit_opex">[62]WEPO!$B$34:$G$48</definedName>
    <definedName name="EPC" localSheetId="2">#REF!</definedName>
    <definedName name="EPC" localSheetId="4">#REF!</definedName>
    <definedName name="EPC" localSheetId="7">#REF!</definedName>
    <definedName name="EPC">#REF!</definedName>
    <definedName name="EPCd" localSheetId="2">#REF!</definedName>
    <definedName name="EPCd" localSheetId="4">#REF!</definedName>
    <definedName name="EPCd" localSheetId="7">#REF!</definedName>
    <definedName name="EPCd">#REF!</definedName>
    <definedName name="EPG" localSheetId="2">[52]EPG!$A$1:$AC$93</definedName>
    <definedName name="EPG">[53]EPG!$A$1:$AC$93</definedName>
    <definedName name="EQ" localSheetId="2">[52]EQ!$A$1:$AC$91</definedName>
    <definedName name="EQ">[53]EQ!$A$1:$AC$91</definedName>
    <definedName name="er" localSheetId="2" hidden="1">{"Main Economic Indicators",#N/A,FALSE,"C"}</definedName>
    <definedName name="er" localSheetId="3" hidden="1">{"Main Economic Indicators",#N/A,FALSE,"C"}</definedName>
    <definedName name="er" localSheetId="4" hidden="1">{"Main Economic Indicators",#N/A,FALSE,"C"}</definedName>
    <definedName name="er" localSheetId="7" hidden="1">{"Main Economic Indicators",#N/A,FALSE,"C"}</definedName>
    <definedName name="er" hidden="1">{"Main Economic Indicators",#N/A,FALSE,"C"}</definedName>
    <definedName name="er56gjh" localSheetId="2" hidden="1">{"TRADE_COMP",#N/A,FALSE,"TAB23APP";"BOP",#N/A,FALSE,"TAB6";"DOT",#N/A,FALSE,"TAB24APP";"EXTDEBT",#N/A,FALSE,"TAB25APP"}</definedName>
    <definedName name="er56gjh" localSheetId="3" hidden="1">{"TRADE_COMP",#N/A,FALSE,"TAB23APP";"BOP",#N/A,FALSE,"TAB6";"DOT",#N/A,FALSE,"TAB24APP";"EXTDEBT",#N/A,FALSE,"TAB25APP"}</definedName>
    <definedName name="er56gjh" localSheetId="4" hidden="1">{"TRADE_COMP",#N/A,FALSE,"TAB23APP";"BOP",#N/A,FALSE,"TAB6";"DOT",#N/A,FALSE,"TAB24APP";"EXTDEBT",#N/A,FALSE,"TAB25APP"}</definedName>
    <definedName name="er56gjh" localSheetId="7" hidden="1">{"TRADE_COMP",#N/A,FALSE,"TAB23APP";"BOP",#N/A,FALSE,"TAB6";"DOT",#N/A,FALSE,"TAB24APP";"EXTDEBT",#N/A,FALSE,"TAB25APP"}</definedName>
    <definedName name="er56gjh" hidden="1">{"TRADE_COMP",#N/A,FALSE,"TAB23APP";"BOP",#N/A,FALSE,"TAB6";"DOT",#N/A,FALSE,"TAB24APP";"EXTDEBT",#N/A,FALSE,"TAB25APP"}</definedName>
    <definedName name="eres">#N/A</definedName>
    <definedName name="eress" localSheetId="2">DATE(YEAR([32]!Loan_Start),MONTH([32]!Loan_Start)+Payment_Number,DAY([32]!Loan_Start))</definedName>
    <definedName name="eress" localSheetId="3">DATE(YEAR([32]!Loan_Start),MONTH([32]!Loan_Start)+Payment_Number,DAY([32]!Loan_Start))</definedName>
    <definedName name="eress" localSheetId="4">DATE(YEAR([32]!Loan_Start),MONTH([32]!Loan_Start)+Payment_Number,DAY([32]!Loan_Start))</definedName>
    <definedName name="eress" localSheetId="7">DATE(YEAR([32]!Loan_Start),MONTH([32]!Loan_Start)+Payment_Number,DAY([32]!Loan_Start))</definedName>
    <definedName name="eress" localSheetId="11">DATE(YEAR([32]!Loan_Start),MONTH([32]!Loan_Start)+Payment_Number,DAY([32]!Loan_Start))</definedName>
    <definedName name="eress">DATE(YEAR([32]!Loan_Start),MONTH([32]!Loan_Start)+Payment_Number,DAY([32]!Loan_Start))</definedName>
    <definedName name="ergf" localSheetId="2" hidden="1">{"Main Economic Indicators",#N/A,FALSE,"C"}</definedName>
    <definedName name="ergf" localSheetId="3" hidden="1">{"Main Economic Indicators",#N/A,FALSE,"C"}</definedName>
    <definedName name="ergf" localSheetId="4" hidden="1">{"Main Economic Indicators",#N/A,FALSE,"C"}</definedName>
    <definedName name="ergf" localSheetId="7" hidden="1">{"Main Economic Indicators",#N/A,FALSE,"C"}</definedName>
    <definedName name="ergf" hidden="1">{"Main Economic Indicators",#N/A,FALSE,"C"}</definedName>
    <definedName name="ergferger" localSheetId="2" hidden="1">{"Main Economic Indicators",#N/A,FALSE,"C"}</definedName>
    <definedName name="ergferger" localSheetId="3" hidden="1">{"Main Economic Indicators",#N/A,FALSE,"C"}</definedName>
    <definedName name="ergferger" localSheetId="4" hidden="1">{"Main Economic Indicators",#N/A,FALSE,"C"}</definedName>
    <definedName name="ergferger" localSheetId="7" hidden="1">{"Main Economic Indicators",#N/A,FALSE,"C"}</definedName>
    <definedName name="ergferger" hidden="1">{"Main Economic Indicators",#N/A,FALSE,"C"}</definedName>
    <definedName name="ergferger2" localSheetId="2" hidden="1">{"Main Economic Indicators",#N/A,FALSE,"C"}</definedName>
    <definedName name="ergferger2" localSheetId="3" hidden="1">{"Main Economic Indicators",#N/A,FALSE,"C"}</definedName>
    <definedName name="ergferger2" localSheetId="4" hidden="1">{"Main Economic Indicators",#N/A,FALSE,"C"}</definedName>
    <definedName name="ergferger2" localSheetId="7" hidden="1">{"Main Economic Indicators",#N/A,FALSE,"C"}</definedName>
    <definedName name="ergferger2" hidden="1">{"Main Economic Indicators",#N/A,FALSE,"C"}</definedName>
    <definedName name="ERP" localSheetId="2">[52]ERP!$A$1:$AC$89</definedName>
    <definedName name="ERP">[53]ERP!$A$1:$AC$89</definedName>
    <definedName name="erretry" localSheetId="2">#REF!</definedName>
    <definedName name="erretry" localSheetId="4">#REF!</definedName>
    <definedName name="erretry" localSheetId="7">#REF!</definedName>
    <definedName name="erretry">#REF!</definedName>
    <definedName name="ert" localSheetId="2" hidden="1">{"Minpmon",#N/A,FALSE,"Monthinput"}</definedName>
    <definedName name="ert" localSheetId="3" hidden="1">{"Minpmon",#N/A,FALSE,"Monthinput"}</definedName>
    <definedName name="ert" localSheetId="4" hidden="1">{"Minpmon",#N/A,FALSE,"Monthinput"}</definedName>
    <definedName name="ert" localSheetId="7" hidden="1">{"Minpmon",#N/A,FALSE,"Monthinput"}</definedName>
    <definedName name="ert" hidden="1">{"Minpmon",#N/A,FALSE,"Monthinput"}</definedName>
    <definedName name="erte">'[116]7'!$A$1</definedName>
    <definedName name="erteyrt">'[116]9'!$A$1</definedName>
    <definedName name="ertyer">'[116]5'!$A$1</definedName>
    <definedName name="ertyryety">'[116]10'!$A$1</definedName>
    <definedName name="ESCALA1">[121]ActFrec2!$A$4:$B$30</definedName>
    <definedName name="escenario2">'[43]análisis de sensibilidad'!#REF!</definedName>
    <definedName name="escenario3">'[43]análisis de sensibilidad'!#REF!</definedName>
    <definedName name="espacio1">[120]Ajustes!$C$708</definedName>
    <definedName name="espacio2">[120]Ajustes!$C$709</definedName>
    <definedName name="espacio3">[120]Ajustes!$C$710</definedName>
    <definedName name="especiales" localSheetId="2" hidden="1">{"'Hoja2'!$B$5:$F$24"}</definedName>
    <definedName name="especiales" localSheetId="3" hidden="1">{"'Hoja2'!$B$5:$F$24"}</definedName>
    <definedName name="especiales" localSheetId="4" hidden="1">{"'Hoja2'!$B$5:$F$24"}</definedName>
    <definedName name="especiales" localSheetId="7" hidden="1">{"'Hoja2'!$B$5:$F$24"}</definedName>
    <definedName name="especiales" hidden="1">{"'Hoja2'!$B$5:$F$24"}</definedName>
    <definedName name="EstimadoPrivado">[43]indicadores!$C$10</definedName>
    <definedName name="EstimadoSocial">[43]indicadores!$I$10</definedName>
    <definedName name="ety">'[116]6'!$A$1</definedName>
    <definedName name="evaluation" localSheetId="2">[90]Tables!$G$26:$H$31</definedName>
    <definedName name="evaluation">[91]Tables!$G$26:$H$31</definedName>
    <definedName name="Evaluation_Summary" localSheetId="2">'[90]What-if'!$A$1:$O$12</definedName>
    <definedName name="Evaluation_Summary">'[91]What-if'!$A$1:$O$12</definedName>
    <definedName name="EW" localSheetId="2">[52]EW!$A$1:$AC$89</definedName>
    <definedName name="EW">[53]EW!$A$1:$AC$89</definedName>
    <definedName name="ewe" localSheetId="2" hidden="1">#REF!</definedName>
    <definedName name="ewe" localSheetId="4" hidden="1">#REF!</definedName>
    <definedName name="ewe" localSheetId="7" hidden="1">#REF!</definedName>
    <definedName name="ewe" hidden="1">#REF!</definedName>
    <definedName name="ewrpoigagoiajflsidj" localSheetId="2" hidden="1">{"macroa",#N/A,FALSE,"Macro";"suma2",#N/A,FALSE,"Data";"suma3",#N/A,FALSE,"Data";"suma4",#N/A,FALSE,"Data";"suma5",#N/A,FALSE,"Data";"suma6",#N/A,FALSE,"Data";"suma7",#N/A,FALSE,"Data";"suma8",#N/A,FALSE,"Data";"suma9",#N/A,FALSE,"Data"}</definedName>
    <definedName name="ewrpoigagoiajflsidj" localSheetId="3" hidden="1">{"macroa",#N/A,FALSE,"Macro";"suma2",#N/A,FALSE,"Data";"suma3",#N/A,FALSE,"Data";"suma4",#N/A,FALSE,"Data";"suma5",#N/A,FALSE,"Data";"suma6",#N/A,FALSE,"Data";"suma7",#N/A,FALSE,"Data";"suma8",#N/A,FALSE,"Data";"suma9",#N/A,FALSE,"Data"}</definedName>
    <definedName name="ewrpoigagoiajflsidj" localSheetId="4" hidden="1">{"macroa",#N/A,FALSE,"Macro";"suma2",#N/A,FALSE,"Data";"suma3",#N/A,FALSE,"Data";"suma4",#N/A,FALSE,"Data";"suma5",#N/A,FALSE,"Data";"suma6",#N/A,FALSE,"Data";"suma7",#N/A,FALSE,"Data";"suma8",#N/A,FALSE,"Data";"suma9",#N/A,FALSE,"Data"}</definedName>
    <definedName name="ewrpoigagoiajflsidj" localSheetId="7" hidden="1">{"macroa",#N/A,FALSE,"Macro";"suma2",#N/A,FALSE,"Data";"suma3",#N/A,FALSE,"Data";"suma4",#N/A,FALSE,"Data";"suma5",#N/A,FALSE,"Data";"suma6",#N/A,FALSE,"Data";"suma7",#N/A,FALSE,"Data";"suma8",#N/A,FALSE,"Data";"suma9",#N/A,FALSE,"Data"}</definedName>
    <definedName name="ewrpoigagoiajflsidj" hidden="1">{"macroa",#N/A,FALSE,"Macro";"suma2",#N/A,FALSE,"Data";"suma3",#N/A,FALSE,"Data";"suma4",#N/A,FALSE,"Data";"suma5",#N/A,FALSE,"Data";"suma6",#N/A,FALSE,"Data";"suma7",#N/A,FALSE,"Data";"suma8",#N/A,FALSE,"Data";"suma9",#N/A,FALSE,"Data"}</definedName>
    <definedName name="Exch.Rate">#REF!</definedName>
    <definedName name="EXISTENTE">'[122] Bruto Fiscalizada'!#REF!</definedName>
    <definedName name="Exp_GA">[62]Expl!$B$2:$G$20</definedName>
    <definedName name="EXPCONC" localSheetId="2">#REF!</definedName>
    <definedName name="EXPCONC" localSheetId="4">#REF!</definedName>
    <definedName name="EXPCONC" localSheetId="7">#REF!</definedName>
    <definedName name="EXPCONC">#REF!</definedName>
    <definedName name="Exportacion_Por_Importancia">[123]Macro1!$A$1</definedName>
    <definedName name="EXPTOT" localSheetId="2">#REF!</definedName>
    <definedName name="EXPTOT" localSheetId="4">#REF!</definedName>
    <definedName name="EXPTOT" localSheetId="7">#REF!</definedName>
    <definedName name="EXPTOT">#REF!</definedName>
    <definedName name="EXTASS_Q96" localSheetId="2">#REF!</definedName>
    <definedName name="EXTASS_Q96" localSheetId="4">#REF!</definedName>
    <definedName name="EXTASS_Q96" localSheetId="7">#REF!</definedName>
    <definedName name="EXTASS_Q96">#REF!</definedName>
    <definedName name="External_prices_volumes" localSheetId="2">#REF!</definedName>
    <definedName name="External_prices_volumes" localSheetId="4">#REF!</definedName>
    <definedName name="External_prices_volumes" localSheetId="7">#REF!</definedName>
    <definedName name="External_prices_volumes">#REF!</definedName>
    <definedName name="Extra_Pay">#REF!</definedName>
    <definedName name="Extras" localSheetId="2">[92]FREC!$N$24</definedName>
    <definedName name="Extras">[93]FREC!$N$24</definedName>
    <definedName name="F._Educación_Civica">'[29]Precios WTI 45,16'!#REF!</definedName>
    <definedName name="factor">'[124]DATA GAS NATURAL'!$C$253</definedName>
    <definedName name="FACTOR_REF">'[124]REF. MES ANH OK'!$A$1</definedName>
    <definedName name="fadf" localSheetId="2" hidden="1">{"Minpmon",#N/A,FALSE,"Monthinput"}</definedName>
    <definedName name="fadf" localSheetId="3" hidden="1">{"Minpmon",#N/A,FALSE,"Monthinput"}</definedName>
    <definedName name="fadf" localSheetId="4" hidden="1">{"Minpmon",#N/A,FALSE,"Monthinput"}</definedName>
    <definedName name="fadf" localSheetId="7" hidden="1">{"Minpmon",#N/A,FALSE,"Monthinput"}</definedName>
    <definedName name="fadf" hidden="1">{"Minpmon",#N/A,FALSE,"Monthinput"}</definedName>
    <definedName name="falla" localSheetId="2" hidden="1">{"'FLUJO'!$X$101"}</definedName>
    <definedName name="falla" localSheetId="3" hidden="1">{"'FLUJO'!$X$101"}</definedName>
    <definedName name="falla" localSheetId="4" hidden="1">{"'FLUJO'!$X$101"}</definedName>
    <definedName name="falla" localSheetId="7" hidden="1">{"'FLUJO'!$X$101"}</definedName>
    <definedName name="falla" hidden="1">{"'FLUJO'!$X$101"}</definedName>
    <definedName name="Familias">[43]preparacion!$G$79</definedName>
    <definedName name="FDS" localSheetId="2">#REF!</definedName>
    <definedName name="FDS" localSheetId="7">#REF!</definedName>
    <definedName name="FDS">#REF!</definedName>
    <definedName name="FECHA" localSheetId="2">#REF!</definedName>
    <definedName name="FECHA" localSheetId="7">#REF!</definedName>
    <definedName name="FECHA">#REF!</definedName>
    <definedName name="fed" localSheetId="2" hidden="1">{"Riqfin97",#N/A,FALSE,"Tran";"Riqfinpro",#N/A,FALSE,"Tran"}</definedName>
    <definedName name="fed" localSheetId="3" hidden="1">{"Riqfin97",#N/A,FALSE,"Tran";"Riqfinpro",#N/A,FALSE,"Tran"}</definedName>
    <definedName name="fed" localSheetId="4" hidden="1">{"Riqfin97",#N/A,FALSE,"Tran";"Riqfinpro",#N/A,FALSE,"Tran"}</definedName>
    <definedName name="fed" localSheetId="7" hidden="1">{"Riqfin97",#N/A,FALSE,"Tran";"Riqfinpro",#N/A,FALSE,"Tran"}</definedName>
    <definedName name="fed" hidden="1">{"Riqfin97",#N/A,FALSE,"Tran";"Riqfinpro",#N/A,FALSE,"Tran"}</definedName>
    <definedName name="fedsd"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fedsd"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fedsd"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fedsd"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fedsd"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FEFEF" hidden="1">'[125]Operac. spnf'!#REF!</definedName>
    <definedName name="fer" localSheetId="2" hidden="1">{"Riqfin97",#N/A,FALSE,"Tran";"Riqfinpro",#N/A,FALSE,"Tran"}</definedName>
    <definedName name="fer" localSheetId="3" hidden="1">{"Riqfin97",#N/A,FALSE,"Tran";"Riqfinpro",#N/A,FALSE,"Tran"}</definedName>
    <definedName name="fer" localSheetId="4" hidden="1">{"Riqfin97",#N/A,FALSE,"Tran";"Riqfinpro",#N/A,FALSE,"Tran"}</definedName>
    <definedName name="fer" localSheetId="7" hidden="1">{"Riqfin97",#N/A,FALSE,"Tran";"Riqfinpro",#N/A,FALSE,"Tran"}</definedName>
    <definedName name="fer" hidden="1">{"Riqfin97",#N/A,FALSE,"Tran";"Riqfinpro",#N/A,FALSE,"Tran"}</definedName>
    <definedName name="ff" localSheetId="2" hidden="1">{"Tab1",#N/A,FALSE,"P";"Tab2",#N/A,FALSE,"P"}</definedName>
    <definedName name="ff" localSheetId="3" hidden="1">{"Tab1",#N/A,FALSE,"P";"Tab2",#N/A,FALSE,"P"}</definedName>
    <definedName name="ff" localSheetId="4" hidden="1">{"Tab1",#N/A,FALSE,"P";"Tab2",#N/A,FALSE,"P"}</definedName>
    <definedName name="ff" localSheetId="7" hidden="1">{"Tab1",#N/A,FALSE,"P";"Tab2",#N/A,FALSE,"P"}</definedName>
    <definedName name="ff" hidden="1">{"Tab1",#N/A,FALSE,"P";"Tab2",#N/A,FALSE,"P"}</definedName>
    <definedName name="ffdf">#REF!</definedName>
    <definedName name="fff" hidden="1">'[126]Operac. spnf'!#REF!</definedName>
    <definedName name="ffff" localSheetId="2" hidden="1">{"Riqfin97",#N/A,FALSE,"Tran";"Riqfinpro",#N/A,FALSE,"Tran"}</definedName>
    <definedName name="ffff" localSheetId="3" hidden="1">{"Riqfin97",#N/A,FALSE,"Tran";"Riqfinpro",#N/A,FALSE,"Tran"}</definedName>
    <definedName name="ffff" localSheetId="4" hidden="1">{"Riqfin97",#N/A,FALSE,"Tran";"Riqfinpro",#N/A,FALSE,"Tran"}</definedName>
    <definedName name="ffff" localSheetId="7" hidden="1">{"Riqfin97",#N/A,FALSE,"Tran";"Riqfinpro",#N/A,FALSE,"Tran"}</definedName>
    <definedName name="ffff" hidden="1">{"Riqfin97",#N/A,FALSE,"Tran";"Riqfinpro",#N/A,FALSE,"Tran"}</definedName>
    <definedName name="fffff">#REF!</definedName>
    <definedName name="ffffff" localSheetId="2" hidden="1">{"Tab1",#N/A,FALSE,"P";"Tab2",#N/A,FALSE,"P"}</definedName>
    <definedName name="ffffff" localSheetId="3" hidden="1">{"Tab1",#N/A,FALSE,"P";"Tab2",#N/A,FALSE,"P"}</definedName>
    <definedName name="ffffff" localSheetId="4" hidden="1">{"Tab1",#N/A,FALSE,"P";"Tab2",#N/A,FALSE,"P"}</definedName>
    <definedName name="ffffff" localSheetId="7" hidden="1">{"Tab1",#N/A,FALSE,"P";"Tab2",#N/A,FALSE,"P"}</definedName>
    <definedName name="ffffff" hidden="1">{"Tab1",#N/A,FALSE,"P";"Tab2",#N/A,FALSE,"P"}</definedName>
    <definedName name="fffffff" localSheetId="2" hidden="1">{"Minpmon",#N/A,FALSE,"Monthinput"}</definedName>
    <definedName name="fffffff" localSheetId="3" hidden="1">{"Minpmon",#N/A,FALSE,"Monthinput"}</definedName>
    <definedName name="fffffff" localSheetId="4" hidden="1">{"Minpmon",#N/A,FALSE,"Monthinput"}</definedName>
    <definedName name="fffffff" localSheetId="7" hidden="1">{"Minpmon",#N/A,FALSE,"Monthinput"}</definedName>
    <definedName name="fffffff" hidden="1">{"Minpmon",#N/A,FALSE,"Monthinput"}</definedName>
    <definedName name="ffffffffffffff" localSheetId="2" hidden="1">{"Riqfin97",#N/A,FALSE,"Tran";"Riqfinpro",#N/A,FALSE,"Tran"}</definedName>
    <definedName name="ffffffffffffff" localSheetId="3" hidden="1">{"Riqfin97",#N/A,FALSE,"Tran";"Riqfinpro",#N/A,FALSE,"Tran"}</definedName>
    <definedName name="ffffffffffffff" localSheetId="4" hidden="1">{"Riqfin97",#N/A,FALSE,"Tran";"Riqfinpro",#N/A,FALSE,"Tran"}</definedName>
    <definedName name="ffffffffffffff" localSheetId="7" hidden="1">{"Riqfin97",#N/A,FALSE,"Tran";"Riqfinpro",#N/A,FALSE,"Tran"}</definedName>
    <definedName name="ffffffffffffff" hidden="1">{"Riqfin97",#N/A,FALSE,"Tran";"Riqfinpro",#N/A,FALSE,"Tran"}</definedName>
    <definedName name="fg">'[116]19'!$A$1</definedName>
    <definedName name="fgdfgdfg" localSheetId="2">#REF!</definedName>
    <definedName name="fgdfgdfg" localSheetId="4">#REF!</definedName>
    <definedName name="fgdfgdfg" localSheetId="7">#REF!</definedName>
    <definedName name="fgdfgdfg">#REF!</definedName>
    <definedName name="fgf" localSheetId="2" hidden="1">#REF!</definedName>
    <definedName name="fgf" localSheetId="4" hidden="1">#REF!</definedName>
    <definedName name="fgf" localSheetId="7" hidden="1">#REF!</definedName>
    <definedName name="fgf" hidden="1">#REF!</definedName>
    <definedName name="fgfgtgf1258" localSheetId="2">#REF!</definedName>
    <definedName name="fgfgtgf1258" localSheetId="4">#REF!</definedName>
    <definedName name="fgfgtgf1258" localSheetId="7">#REF!</definedName>
    <definedName name="fgfgtgf1258">#REF!</definedName>
    <definedName name="Field">'[81]2s'!$AE$3</definedName>
    <definedName name="Fila10">'[43]evaluación socioeconómica'!#REF!</definedName>
    <definedName name="Fila11">'[43]evaluación privada'!#REF!</definedName>
    <definedName name="Fila12">'[43]evaluación privada'!#REF!</definedName>
    <definedName name="Fila13">'[43]evaluación privada'!#REF!</definedName>
    <definedName name="Fila14">'[43]evaluación privada'!#REF!</definedName>
    <definedName name="Fila15">'[43]evaluación privada'!#REF!</definedName>
    <definedName name="Fila16">'[43]evaluación privada'!#REF!</definedName>
    <definedName name="Fila17">[43]financiación!#REF!</definedName>
    <definedName name="Fila18">[43]alternativas!#REF!</definedName>
    <definedName name="Fila19">[43]alternativas!#REF!</definedName>
    <definedName name="Fila20">[43]alternativas!#REF!</definedName>
    <definedName name="Fila3">[43]alternativas!#REF!</definedName>
    <definedName name="Fila4">[43]alternativas!#REF!</definedName>
    <definedName name="Fila6">'[43]evaluación socioeconómica'!#REF!</definedName>
    <definedName name="Fila7">'[43]evaluación socioeconómica'!#REF!</definedName>
    <definedName name="Fila8">'[43]evaluación socioeconómica'!#REF!</definedName>
    <definedName name="Fila9">'[43]evaluación socioeconómica'!#REF!</definedName>
    <definedName name="fILLL" localSheetId="2" hidden="1">#REF!</definedName>
    <definedName name="fILLL" localSheetId="7" hidden="1">#REF!</definedName>
    <definedName name="fILLL" hidden="1">#REF!</definedName>
    <definedName name="Financial_Graphs" localSheetId="2">'[90]Fin Charts'!$J$25:$Y$80</definedName>
    <definedName name="Financial_Graphs">'[91]Fin Charts'!$J$25:$Y$80</definedName>
    <definedName name="Financial_Summary" localSheetId="2">'[90]What-if'!$B$56:$R$113</definedName>
    <definedName name="Financial_Summary">'[91]What-if'!$B$56:$R$113</definedName>
    <definedName name="Financing" localSheetId="2" hidden="1">{"Tab1",#N/A,FALSE,"P";"Tab2",#N/A,FALSE,"P"}</definedName>
    <definedName name="Financing" localSheetId="3" hidden="1">{"Tab1",#N/A,FALSE,"P";"Tab2",#N/A,FALSE,"P"}</definedName>
    <definedName name="Financing" localSheetId="4" hidden="1">{"Tab1",#N/A,FALSE,"P";"Tab2",#N/A,FALSE,"P"}</definedName>
    <definedName name="Financing" localSheetId="7" hidden="1">{"Tab1",#N/A,FALSE,"P";"Tab2",#N/A,FALSE,"P"}</definedName>
    <definedName name="Financing" hidden="1">{"Tab1",#N/A,FALSE,"P";"Tab2",#N/A,FALSE,"P"}</definedName>
    <definedName name="Financing_external">#REF!</definedName>
    <definedName name="Financing_fiscal">#REF!</definedName>
    <definedName name="find.this2" localSheetId="2" hidden="1">{"macroa",#N/A,FALSE,"Macro";"suma2",#N/A,FALSE,"Data";"suma3",#N/A,FALSE,"Data";"suma4",#N/A,FALSE,"Data";"suma5",#N/A,FALSE,"Data";"suma6",#N/A,FALSE,"Data";"suma7",#N/A,FALSE,"Data";"suma8",#N/A,FALSE,"Data";"suma9",#N/A,FALSE,"Data"}</definedName>
    <definedName name="find.this2" localSheetId="3" hidden="1">{"macroa",#N/A,FALSE,"Macro";"suma2",#N/A,FALSE,"Data";"suma3",#N/A,FALSE,"Data";"suma4",#N/A,FALSE,"Data";"suma5",#N/A,FALSE,"Data";"suma6",#N/A,FALSE,"Data";"suma7",#N/A,FALSE,"Data";"suma8",#N/A,FALSE,"Data";"suma9",#N/A,FALSE,"Data"}</definedName>
    <definedName name="find.this2" localSheetId="4" hidden="1">{"macroa",#N/A,FALSE,"Macro";"suma2",#N/A,FALSE,"Data";"suma3",#N/A,FALSE,"Data";"suma4",#N/A,FALSE,"Data";"suma5",#N/A,FALSE,"Data";"suma6",#N/A,FALSE,"Data";"suma7",#N/A,FALSE,"Data";"suma8",#N/A,FALSE,"Data";"suma9",#N/A,FALSE,"Data"}</definedName>
    <definedName name="find.this2" localSheetId="7" hidden="1">{"macroa",#N/A,FALSE,"Macro";"suma2",#N/A,FALSE,"Data";"suma3",#N/A,FALSE,"Data";"suma4",#N/A,FALSE,"Data";"suma5",#N/A,FALSE,"Data";"suma6",#N/A,FALSE,"Data";"suma7",#N/A,FALSE,"Data";"suma8",#N/A,FALSE,"Data";"suma9",#N/A,FALSE,"Data"}</definedName>
    <definedName name="find.this2" hidden="1">{"macroa",#N/A,FALSE,"Macro";"suma2",#N/A,FALSE,"Data";"suma3",#N/A,FALSE,"Data";"suma4",#N/A,FALSE,"Data";"suma5",#N/A,FALSE,"Data";"suma6",#N/A,FALSE,"Data";"suma7",#N/A,FALSE,"Data";"suma8",#N/A,FALSE,"Data";"suma9",#N/A,FALSE,"Data"}</definedName>
    <definedName name="findthis" localSheetId="2" hidden="1">{"mt1",#N/A,FALSE,"Debt";"mt2",#N/A,FALSE,"Debt";"mt3",#N/A,FALSE,"Debt";"mt4",#N/A,FALSE,"Debt";"mt5",#N/A,FALSE,"Debt";"mt6",#N/A,FALSE,"Debt";"mt7",#N/A,FALSE,"Debt"}</definedName>
    <definedName name="findthis" localSheetId="3" hidden="1">{"mt1",#N/A,FALSE,"Debt";"mt2",#N/A,FALSE,"Debt";"mt3",#N/A,FALSE,"Debt";"mt4",#N/A,FALSE,"Debt";"mt5",#N/A,FALSE,"Debt";"mt6",#N/A,FALSE,"Debt";"mt7",#N/A,FALSE,"Debt"}</definedName>
    <definedName name="findthis" localSheetId="4" hidden="1">{"mt1",#N/A,FALSE,"Debt";"mt2",#N/A,FALSE,"Debt";"mt3",#N/A,FALSE,"Debt";"mt4",#N/A,FALSE,"Debt";"mt5",#N/A,FALSE,"Debt";"mt6",#N/A,FALSE,"Debt";"mt7",#N/A,FALSE,"Debt"}</definedName>
    <definedName name="findthis" localSheetId="7" hidden="1">{"mt1",#N/A,FALSE,"Debt";"mt2",#N/A,FALSE,"Debt";"mt3",#N/A,FALSE,"Debt";"mt4",#N/A,FALSE,"Debt";"mt5",#N/A,FALSE,"Debt";"mt6",#N/A,FALSE,"Debt";"mt7",#N/A,FALSE,"Debt"}</definedName>
    <definedName name="findthis" hidden="1">{"mt1",#N/A,FALSE,"Debt";"mt2",#N/A,FALSE,"Debt";"mt3",#N/A,FALSE,"Debt";"mt4",#N/A,FALSE,"Debt";"mt5",#N/A,FALSE,"Debt";"mt6",#N/A,FALSE,"Debt";"mt7",#N/A,FALSE,"Debt"}</definedName>
    <definedName name="First_payment_no">#REF!</definedName>
    <definedName name="FISC">#REF!</definedName>
    <definedName name="FISUM">#REF!</definedName>
    <definedName name="FLOPEC">#REF!</definedName>
    <definedName name="FLOWS">#REF!</definedName>
    <definedName name="fluct">#REF!</definedName>
    <definedName name="FLUJO">'[127]Base de Datos Proyecciones'!$A$2:$H$2</definedName>
    <definedName name="Fondo_Indigena">'[29]Precios WTI 45,16'!#REF!</definedName>
    <definedName name="fORMULA" localSheetId="2">#REF!</definedName>
    <definedName name="fORMULA" localSheetId="7">#REF!</definedName>
    <definedName name="fORMULA">#REF!</definedName>
    <definedName name="Formula1" localSheetId="7">[43]alternativas!#REF!</definedName>
    <definedName name="Formula1">[43]alternativas!#REF!</definedName>
    <definedName name="fr"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fr"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fr"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fr"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fr"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fre" localSheetId="2" hidden="1">{"Tab1",#N/A,FALSE,"P";"Tab2",#N/A,FALSE,"P"}</definedName>
    <definedName name="fre" localSheetId="3" hidden="1">{"Tab1",#N/A,FALSE,"P";"Tab2",#N/A,FALSE,"P"}</definedName>
    <definedName name="fre" localSheetId="4" hidden="1">{"Tab1",#N/A,FALSE,"P";"Tab2",#N/A,FALSE,"P"}</definedName>
    <definedName name="fre" localSheetId="7" hidden="1">{"Tab1",#N/A,FALSE,"P";"Tab2",#N/A,FALSE,"P"}</definedName>
    <definedName name="fre" hidden="1">{"Tab1",#N/A,FALSE,"P";"Tab2",#N/A,FALSE,"P"}</definedName>
    <definedName name="frec">#REF!</definedName>
    <definedName name="FrecEve">'[121]121Eventual'!#REF!</definedName>
    <definedName name="FrecGer" localSheetId="2">#REF!</definedName>
    <definedName name="FrecGer" localSheetId="4">#REF!</definedName>
    <definedName name="FrecGer" localSheetId="7">#REF!</definedName>
    <definedName name="FrecGer">#REF!</definedName>
    <definedName name="FrecNiv" localSheetId="2">#REF!</definedName>
    <definedName name="FrecNiv" localSheetId="4">#REF!</definedName>
    <definedName name="FrecNiv" localSheetId="7">#REF!</definedName>
    <definedName name="FrecNiv">#REF!</definedName>
    <definedName name="frecstru" localSheetId="2">#REF!</definedName>
    <definedName name="frecstru" localSheetId="4">#REF!</definedName>
    <definedName name="frecstru" localSheetId="7">#REF!</definedName>
    <definedName name="frecstru">#REF!</definedName>
    <definedName name="fsdfg">#REF!</definedName>
    <definedName name="FSFDSF" hidden="1">[117]Retroactivos!#REF!</definedName>
    <definedName name="ftima" localSheetId="2">#REF!</definedName>
    <definedName name="ftima" localSheetId="4">#REF!</definedName>
    <definedName name="ftima" localSheetId="7">#REF!</definedName>
    <definedName name="ftima">#REF!</definedName>
    <definedName name="ftimaf" localSheetId="2">#REF!</definedName>
    <definedName name="ftimaf" localSheetId="4">#REF!</definedName>
    <definedName name="ftimaf" localSheetId="7">#REF!</definedName>
    <definedName name="ftimaf">#REF!</definedName>
    <definedName name="ftr" localSheetId="2" hidden="1">{"Riqfin97",#N/A,FALSE,"Tran";"Riqfinpro",#N/A,FALSE,"Tran"}</definedName>
    <definedName name="ftr" localSheetId="3" hidden="1">{"Riqfin97",#N/A,FALSE,"Tran";"Riqfinpro",#N/A,FALSE,"Tran"}</definedName>
    <definedName name="ftr" localSheetId="4" hidden="1">{"Riqfin97",#N/A,FALSE,"Tran";"Riqfinpro",#N/A,FALSE,"Tran"}</definedName>
    <definedName name="ftr" localSheetId="7" hidden="1">{"Riqfin97",#N/A,FALSE,"Tran";"Riqfinpro",#N/A,FALSE,"Tran"}</definedName>
    <definedName name="ftr" hidden="1">{"Riqfin97",#N/A,FALSE,"Tran";"Riqfinpro",#N/A,FALSE,"Tran"}</definedName>
    <definedName name="fty" localSheetId="2" hidden="1">{"Riqfin97",#N/A,FALSE,"Tran";"Riqfinpro",#N/A,FALSE,"Tran"}</definedName>
    <definedName name="fty" localSheetId="3" hidden="1">{"Riqfin97",#N/A,FALSE,"Tran";"Riqfinpro",#N/A,FALSE,"Tran"}</definedName>
    <definedName name="fty" localSheetId="4" hidden="1">{"Riqfin97",#N/A,FALSE,"Tran";"Riqfinpro",#N/A,FALSE,"Tran"}</definedName>
    <definedName name="fty" localSheetId="7" hidden="1">{"Riqfin97",#N/A,FALSE,"Tran";"Riqfinpro",#N/A,FALSE,"Tran"}</definedName>
    <definedName name="fty" hidden="1">{"Riqfin97",#N/A,FALSE,"Tran";"Riqfinpro",#N/A,FALSE,"Tran"}</definedName>
    <definedName name="Full_Capacity">#REF!</definedName>
    <definedName name="Full_Print">#REF!</definedName>
    <definedName name="Fullyrbud">'[128]P&amp;L'!$L$20:$L$170</definedName>
    <definedName name="funcionarios" localSheetId="2">[92]FUNC!$B$2:$K$246</definedName>
    <definedName name="funcionarios">[93]FUNC!$B$2:$K$246</definedName>
    <definedName name="fvr"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fvr"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fvr"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fvr"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fvr"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G" hidden="1">[50]Retroactivos!#REF!</definedName>
    <definedName name="G.I.7."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G.I.7."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G.I.7."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G.I.7."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G.I.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GAA">[42]Febrero!$B$245:$D$304</definedName>
    <definedName name="GAact">[61]YTD!$H$19:$H$42</definedName>
    <definedName name="GAAPBS10" localSheetId="2">'[129]GAAP BALANCE SHEET TB'!$L$2:$N$552</definedName>
    <definedName name="GAAPBS10">'[130]GAAP BALANCE SHEET TB'!$L$2:$N$552</definedName>
    <definedName name="GAbud">[61]YTD!$I$19:$I$42</definedName>
    <definedName name="gabyli"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gabyli"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gabyli"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gabyli"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gabyli"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gasmargin" localSheetId="2">[90]Tables!$G$13:$H$23</definedName>
    <definedName name="gasmargin">[91]Tables!$G$13:$H$23</definedName>
    <definedName name="GASODUCTO___CARRASCO__RIO_GRANDE">[42]Febrero!$B$2:$D$51</definedName>
    <definedName name="GASODUCTO___CARRASCO_VALLE_HERMOSO">[42]Febrero!$B$120:$D$152</definedName>
    <definedName name="GASODUCTO___CERRILLOS_MONTEAGUDO">[42]Febrero!$B$455:$D$490</definedName>
    <definedName name="GASODUCTO___COLPA_SAN_RAMON">[42]Febrero!$B$497:$D$529</definedName>
    <definedName name="GASODUCTO___ITAGUAZURENDA_CHARAGUA">[42]Febrero!$B$534:$D$569</definedName>
    <definedName name="GASODUCTO___RIO_GRANDE_ALTIPLANO">[42]Febrero!$B$245:$D$304</definedName>
    <definedName name="GASODUCTO___RIO_GRANDE_MUTUN">[42]Febrero!$B$158:$D$198</definedName>
    <definedName name="GASODUCTO___RIO_GRANDE_SANTA_CRUZ">[42]Febrero!$B$367:$D$407</definedName>
    <definedName name="GASODUCTO___RIO_GRANDE_YACUIBA">[42]Febrero!$B$55:$D$114</definedName>
    <definedName name="GASODUCTO___TAQUIPERENDA_POTOSI">[42]Febrero!$B$308:$D$363</definedName>
    <definedName name="GASODUCTO___VILLAMONTES_TARIJA">[42]Febrero!$B$412:$D$451</definedName>
    <definedName name="GBGBGBG" localSheetId="2">#REF!</definedName>
    <definedName name="GBGBGBG" localSheetId="7">#REF!</definedName>
    <definedName name="GBGBGBG">#REF!</definedName>
    <definedName name="GCB_NGDP">#N/A</definedName>
    <definedName name="GCHARAGUA">[42]Febrero!$B$534:$D$569</definedName>
    <definedName name="GCLPSRM">[42]Febrero!$B$497:$D$529</definedName>
    <definedName name="GCND" localSheetId="2">#REF!</definedName>
    <definedName name="GCND" localSheetId="7">#REF!</definedName>
    <definedName name="GCND">#REF!</definedName>
    <definedName name="GCRCORGDE">[42]Febrero!$B$2:$D$51</definedName>
    <definedName name="GCRCOVHM">[42]Febrero!$B$120:$D$152</definedName>
    <definedName name="GCRG" localSheetId="2">#REF!</definedName>
    <definedName name="GCRG" localSheetId="7">#REF!</definedName>
    <definedName name="GCRG">#REF!</definedName>
    <definedName name="GCRLMTGD">[42]Febrero!$B$455:$D$490</definedName>
    <definedName name="GDFHD">#N/A</definedName>
    <definedName name="GDPDEFL">[131]NA!#REF!</definedName>
    <definedName name="GDPOR">[131]NA!#REF!</definedName>
    <definedName name="GDPOR_">[131]NA!#REF!</definedName>
    <definedName name="GE" localSheetId="2">[52]GE!$A$1:$AC$92</definedName>
    <definedName name="GE">[53]GE!$A$1:$AC$92</definedName>
    <definedName name="GEEE" localSheetId="2">#REF!</definedName>
    <definedName name="GEEE" localSheetId="4">#REF!</definedName>
    <definedName name="GEEE" localSheetId="7">#REF!</definedName>
    <definedName name="GEEE">#REF!</definedName>
    <definedName name="Gestion">[120]Ajustes!$C$707</definedName>
    <definedName name="gfd" localSheetId="2" hidden="1">{"mt1",#N/A,FALSE,"Debt";"mt2",#N/A,FALSE,"Debt";"mt3",#N/A,FALSE,"Debt";"mt4",#N/A,FALSE,"Debt";"mt5",#N/A,FALSE,"Debt";"mt6",#N/A,FALSE,"Debt";"mt7",#N/A,FALSE,"Debt"}</definedName>
    <definedName name="gfd" localSheetId="3" hidden="1">{"mt1",#N/A,FALSE,"Debt";"mt2",#N/A,FALSE,"Debt";"mt3",#N/A,FALSE,"Debt";"mt4",#N/A,FALSE,"Debt";"mt5",#N/A,FALSE,"Debt";"mt6",#N/A,FALSE,"Debt";"mt7",#N/A,FALSE,"Debt"}</definedName>
    <definedName name="gfd" localSheetId="4" hidden="1">{"mt1",#N/A,FALSE,"Debt";"mt2",#N/A,FALSE,"Debt";"mt3",#N/A,FALSE,"Debt";"mt4",#N/A,FALSE,"Debt";"mt5",#N/A,FALSE,"Debt";"mt6",#N/A,FALSE,"Debt";"mt7",#N/A,FALSE,"Debt"}</definedName>
    <definedName name="gfd" localSheetId="7" hidden="1">{"mt1",#N/A,FALSE,"Debt";"mt2",#N/A,FALSE,"Debt";"mt3",#N/A,FALSE,"Debt";"mt4",#N/A,FALSE,"Debt";"mt5",#N/A,FALSE,"Debt";"mt6",#N/A,FALSE,"Debt";"mt7",#N/A,FALSE,"Debt"}</definedName>
    <definedName name="gfd" hidden="1">{"mt1",#N/A,FALSE,"Debt";"mt2",#N/A,FALSE,"Debt";"mt3",#N/A,FALSE,"Debt";"mt4",#N/A,FALSE,"Debt";"mt5",#N/A,FALSE,"Debt";"mt6",#N/A,FALSE,"Debt";"mt7",#N/A,FALSE,"Debt"}</definedName>
    <definedName name="gfr" hidden="1">#REF!</definedName>
    <definedName name="gfyrh">#REF!</definedName>
    <definedName name="GG96_">'[7]Prog-2011'!#REF!</definedName>
    <definedName name="GG97_">'[7]Prog-2011'!#REF!</definedName>
    <definedName name="GGact">[61]YTD!$E$19:$E$41</definedName>
    <definedName name="GGANUAL" localSheetId="2">'[7]Prog-2011'!#REF!</definedName>
    <definedName name="GGANUAL" localSheetId="7">'[7]Prog-2011'!#REF!</definedName>
    <definedName name="GGANUAL">'[7]Prog-2011'!#REF!</definedName>
    <definedName name="GGANUALPIB" localSheetId="2">'[7]Prog-2011'!#REF!</definedName>
    <definedName name="GGANUALPIB" localSheetId="7">'[7]Prog-2011'!#REF!</definedName>
    <definedName name="GGANUALPIB">'[7]Prog-2011'!#REF!</definedName>
    <definedName name="GGB" localSheetId="2">#REF!</definedName>
    <definedName name="GGB" localSheetId="7">#REF!</definedName>
    <definedName name="GGB">#REF!</definedName>
    <definedName name="GGB_NGDP">#N/A</definedName>
    <definedName name="GGbud">[61]YTD!$F$19:$F$42</definedName>
    <definedName name="GGEC" localSheetId="2">#REF!</definedName>
    <definedName name="GGEC" localSheetId="7">#REF!</definedName>
    <definedName name="GGEC">#REF!</definedName>
    <definedName name="GGED" localSheetId="2">#REF!</definedName>
    <definedName name="GGED" localSheetId="7">#REF!</definedName>
    <definedName name="GGED">#REF!</definedName>
    <definedName name="GGEI" localSheetId="2">#REF!</definedName>
    <definedName name="GGEI" localSheetId="7">#REF!</definedName>
    <definedName name="GGEI">#REF!</definedName>
    <definedName name="GGENL">#REF!</definedName>
    <definedName name="ggg" localSheetId="2" hidden="1">{"Riqfin97",#N/A,FALSE,"Tran";"Riqfinpro",#N/A,FALSE,"Tran"}</definedName>
    <definedName name="ggg" localSheetId="3" hidden="1">{"Riqfin97",#N/A,FALSE,"Tran";"Riqfinpro",#N/A,FALSE,"Tran"}</definedName>
    <definedName name="ggg" localSheetId="4" hidden="1">{"Riqfin97",#N/A,FALSE,"Tran";"Riqfinpro",#N/A,FALSE,"Tran"}</definedName>
    <definedName name="ggg" localSheetId="7" hidden="1">{"Riqfin97",#N/A,FALSE,"Tran";"Riqfinpro",#N/A,FALSE,"Tran"}</definedName>
    <definedName name="ggg" hidden="1">{"Riqfin97",#N/A,FALSE,"Tran";"Riqfinpro",#N/A,FALSE,"Tran"}</definedName>
    <definedName name="ggg.thj" localSheetId="2"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ggg.thj" localSheetId="3"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ggg.thj" localSheetId="4"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ggg.thj" localSheetId="7"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ggg.thj"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gggg" localSheetId="2" hidden="1">{"bop94-99",#N/A,FALSE,"BOP";"bgdp94-99",#N/A,FALSE,"BOPGDP";"exp94-99",#N/A,FALSE,"EXP";"imp94-99",#N/A,FALSE,"IMP";"tt9499",#N/A,FALSE,"TT";"ss94-99",#N/A,FALSE,"SERV";"tran94-99",#N/A,FALSE,"TRAN";"dis95-98",#N/A,FALSE,"DISB";"amor94-99",#N/A,FALSE,"AMOR";"int94-98",#N/A,FALSE,"INT";"debt94-99",#N/A,FALSE,"DEBT"}</definedName>
    <definedName name="gggg" localSheetId="3" hidden="1">{"bop94-99",#N/A,FALSE,"BOP";"bgdp94-99",#N/A,FALSE,"BOPGDP";"exp94-99",#N/A,FALSE,"EXP";"imp94-99",#N/A,FALSE,"IMP";"tt9499",#N/A,FALSE,"TT";"ss94-99",#N/A,FALSE,"SERV";"tran94-99",#N/A,FALSE,"TRAN";"dis95-98",#N/A,FALSE,"DISB";"amor94-99",#N/A,FALSE,"AMOR";"int94-98",#N/A,FALSE,"INT";"debt94-99",#N/A,FALSE,"DEBT"}</definedName>
    <definedName name="gggg" localSheetId="4" hidden="1">{"bop94-99",#N/A,FALSE,"BOP";"bgdp94-99",#N/A,FALSE,"BOPGDP";"exp94-99",#N/A,FALSE,"EXP";"imp94-99",#N/A,FALSE,"IMP";"tt9499",#N/A,FALSE,"TT";"ss94-99",#N/A,FALSE,"SERV";"tran94-99",#N/A,FALSE,"TRAN";"dis95-98",#N/A,FALSE,"DISB";"amor94-99",#N/A,FALSE,"AMOR";"int94-98",#N/A,FALSE,"INT";"debt94-99",#N/A,FALSE,"DEBT"}</definedName>
    <definedName name="gggg" localSheetId="7" hidden="1">{"bop94-99",#N/A,FALSE,"BOP";"bgdp94-99",#N/A,FALSE,"BOPGDP";"exp94-99",#N/A,FALSE,"EXP";"imp94-99",#N/A,FALSE,"IMP";"tt9499",#N/A,FALSE,"TT";"ss94-99",#N/A,FALSE,"SERV";"tran94-99",#N/A,FALSE,"TRAN";"dis95-98",#N/A,FALSE,"DISB";"amor94-99",#N/A,FALSE,"AMOR";"int94-98",#N/A,FALSE,"INT";"debt94-99",#N/A,FALSE,"DEBT"}</definedName>
    <definedName name="gggg" hidden="1">{"bop94-99",#N/A,FALSE,"BOP";"bgdp94-99",#N/A,FALSE,"BOPGDP";"exp94-99",#N/A,FALSE,"EXP";"imp94-99",#N/A,FALSE,"IMP";"tt9499",#N/A,FALSE,"TT";"ss94-99",#N/A,FALSE,"SERV";"tran94-99",#N/A,FALSE,"TRAN";"dis95-98",#N/A,FALSE,"DISB";"amor94-99",#N/A,FALSE,"AMOR";"int94-98",#N/A,FALSE,"INT";"debt94-99",#N/A,FALSE,"DEBT"}</definedName>
    <definedName name="ggggg" hidden="1">'[132]J(Priv.Cap)'!#REF!</definedName>
    <definedName name="ggggggg" localSheetId="2">#REF!</definedName>
    <definedName name="ggggggg" localSheetId="4">#REF!</definedName>
    <definedName name="ggggggg" localSheetId="7">#REF!</definedName>
    <definedName name="ggggggg">#REF!</definedName>
    <definedName name="GGGGGGGGGGGGG" localSheetId="2">#REF!,#REF!</definedName>
    <definedName name="GGGGGGGGGGGGG" localSheetId="3">#REF!,#REF!</definedName>
    <definedName name="GGGGGGGGGGGGG" localSheetId="4">#REF!,#REF!</definedName>
    <definedName name="GGGGGGGGGGGGG" localSheetId="7">#REF!,#REF!</definedName>
    <definedName name="GGGGGGGGGGGGG">#REF!,#REF!</definedName>
    <definedName name="GGLP">'[12]EGLP PL'!$V$51:$AJ$143</definedName>
    <definedName name="ghhjhhhhh">'[133]Ejecución 2004'!#REF!</definedName>
    <definedName name="ght" localSheetId="2" hidden="1">{"Tab1",#N/A,FALSE,"P";"Tab2",#N/A,FALSE,"P"}</definedName>
    <definedName name="ght" localSheetId="3" hidden="1">{"Tab1",#N/A,FALSE,"P";"Tab2",#N/A,FALSE,"P"}</definedName>
    <definedName name="ght" localSheetId="4" hidden="1">{"Tab1",#N/A,FALSE,"P";"Tab2",#N/A,FALSE,"P"}</definedName>
    <definedName name="ght" localSheetId="7" hidden="1">{"Tab1",#N/A,FALSE,"P";"Tab2",#N/A,FALSE,"P"}</definedName>
    <definedName name="ght" hidden="1">{"Tab1",#N/A,FALSE,"P";"Tab2",#N/A,FALSE,"P"}</definedName>
    <definedName name="GHYHYJJLP">'[133]Ejecución 2004'!#REF!</definedName>
    <definedName name="giuih" localSheetId="2" hidden="1">{"macroa",#N/A,FALSE,"Macro";"suma2",#N/A,FALSE,"Data";"suma3",#N/A,FALSE,"Data";"suma4",#N/A,FALSE,"Data";"suma5",#N/A,FALSE,"Data";"suma6",#N/A,FALSE,"Data";"suma7",#N/A,FALSE,"Data";"suma8",#N/A,FALSE,"Data";"suma9",#N/A,FALSE,"Data"}</definedName>
    <definedName name="giuih" localSheetId="3" hidden="1">{"macroa",#N/A,FALSE,"Macro";"suma2",#N/A,FALSE,"Data";"suma3",#N/A,FALSE,"Data";"suma4",#N/A,FALSE,"Data";"suma5",#N/A,FALSE,"Data";"suma6",#N/A,FALSE,"Data";"suma7",#N/A,FALSE,"Data";"suma8",#N/A,FALSE,"Data";"suma9",#N/A,FALSE,"Data"}</definedName>
    <definedName name="giuih" localSheetId="4" hidden="1">{"macroa",#N/A,FALSE,"Macro";"suma2",#N/A,FALSE,"Data";"suma3",#N/A,FALSE,"Data";"suma4",#N/A,FALSE,"Data";"suma5",#N/A,FALSE,"Data";"suma6",#N/A,FALSE,"Data";"suma7",#N/A,FALSE,"Data";"suma8",#N/A,FALSE,"Data";"suma9",#N/A,FALSE,"Data"}</definedName>
    <definedName name="giuih" localSheetId="7" hidden="1">{"macroa",#N/A,FALSE,"Macro";"suma2",#N/A,FALSE,"Data";"suma3",#N/A,FALSE,"Data";"suma4",#N/A,FALSE,"Data";"suma5",#N/A,FALSE,"Data";"suma6",#N/A,FALSE,"Data";"suma7",#N/A,FALSE,"Data";"suma8",#N/A,FALSE,"Data";"suma9",#N/A,FALSE,"Data"}</definedName>
    <definedName name="giuih" hidden="1">{"macroa",#N/A,FALSE,"Macro";"suma2",#N/A,FALSE,"Data";"suma3",#N/A,FALSE,"Data";"suma4",#N/A,FALSE,"Data";"suma5",#N/A,FALSE,"Data";"suma6",#N/A,FALSE,"Data";"suma7",#N/A,FALSE,"Data";"suma8",#N/A,FALSE,"Data";"suma9",#N/A,FALSE,"Data"}</definedName>
    <definedName name="Gob._Departamentales">'[29]Precios WTI 45,16'!#REF!</definedName>
    <definedName name="Gob._Municipales">'[29]Precios WTI 45,16'!#REF!</definedName>
    <definedName name="GOESC96" localSheetId="2">#REF!</definedName>
    <definedName name="GOESC96" localSheetId="7">#REF!</definedName>
    <definedName name="GOESC96">#REF!</definedName>
    <definedName name="goldtyjhdy" localSheetId="7" hidden="1">'[57]Eje 2004'!#REF!</definedName>
    <definedName name="goldtyjhdy" hidden="1">'[57]Eje 2004'!#REF!</definedName>
    <definedName name="got"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got"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got"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got"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got"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_xlnm.Recorder">#REF!</definedName>
    <definedName name="Grace_IDA">'[134]Servicio Deuda Nueva'!$B$22</definedName>
    <definedName name="Grace_NC" localSheetId="2">#REF!</definedName>
    <definedName name="Grace_NC" localSheetId="4">#REF!</definedName>
    <definedName name="Grace_NC" localSheetId="7">#REF!</definedName>
    <definedName name="Grace_NC">#REF!</definedName>
    <definedName name="Graf_pens_anual" localSheetId="7" hidden="1">'[135]Eje 2004'!#REF!</definedName>
    <definedName name="Graf_pens_anual" hidden="1">'[135]Eje 2004'!#REF!</definedName>
    <definedName name="graficos" localSheetId="2" hidden="1">{"Supply1",#N/A,FALSE,"C";"Supply2",#N/A,FALSE,"C"}</definedName>
    <definedName name="graficos" localSheetId="3" hidden="1">{"Supply1",#N/A,FALSE,"C";"Supply2",#N/A,FALSE,"C"}</definedName>
    <definedName name="graficos" localSheetId="4" hidden="1">{"Supply1",#N/A,FALSE,"C";"Supply2",#N/A,FALSE,"C"}</definedName>
    <definedName name="graficos" localSheetId="7" hidden="1">{"Supply1",#N/A,FALSE,"C";"Supply2",#N/A,FALSE,"C"}</definedName>
    <definedName name="graficos" hidden="1">{"Supply1",#N/A,FALSE,"C";"Supply2",#N/A,FALSE,"C"}</definedName>
    <definedName name="GrafSalMedNomSP2">#REF!</definedName>
    <definedName name="grafsalmedrealsp">#REF!</definedName>
    <definedName name="Gravamen_Aduanero">#REF!</definedName>
    <definedName name="gre" localSheetId="2" hidden="1">{"Riqfin97",#N/A,FALSE,"Tran";"Riqfinpro",#N/A,FALSE,"Tran"}</definedName>
    <definedName name="gre" localSheetId="3" hidden="1">{"Riqfin97",#N/A,FALSE,"Tran";"Riqfinpro",#N/A,FALSE,"Tran"}</definedName>
    <definedName name="gre" localSheetId="4" hidden="1">{"Riqfin97",#N/A,FALSE,"Tran";"Riqfinpro",#N/A,FALSE,"Tran"}</definedName>
    <definedName name="gre" localSheetId="7" hidden="1">{"Riqfin97",#N/A,FALSE,"Tran";"Riqfinpro",#N/A,FALSE,"Tran"}</definedName>
    <definedName name="gre" hidden="1">{"Riqfin97",#N/A,FALSE,"Tran";"Riqfinpro",#N/A,FALSE,"Tran"}</definedName>
    <definedName name="gret" hidden="1">[113]Retroactivos!#REF!</definedName>
    <definedName name="GRGDYCB">[42]Febrero!$B$55:$D$114</definedName>
    <definedName name="Gross_GA">[62]Finance!$B$92:$G$103</definedName>
    <definedName name="GTC">[42]Febrero!$B$308:$D$363</definedName>
    <definedName name="GURBSCZ">[42]Febrero!$B$367:$D$407</definedName>
    <definedName name="GVT">[42]Febrero!$B$412:$D$451</definedName>
    <definedName name="gy" localSheetId="2" hidden="1">{"macro",#N/A,FALSE,"Macro";"smq2",#N/A,FALSE,"Data";"smq3",#N/A,FALSE,"Data";"smq4",#N/A,FALSE,"Data";"smq5",#N/A,FALSE,"Data";"smq6",#N/A,FALSE,"Data";"smq7",#N/A,FALSE,"Data";"smq8",#N/A,FALSE,"Data";"smq9",#N/A,FALSE,"Data"}</definedName>
    <definedName name="gy" localSheetId="3" hidden="1">{"macro",#N/A,FALSE,"Macro";"smq2",#N/A,FALSE,"Data";"smq3",#N/A,FALSE,"Data";"smq4",#N/A,FALSE,"Data";"smq5",#N/A,FALSE,"Data";"smq6",#N/A,FALSE,"Data";"smq7",#N/A,FALSE,"Data";"smq8",#N/A,FALSE,"Data";"smq9",#N/A,FALSE,"Data"}</definedName>
    <definedName name="gy" localSheetId="4" hidden="1">{"macro",#N/A,FALSE,"Macro";"smq2",#N/A,FALSE,"Data";"smq3",#N/A,FALSE,"Data";"smq4",#N/A,FALSE,"Data";"smq5",#N/A,FALSE,"Data";"smq6",#N/A,FALSE,"Data";"smq7",#N/A,FALSE,"Data";"smq8",#N/A,FALSE,"Data";"smq9",#N/A,FALSE,"Data"}</definedName>
    <definedName name="gy" localSheetId="7" hidden="1">{"macro",#N/A,FALSE,"Macro";"smq2",#N/A,FALSE,"Data";"smq3",#N/A,FALSE,"Data";"smq4",#N/A,FALSE,"Data";"smq5",#N/A,FALSE,"Data";"smq6",#N/A,FALSE,"Data";"smq7",#N/A,FALSE,"Data";"smq8",#N/A,FALSE,"Data";"smq9",#N/A,FALSE,"Data"}</definedName>
    <definedName name="gy" hidden="1">{"macro",#N/A,FALSE,"Macro";"smq2",#N/A,FALSE,"Data";"smq3",#N/A,FALSE,"Data";"smq4",#N/A,FALSE,"Data";"smq5",#N/A,FALSE,"Data";"smq6",#N/A,FALSE,"Data";"smq7",#N/A,FALSE,"Data";"smq8",#N/A,FALSE,"Data";"smq9",#N/A,FALSE,"Data"}</definedName>
    <definedName name="gyu" localSheetId="2" hidden="1">{"Tab1",#N/A,FALSE,"P";"Tab2",#N/A,FALSE,"P"}</definedName>
    <definedName name="gyu" localSheetId="3" hidden="1">{"Tab1",#N/A,FALSE,"P";"Tab2",#N/A,FALSE,"P"}</definedName>
    <definedName name="gyu" localSheetId="4" hidden="1">{"Tab1",#N/A,FALSE,"P";"Tab2",#N/A,FALSE,"P"}</definedName>
    <definedName name="gyu" localSheetId="7" hidden="1">{"Tab1",#N/A,FALSE,"P";"Tab2",#N/A,FALSE,"P"}</definedName>
    <definedName name="gyu" hidden="1">{"Tab1",#N/A,FALSE,"P";"Tab2",#N/A,FALSE,"P"}</definedName>
    <definedName name="h">#REF!</definedName>
    <definedName name="HDHDJCDHCBSD">'[133]Ejecución 2004'!#REF!</definedName>
    <definedName name="hdtyju" hidden="1">'[57]Eje 2004'!#REF!</definedName>
    <definedName name="Header_Row">ROW(#REF!)</definedName>
    <definedName name="Heading39">#REF!</definedName>
    <definedName name="hello" localSheetId="2" hidden="1">{#N/A,#N/A,FALSE,"CB";#N/A,#N/A,FALSE,"CMB";#N/A,#N/A,FALSE,"BSYS";#N/A,#N/A,FALSE,"NBFI";#N/A,#N/A,FALSE,"FSYS"}</definedName>
    <definedName name="hello" localSheetId="3" hidden="1">{#N/A,#N/A,FALSE,"CB";#N/A,#N/A,FALSE,"CMB";#N/A,#N/A,FALSE,"BSYS";#N/A,#N/A,FALSE,"NBFI";#N/A,#N/A,FALSE,"FSYS"}</definedName>
    <definedName name="hello" localSheetId="4" hidden="1">{#N/A,#N/A,FALSE,"CB";#N/A,#N/A,FALSE,"CMB";#N/A,#N/A,FALSE,"BSYS";#N/A,#N/A,FALSE,"NBFI";#N/A,#N/A,FALSE,"FSYS"}</definedName>
    <definedName name="hello" localSheetId="7" hidden="1">{#N/A,#N/A,FALSE,"CB";#N/A,#N/A,FALSE,"CMB";#N/A,#N/A,FALSE,"BSYS";#N/A,#N/A,FALSE,"NBFI";#N/A,#N/A,FALSE,"FSYS"}</definedName>
    <definedName name="hello" hidden="1">{#N/A,#N/A,FALSE,"CB";#N/A,#N/A,FALSE,"CMB";#N/A,#N/A,FALSE,"BSYS";#N/A,#N/A,FALSE,"NBFI";#N/A,#N/A,FALSE,"FSYS"}</definedName>
    <definedName name="hffgdgg">'[136]Aux Gráfico II.9'!#REF!</definedName>
    <definedName name="hghj" localSheetId="2"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hghj" localSheetId="3"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hghj" localSheetId="4"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hghj" localSheetId="7"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hghj"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HH">#REF!</definedName>
    <definedName name="hhh" localSheetId="2" hidden="1">{"Minpmon",#N/A,FALSE,"Monthinput"}</definedName>
    <definedName name="hhh" localSheetId="3" hidden="1">{"Minpmon",#N/A,FALSE,"Monthinput"}</definedName>
    <definedName name="hhh" localSheetId="4" hidden="1">{"Minpmon",#N/A,FALSE,"Monthinput"}</definedName>
    <definedName name="hhh" localSheetId="7" hidden="1">{"Minpmon",#N/A,FALSE,"Monthinput"}</definedName>
    <definedName name="hhh" hidden="1">{"Minpmon",#N/A,FALSE,"Monthinput"}</definedName>
    <definedName name="hhhh">#N/A</definedName>
    <definedName name="hhhhh" localSheetId="2" hidden="1">{"Tab1",#N/A,FALSE,"P";"Tab2",#N/A,FALSE,"P"}</definedName>
    <definedName name="hhhhh" localSheetId="3" hidden="1">{"Tab1",#N/A,FALSE,"P";"Tab2",#N/A,FALSE,"P"}</definedName>
    <definedName name="hhhhh" localSheetId="4" hidden="1">{"Tab1",#N/A,FALSE,"P";"Tab2",#N/A,FALSE,"P"}</definedName>
    <definedName name="hhhhh" localSheetId="7" hidden="1">{"Tab1",#N/A,FALSE,"P";"Tab2",#N/A,FALSE,"P"}</definedName>
    <definedName name="hhhhh" hidden="1">{"Tab1",#N/A,FALSE,"P";"Tab2",#N/A,FALSE,"P"}</definedName>
    <definedName name="hhhhhh" localSheetId="2" hidden="1">{"bop94-99",#N/A,FALSE,"BOP";"bgdp94-99",#N/A,FALSE,"BOPGDP";"exp94-99",#N/A,FALSE,"EXP";"imp94-99",#N/A,FALSE,"IMP";"tt9499",#N/A,FALSE,"TT";"ss94-99",#N/A,FALSE,"SERV";"tran94-99",#N/A,FALSE,"TRAN";"dis95-98",#N/A,FALSE,"DISB";"amor94-99",#N/A,FALSE,"AMOR";"int94-98",#N/A,FALSE,"INT";"debt94-99",#N/A,FALSE,"DEBT"}</definedName>
    <definedName name="hhhhhh" localSheetId="3" hidden="1">{"bop94-99",#N/A,FALSE,"BOP";"bgdp94-99",#N/A,FALSE,"BOPGDP";"exp94-99",#N/A,FALSE,"EXP";"imp94-99",#N/A,FALSE,"IMP";"tt9499",#N/A,FALSE,"TT";"ss94-99",#N/A,FALSE,"SERV";"tran94-99",#N/A,FALSE,"TRAN";"dis95-98",#N/A,FALSE,"DISB";"amor94-99",#N/A,FALSE,"AMOR";"int94-98",#N/A,FALSE,"INT";"debt94-99",#N/A,FALSE,"DEBT"}</definedName>
    <definedName name="hhhhhh" localSheetId="4" hidden="1">{"bop94-99",#N/A,FALSE,"BOP";"bgdp94-99",#N/A,FALSE,"BOPGDP";"exp94-99",#N/A,FALSE,"EXP";"imp94-99",#N/A,FALSE,"IMP";"tt9499",#N/A,FALSE,"TT";"ss94-99",#N/A,FALSE,"SERV";"tran94-99",#N/A,FALSE,"TRAN";"dis95-98",#N/A,FALSE,"DISB";"amor94-99",#N/A,FALSE,"AMOR";"int94-98",#N/A,FALSE,"INT";"debt94-99",#N/A,FALSE,"DEBT"}</definedName>
    <definedName name="hhhhhh" localSheetId="7" hidden="1">{"bop94-99",#N/A,FALSE,"BOP";"bgdp94-99",#N/A,FALSE,"BOPGDP";"exp94-99",#N/A,FALSE,"EXP";"imp94-99",#N/A,FALSE,"IMP";"tt9499",#N/A,FALSE,"TT";"ss94-99",#N/A,FALSE,"SERV";"tran94-99",#N/A,FALSE,"TRAN";"dis95-98",#N/A,FALSE,"DISB";"amor94-99",#N/A,FALSE,"AMOR";"int94-98",#N/A,FALSE,"INT";"debt94-99",#N/A,FALSE,"DEBT"}</definedName>
    <definedName name="hhhhhh" hidden="1">{"bop94-99",#N/A,FALSE,"BOP";"bgdp94-99",#N/A,FALSE,"BOPGDP";"exp94-99",#N/A,FALSE,"EXP";"imp94-99",#N/A,FALSE,"IMP";"tt9499",#N/A,FALSE,"TT";"ss94-99",#N/A,FALSE,"SERV";"tran94-99",#N/A,FALSE,"TRAN";"dis95-98",#N/A,FALSE,"DISB";"amor94-99",#N/A,FALSE,"AMOR";"int94-98",#N/A,FALSE,"INT";"debt94-99",#N/A,FALSE,"DEBT"}</definedName>
    <definedName name="HHHHHHH">#REF!</definedName>
    <definedName name="HHHHHHHHH">#REF!</definedName>
    <definedName name="hhhhhhhhhhh">#REF!</definedName>
    <definedName name="HIDRO1" localSheetId="2">#REF!</definedName>
    <definedName name="HIDRO1">#REF!</definedName>
    <definedName name="High_external">#REF!</definedName>
    <definedName name="High_fiscal">#REF!</definedName>
    <definedName name="High_growth_extended">#REF!</definedName>
    <definedName name="High_growth_summary">#REF!</definedName>
    <definedName name="High_monetary">#REF!</definedName>
    <definedName name="High_real">#REF!</definedName>
    <definedName name="High_summary">#REF!</definedName>
    <definedName name="hio" localSheetId="2" hidden="1">{"Tab1",#N/A,FALSE,"P";"Tab2",#N/A,FALSE,"P"}</definedName>
    <definedName name="hio" localSheetId="3" hidden="1">{"Tab1",#N/A,FALSE,"P";"Tab2",#N/A,FALSE,"P"}</definedName>
    <definedName name="hio" localSheetId="4" hidden="1">{"Tab1",#N/A,FALSE,"P";"Tab2",#N/A,FALSE,"P"}</definedName>
    <definedName name="hio" localSheetId="7" hidden="1">{"Tab1",#N/A,FALSE,"P";"Tab2",#N/A,FALSE,"P"}</definedName>
    <definedName name="hio" hidden="1">{"Tab1",#N/A,FALSE,"P";"Tab2",#N/A,FALSE,"P"}</definedName>
    <definedName name="HIPCDATA">#REF!</definedName>
    <definedName name="HJ">#REF!</definedName>
    <definedName name="hjjjjjjjj" localSheetId="3">[137]alternativas!#REF!</definedName>
    <definedName name="hjjjjjjjj" localSheetId="4">[137]alternativas!#REF!</definedName>
    <definedName name="hjjjjjjjj" localSheetId="7">[137]alternativas!#REF!</definedName>
    <definedName name="hjjjjjjjj">[138]alternativas!#REF!</definedName>
    <definedName name="hoja" localSheetId="2">#REF!</definedName>
    <definedName name="hoja" localSheetId="4">#REF!</definedName>
    <definedName name="hoja" localSheetId="7">#REF!</definedName>
    <definedName name="hoja">#REF!</definedName>
    <definedName name="HOJA12" localSheetId="2">'[5]PAG-28'!#REF!</definedName>
    <definedName name="HOJA12" localSheetId="4">'[6]PAG-28'!#REF!</definedName>
    <definedName name="HOJA12" localSheetId="7">'[6]PAG-28'!#REF!</definedName>
    <definedName name="HOJA12">'[6]PAG-28'!#REF!</definedName>
    <definedName name="HOJA13" localSheetId="2">'[5]PAG-28'!#REF!</definedName>
    <definedName name="HOJA13" localSheetId="4">'[6]PAG-28'!#REF!</definedName>
    <definedName name="HOJA13" localSheetId="7">'[6]PAG-28'!#REF!</definedName>
    <definedName name="HOJA13">'[6]PAG-28'!#REF!</definedName>
    <definedName name="HOJA17" localSheetId="2">'[5]PAG-28'!#REF!</definedName>
    <definedName name="HOJA17" localSheetId="4">'[6]PAG-28'!#REF!</definedName>
    <definedName name="HOJA17" localSheetId="7">'[6]PAG-28'!#REF!</definedName>
    <definedName name="HOJA17">'[6]PAG-28'!#REF!</definedName>
    <definedName name="HOJA19" localSheetId="2">'[2]PAG-28'!$HF$26</definedName>
    <definedName name="HOJA19">'[3]PAG-28'!$HF$26</definedName>
    <definedName name="HOJA2" localSheetId="2">'[5]PAG-28'!#REF!</definedName>
    <definedName name="HOJA2" localSheetId="7">'[6]PAG-28'!#REF!</definedName>
    <definedName name="HOJA2">'[6]PAG-28'!#REF!</definedName>
    <definedName name="HOJA24A" localSheetId="2">'[2]PAG-28'!$AF$25</definedName>
    <definedName name="HOJA24A">'[3]PAG-28'!$AF$25</definedName>
    <definedName name="HOJA7" localSheetId="2">'[5]PAG-28'!#REF!</definedName>
    <definedName name="HOJA7" localSheetId="7">'[6]PAG-28'!#REF!</definedName>
    <definedName name="HOJA7">'[6]PAG-28'!#REF!</definedName>
    <definedName name="hpu" localSheetId="2" hidden="1">{"Tab1",#N/A,FALSE,"P";"Tab2",#N/A,FALSE,"P"}</definedName>
    <definedName name="hpu" localSheetId="3" hidden="1">{"Tab1",#N/A,FALSE,"P";"Tab2",#N/A,FALSE,"P"}</definedName>
    <definedName name="hpu" localSheetId="4" hidden="1">{"Tab1",#N/A,FALSE,"P";"Tab2",#N/A,FALSE,"P"}</definedName>
    <definedName name="hpu" localSheetId="7" hidden="1">{"Tab1",#N/A,FALSE,"P";"Tab2",#N/A,FALSE,"P"}</definedName>
    <definedName name="hpu" hidden="1">{"Tab1",#N/A,FALSE,"P";"Tab2",#N/A,FALSE,"P"}</definedName>
    <definedName name="hse_chart">'[62]14 point profile'!$B$24:$K$52</definedName>
    <definedName name="hse_detail">'[62]14 point profile'!$B$2:$M$22</definedName>
    <definedName name="HSE_profile">[62]LossPrevent!$B$14:$G$24</definedName>
    <definedName name="hsse">'[62]Data sheet'!$C$4:$C$6</definedName>
    <definedName name="HTML_CodePage" hidden="1">1254</definedName>
    <definedName name="HTML_Control" localSheetId="2" hidden="1">{"'Sheet1'!$A$1:$Q$33"}</definedName>
    <definedName name="HTML_Control" localSheetId="3" hidden="1">{"'Sheet1'!$A$1:$Q$33"}</definedName>
    <definedName name="HTML_Control" localSheetId="4" hidden="1">{"'Sheet1'!$A$1:$Q$33"}</definedName>
    <definedName name="HTML_Control" localSheetId="7" hidden="1">{"'Sheet1'!$A$1:$Q$33"}</definedName>
    <definedName name="HTML_Control" hidden="1">{"'Sheet1'!$A$1:$Q$33"}</definedName>
    <definedName name="HTML_Description" hidden="1">""</definedName>
    <definedName name="HTML_Email" hidden="1">"vayvadae@pm.treasury.gov.tr"</definedName>
    <definedName name="HTML_Header" hidden="1">""</definedName>
    <definedName name="HTML_LastUpdate" hidden="1">"29.04.99"</definedName>
    <definedName name="HTML_LineAfter" hidden="1">FALSE</definedName>
    <definedName name="HTML_LineBefore" hidden="1">FALSE</definedName>
    <definedName name="HTML_Name" hidden="1">"Eylem Vayvada"</definedName>
    <definedName name="HTML_OBDlg2" hidden="1">TRUE</definedName>
    <definedName name="HTML_OBDlg3" hidden="1">TRUE</definedName>
    <definedName name="HTML_OBDlg4" hidden="1">TRUE</definedName>
    <definedName name="HTML_OS" hidden="1">0</definedName>
    <definedName name="HTML_PathFile" hidden="1">"L:\icborc\EYLEM\yeniduzen\ekleme\ti13.htm"</definedName>
    <definedName name="HTML_PathTemplate" hidden="1">"D:\web1999\may_1999\detalles\HTMLTemporal.htm"</definedName>
    <definedName name="HTML_Title" hidden="1">"ICBORCLANMANIN VADE YAPISI"</definedName>
    <definedName name="hui" localSheetId="2" hidden="1">{"Tab1",#N/A,FALSE,"P";"Tab2",#N/A,FALSE,"P"}</definedName>
    <definedName name="hui" localSheetId="3" hidden="1">{"Tab1",#N/A,FALSE,"P";"Tab2",#N/A,FALSE,"P"}</definedName>
    <definedName name="hui" localSheetId="4" hidden="1">{"Tab1",#N/A,FALSE,"P";"Tab2",#N/A,FALSE,"P"}</definedName>
    <definedName name="hui" localSheetId="7" hidden="1">{"Tab1",#N/A,FALSE,"P";"Tab2",#N/A,FALSE,"P"}</definedName>
    <definedName name="hui" hidden="1">{"Tab1",#N/A,FALSE,"P";"Tab2",#N/A,FALSE,"P"}</definedName>
    <definedName name="huo" localSheetId="2" hidden="1">{"Tab1",#N/A,FALSE,"P";"Tab2",#N/A,FALSE,"P"}</definedName>
    <definedName name="huo" localSheetId="3" hidden="1">{"Tab1",#N/A,FALSE,"P";"Tab2",#N/A,FALSE,"P"}</definedName>
    <definedName name="huo" localSheetId="4" hidden="1">{"Tab1",#N/A,FALSE,"P";"Tab2",#N/A,FALSE,"P"}</definedName>
    <definedName name="huo" localSheetId="7" hidden="1">{"Tab1",#N/A,FALSE,"P";"Tab2",#N/A,FALSE,"P"}</definedName>
    <definedName name="huo" hidden="1">{"Tab1",#N/A,FALSE,"P";"Tab2",#N/A,FALSE,"P"}</definedName>
    <definedName name="I">#REF!</definedName>
    <definedName name="Ibrd" localSheetId="2">[58]Terms!#REF!</definedName>
    <definedName name="Ibrd" localSheetId="7">[59]Terms!#REF!</definedName>
    <definedName name="Ibrd">[59]Terms!#REF!</definedName>
    <definedName name="IDA" localSheetId="2">[58]Terms!#REF!</definedName>
    <definedName name="IDA" localSheetId="7">[59]Terms!#REF!</definedName>
    <definedName name="IDA">[59]Terms!#REF!</definedName>
    <definedName name="iehd">[139]IEHD!$C$3:$D$1703</definedName>
    <definedName name="IEHD__YPFB_Refinación_S.A." localSheetId="2">#REF!</definedName>
    <definedName name="IEHD__YPFB_Refinación_S.A." localSheetId="4">#REF!</definedName>
    <definedName name="IEHD__YPFB_Refinación_S.A." localSheetId="7">#REF!</definedName>
    <definedName name="IEHD__YPFB_Refinación_S.A.">#REF!</definedName>
    <definedName name="ientre30_60">[43]preparacion!$H$42</definedName>
    <definedName name="ientre60_120">[43]preparacion!$H$43</definedName>
    <definedName name="ii" localSheetId="2" hidden="1">{"Tab1",#N/A,FALSE,"P";"Tab2",#N/A,FALSE,"P"}</definedName>
    <definedName name="ii" localSheetId="3" hidden="1">{"Tab1",#N/A,FALSE,"P";"Tab2",#N/A,FALSE,"P"}</definedName>
    <definedName name="ii" localSheetId="4" hidden="1">{"Tab1",#N/A,FALSE,"P";"Tab2",#N/A,FALSE,"P"}</definedName>
    <definedName name="ii" localSheetId="7" hidden="1">{"Tab1",#N/A,FALSE,"P";"Tab2",#N/A,FALSE,"P"}</definedName>
    <definedName name="ii" hidden="1">{"Tab1",#N/A,FALSE,"P";"Tab2",#N/A,FALSE,"P"}</definedName>
    <definedName name="iii" localSheetId="2" hidden="1">{"Riqfin97",#N/A,FALSE,"Tran";"Riqfinpro",#N/A,FALSE,"Tran"}</definedName>
    <definedName name="iii" localSheetId="3" hidden="1">{"Riqfin97",#N/A,FALSE,"Tran";"Riqfinpro",#N/A,FALSE,"Tran"}</definedName>
    <definedName name="iii" localSheetId="4" hidden="1">{"Riqfin97",#N/A,FALSE,"Tran";"Riqfinpro",#N/A,FALSE,"Tran"}</definedName>
    <definedName name="iii" localSheetId="7" hidden="1">{"Riqfin97",#N/A,FALSE,"Tran";"Riqfinpro",#N/A,FALSE,"Tran"}</definedName>
    <definedName name="iii" hidden="1">{"Riqfin97",#N/A,FALSE,"Tran";"Riqfinpro",#N/A,FALSE,"Tran"}</definedName>
    <definedName name="ijh" localSheetId="2" hidden="1">{"mt1",#N/A,FALSE,"Debt";"mt2",#N/A,FALSE,"Debt";"mt3",#N/A,FALSE,"Debt";"mt4",#N/A,FALSE,"Debt";"mt5",#N/A,FALSE,"Debt";"mt6",#N/A,FALSE,"Debt";"mt7",#N/A,FALSE,"Debt"}</definedName>
    <definedName name="ijh" localSheetId="3" hidden="1">{"mt1",#N/A,FALSE,"Debt";"mt2",#N/A,FALSE,"Debt";"mt3",#N/A,FALSE,"Debt";"mt4",#N/A,FALSE,"Debt";"mt5",#N/A,FALSE,"Debt";"mt6",#N/A,FALSE,"Debt";"mt7",#N/A,FALSE,"Debt"}</definedName>
    <definedName name="ijh" localSheetId="4" hidden="1">{"mt1",#N/A,FALSE,"Debt";"mt2",#N/A,FALSE,"Debt";"mt3",#N/A,FALSE,"Debt";"mt4",#N/A,FALSE,"Debt";"mt5",#N/A,FALSE,"Debt";"mt6",#N/A,FALSE,"Debt";"mt7",#N/A,FALSE,"Debt"}</definedName>
    <definedName name="ijh" localSheetId="7" hidden="1">{"mt1",#N/A,FALSE,"Debt";"mt2",#N/A,FALSE,"Debt";"mt3",#N/A,FALSE,"Debt";"mt4",#N/A,FALSE,"Debt";"mt5",#N/A,FALSE,"Debt";"mt6",#N/A,FALSE,"Debt";"mt7",#N/A,FALSE,"Debt"}</definedName>
    <definedName name="ijh" hidden="1">{"mt1",#N/A,FALSE,"Debt";"mt2",#N/A,FALSE,"Debt";"mt3",#N/A,FALSE,"Debt";"mt4",#N/A,FALSE,"Debt";"mt5",#N/A,FALSE,"Debt";"mt6",#N/A,FALSE,"Debt";"mt7",#N/A,FALSE,"Debt"}</definedName>
    <definedName name="ilo" localSheetId="2" hidden="1">{"Riqfin97",#N/A,FALSE,"Tran";"Riqfinpro",#N/A,FALSE,"Tran"}</definedName>
    <definedName name="ilo" localSheetId="3" hidden="1">{"Riqfin97",#N/A,FALSE,"Tran";"Riqfinpro",#N/A,FALSE,"Tran"}</definedName>
    <definedName name="ilo" localSheetId="4" hidden="1">{"Riqfin97",#N/A,FALSE,"Tran";"Riqfinpro",#N/A,FALSE,"Tran"}</definedName>
    <definedName name="ilo" localSheetId="7" hidden="1">{"Riqfin97",#N/A,FALSE,"Tran";"Riqfinpro",#N/A,FALSE,"Tran"}</definedName>
    <definedName name="ilo" hidden="1">{"Riqfin97",#N/A,FALSE,"Tran";"Riqfinpro",#N/A,FALSE,"Tran"}</definedName>
    <definedName name="ilu" localSheetId="2" hidden="1">{"Riqfin97",#N/A,FALSE,"Tran";"Riqfinpro",#N/A,FALSE,"Tran"}</definedName>
    <definedName name="ilu" localSheetId="3" hidden="1">{"Riqfin97",#N/A,FALSE,"Tran";"Riqfinpro",#N/A,FALSE,"Tran"}</definedName>
    <definedName name="ilu" localSheetId="4" hidden="1">{"Riqfin97",#N/A,FALSE,"Tran";"Riqfinpro",#N/A,FALSE,"Tran"}</definedName>
    <definedName name="ilu" localSheetId="7" hidden="1">{"Riqfin97",#N/A,FALSE,"Tran";"Riqfinpro",#N/A,FALSE,"Tran"}</definedName>
    <definedName name="ilu" hidden="1">{"Riqfin97",#N/A,FALSE,"Tran";"Riqfinpro",#N/A,FALSE,"Tran"}</definedName>
    <definedName name="ima">#REF!</definedName>
    <definedName name="imaor">#REF!</definedName>
    <definedName name="imas120">[43]preparacion!$H$44</definedName>
    <definedName name="imenos30">[43]preparacion!$H$41</definedName>
    <definedName name="Impacto">[43]preparacion!$K$94</definedName>
    <definedName name="Imprimir_área_IM" localSheetId="2">#REF!</definedName>
    <definedName name="Imprimir_área_IM" localSheetId="7">#REF!</definedName>
    <definedName name="Imprimir_área_IM">#REF!</definedName>
    <definedName name="Imprimir_títulos_IM" localSheetId="2">#REF!,#REF!</definedName>
    <definedName name="Imprimir_títulos_IM" localSheetId="3">#REF!,#REF!</definedName>
    <definedName name="Imprimir_títulos_IM" localSheetId="4">#REF!,#REF!</definedName>
    <definedName name="Imprimir_títulos_IM" localSheetId="7">#REF!,#REF!</definedName>
    <definedName name="Imprimir_títulos_IM">#REF!,#REF!</definedName>
    <definedName name="INC" localSheetId="4">#REF!</definedName>
    <definedName name="INC" localSheetId="7">#REF!</definedName>
    <definedName name="INC">#REF!</definedName>
    <definedName name="Ind4Error">'[43]análisis de sensibilidad'!$B$1</definedName>
    <definedName name="Ind8Error">'[43]análisis de sensibilidad'!$B$2</definedName>
    <definedName name="IndCE1">'[43]análisis de sensibilidad'!$K$19</definedName>
    <definedName name="IndCE10">'[43]análisis de sensibilidad'!$K$26</definedName>
    <definedName name="IndCE2">'[43]análisis de sensibilidad'!$K$20</definedName>
    <definedName name="IndCE3">'[43]análisis de sensibilidad'!$K$21</definedName>
    <definedName name="IndCE4">'[43]análisis de sensibilidad'!$K$11</definedName>
    <definedName name="IndCE5">'[43]análisis de sensibilidad'!$K$22</definedName>
    <definedName name="IndCE6">'[43]análisis de sensibilidad'!$K$23</definedName>
    <definedName name="IndCE7">'[43]análisis de sensibilidad'!$K$24</definedName>
    <definedName name="IndCE8">'[43]análisis de sensibilidad'!$K$17</definedName>
    <definedName name="IndCE9">'[43]análisis de sensibilidad'!$K$25</definedName>
    <definedName name="indicador">[43]preparacion!#REF!</definedName>
    <definedName name="INF" localSheetId="2">[101]SUPUESTOS!A$21</definedName>
    <definedName name="INF">[102]SUPUESTOS!A$21</definedName>
    <definedName name="inf_2"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inf_2"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inf_2"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inf_2"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inf_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infaroi" localSheetId="2" hidden="1">#REF!,#REF!,#REF!</definedName>
    <definedName name="infaroi" localSheetId="3" hidden="1">#REF!,#REF!,#REF!</definedName>
    <definedName name="infaroi" localSheetId="4" hidden="1">#REF!,#REF!,#REF!</definedName>
    <definedName name="infaroi" localSheetId="7" hidden="1">#REF!,#REF!,#REF!</definedName>
    <definedName name="infaroi" hidden="1">#REF!,#REF!,#REF!</definedName>
    <definedName name="inflacion"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inflacion"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inflacion"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inflacion"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inflacion"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inflación"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inflación"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inflación"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inflación"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inflación"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INGOES96">#REF!</definedName>
    <definedName name="Inicio">#REF!</definedName>
    <definedName name="inicioCampos">#REF!</definedName>
    <definedName name="inicioCromasEntregado">#REF!</definedName>
    <definedName name="inicioCromasGLP">#REF!</definedName>
    <definedName name="inicioCromasProducido">#REF!</definedName>
    <definedName name="inicioExistentes">#REF!</definedName>
    <definedName name="inicioNuevos">#REF!</definedName>
    <definedName name="INMN">#REF!</definedName>
    <definedName name="INPROJ">#REF!</definedName>
    <definedName name="INPUT_2">[49]Input!#REF!</definedName>
    <definedName name="INPUT_4">[49]Input!#REF!</definedName>
    <definedName name="Int" localSheetId="2">#REF!</definedName>
    <definedName name="Int" localSheetId="4">#REF!</definedName>
    <definedName name="Int" localSheetId="7">#REF!</definedName>
    <definedName name="Int">#REF!</definedName>
    <definedName name="interes">'[43]evaluación socioeconómica'!$E$12</definedName>
    <definedName name="interes2">'[43]evaluación socioeconómica'!#REF!</definedName>
    <definedName name="interes3">'[43]evaluación socioeconómica'!#REF!</definedName>
    <definedName name="interesprivado">'[43]evaluación privada'!$E$5</definedName>
    <definedName name="Interest">#N/A</definedName>
    <definedName name="Interest_IDA">'[118]Servicio Deuda Nueva'!$B$24</definedName>
    <definedName name="Interest_NC" localSheetId="2">#REF!</definedName>
    <definedName name="Interest_NC" localSheetId="4">#REF!</definedName>
    <definedName name="Interest_NC" localSheetId="7">#REF!</definedName>
    <definedName name="Interest_NC">#REF!</definedName>
    <definedName name="Interest_Rate" localSheetId="2">#REF!</definedName>
    <definedName name="Interest_Rate" localSheetId="4">#REF!</definedName>
    <definedName name="Interest_Rate" localSheetId="7">#REF!</definedName>
    <definedName name="Interest_Rate">#REF!</definedName>
    <definedName name="InterestRate" localSheetId="2">#REF!</definedName>
    <definedName name="InterestRate" localSheetId="4">#REF!</definedName>
    <definedName name="InterestRate" localSheetId="7">#REF!</definedName>
    <definedName name="InterestRate">#REF!</definedName>
    <definedName name="INVESTMENT_CHART_DATA">'[89]Other graphs'!$Q$65:$AD$69</definedName>
    <definedName name="ipc" localSheetId="2">#REF!</definedName>
    <definedName name="ipc" localSheetId="4">#REF!</definedName>
    <definedName name="ipc" localSheetId="7">#REF!</definedName>
    <definedName name="ipc">#REF!</definedName>
    <definedName name="ipc98j" localSheetId="2">[34]Programa!#REF!</definedName>
    <definedName name="ipc98j" localSheetId="7">[34]Programa!#REF!</definedName>
    <definedName name="ipc98j">[34]Programa!#REF!</definedName>
    <definedName name="IPPBX" localSheetId="2" hidden="1">[45]mor!#REF!</definedName>
    <definedName name="IPPBX" localSheetId="7" hidden="1">[45]mor!#REF!</definedName>
    <definedName name="IPPBX" hidden="1">[45]mor!#REF!</definedName>
    <definedName name="IVA_importaciones" localSheetId="2">#REF!</definedName>
    <definedName name="IVA_importaciones" localSheetId="4">#REF!</definedName>
    <definedName name="IVA_importaciones" localSheetId="7">#REF!</definedName>
    <definedName name="IVA_importaciones">#REF!</definedName>
    <definedName name="ivh" localSheetId="2" hidden="1">{"macroa",#N/A,FALSE,"Macro";"suma2",#N/A,FALSE,"Data";"suma3",#N/A,FALSE,"Data";"suma4",#N/A,FALSE,"Data";"suma5",#N/A,FALSE,"Data";"suma6",#N/A,FALSE,"Data";"suma7",#N/A,FALSE,"Data";"suma8",#N/A,FALSE,"Data";"suma9",#N/A,FALSE,"Data"}</definedName>
    <definedName name="ivh" localSheetId="3" hidden="1">{"macroa",#N/A,FALSE,"Macro";"suma2",#N/A,FALSE,"Data";"suma3",#N/A,FALSE,"Data";"suma4",#N/A,FALSE,"Data";"suma5",#N/A,FALSE,"Data";"suma6",#N/A,FALSE,"Data";"suma7",#N/A,FALSE,"Data";"suma8",#N/A,FALSE,"Data";"suma9",#N/A,FALSE,"Data"}</definedName>
    <definedName name="ivh" localSheetId="4" hidden="1">{"macroa",#N/A,FALSE,"Macro";"suma2",#N/A,FALSE,"Data";"suma3",#N/A,FALSE,"Data";"suma4",#N/A,FALSE,"Data";"suma5",#N/A,FALSE,"Data";"suma6",#N/A,FALSE,"Data";"suma7",#N/A,FALSE,"Data";"suma8",#N/A,FALSE,"Data";"suma9",#N/A,FALSE,"Data"}</definedName>
    <definedName name="ivh" localSheetId="7" hidden="1">{"macroa",#N/A,FALSE,"Macro";"suma2",#N/A,FALSE,"Data";"suma3",#N/A,FALSE,"Data";"suma4",#N/A,FALSE,"Data";"suma5",#N/A,FALSE,"Data";"suma6",#N/A,FALSE,"Data";"suma7",#N/A,FALSE,"Data";"suma8",#N/A,FALSE,"Data";"suma9",#N/A,FALSE,"Data"}</definedName>
    <definedName name="ivh" hidden="1">{"macroa",#N/A,FALSE,"Macro";"suma2",#N/A,FALSE,"Data";"suma3",#N/A,FALSE,"Data";"suma4",#N/A,FALSE,"Data";"suma5",#N/A,FALSE,"Data";"suma6",#N/A,FALSE,"Data";"suma7",#N/A,FALSE,"Data";"suma8",#N/A,FALSE,"Data";"suma9",#N/A,FALSE,"Data"}</definedName>
    <definedName name="J" hidden="1">[50]Retroactivos!#REF!</definedName>
    <definedName name="jan" localSheetId="2" hidden="1">{#N/A,#N/A,FALSE,"CB";#N/A,#N/A,FALSE,"CMB";#N/A,#N/A,FALSE,"NBFI"}</definedName>
    <definedName name="jan" localSheetId="3" hidden="1">{#N/A,#N/A,FALSE,"CB";#N/A,#N/A,FALSE,"CMB";#N/A,#N/A,FALSE,"NBFI"}</definedName>
    <definedName name="jan" localSheetId="4" hidden="1">{#N/A,#N/A,FALSE,"CB";#N/A,#N/A,FALSE,"CMB";#N/A,#N/A,FALSE,"NBFI"}</definedName>
    <definedName name="jan" localSheetId="7" hidden="1">{#N/A,#N/A,FALSE,"CB";#N/A,#N/A,FALSE,"CMB";#N/A,#N/A,FALSE,"NBFI"}</definedName>
    <definedName name="jan" hidden="1">{#N/A,#N/A,FALSE,"CB";#N/A,#N/A,FALSE,"CMB";#N/A,#N/A,FALSE,"NBFI"}</definedName>
    <definedName name="jdjjdjd">#REF!</definedName>
    <definedName name="jdtuju" hidden="1">[113]Retroactivos!#REF!</definedName>
    <definedName name="jhgjhhgj" localSheetId="2">#REF!</definedName>
    <definedName name="jhgjhhgj" localSheetId="4">#REF!</definedName>
    <definedName name="jhgjhhgj" localSheetId="7">#REF!</definedName>
    <definedName name="jhgjhhgj">#REF!</definedName>
    <definedName name="jhkhkj" localSheetId="2">#REF!</definedName>
    <definedName name="jhkhkj" localSheetId="4">#REF!</definedName>
    <definedName name="jhkhkj" localSheetId="7">#REF!</definedName>
    <definedName name="jhkhkj">#REF!</definedName>
    <definedName name="jhsadhasdk"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jhsadhasdk"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jhsadhasdk"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jhsadhasdk"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jhsadhasdk"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jj" hidden="1">[50]Retroactivos!#REF!</definedName>
    <definedName name="jjhgj" localSheetId="2">#REF!</definedName>
    <definedName name="jjhgj" localSheetId="7">#REF!</definedName>
    <definedName name="jjhgj">#REF!</definedName>
    <definedName name="jjj" localSheetId="2" hidden="1">{"Riqfin97",#N/A,FALSE,"Tran";"Riqfinpro",#N/A,FALSE,"Tran"}</definedName>
    <definedName name="jjj" localSheetId="3" hidden="1">{"Riqfin97",#N/A,FALSE,"Tran";"Riqfinpro",#N/A,FALSE,"Tran"}</definedName>
    <definedName name="jjj" localSheetId="4" hidden="1">{"Riqfin97",#N/A,FALSE,"Tran";"Riqfinpro",#N/A,FALSE,"Tran"}</definedName>
    <definedName name="jjj" localSheetId="7" hidden="1">{"Riqfin97",#N/A,FALSE,"Tran";"Riqfinpro",#N/A,FALSE,"Tran"}</definedName>
    <definedName name="jjj" hidden="1">{"Riqfin97",#N/A,FALSE,"Tran";"Riqfinpro",#N/A,FALSE,"Tran"}</definedName>
    <definedName name="jjjj" localSheetId="2" hidden="1">{"Tab1",#N/A,FALSE,"P";"Tab2",#N/A,FALSE,"P"}</definedName>
    <definedName name="jjjj" localSheetId="3" hidden="1">{"Tab1",#N/A,FALSE,"P";"Tab2",#N/A,FALSE,"P"}</definedName>
    <definedName name="jjjj" localSheetId="4" hidden="1">{"Tab1",#N/A,FALSE,"P";"Tab2",#N/A,FALSE,"P"}</definedName>
    <definedName name="jjjj" localSheetId="7" hidden="1">{"Tab1",#N/A,FALSE,"P";"Tab2",#N/A,FALSE,"P"}</definedName>
    <definedName name="jjjj" hidden="1">{"Tab1",#N/A,FALSE,"P";"Tab2",#N/A,FALSE,"P"}</definedName>
    <definedName name="jjjjj">'[51]PAPE-98'!#REF!</definedName>
    <definedName name="jjjjjj" hidden="1">'[132]J(Priv.Cap)'!#REF!</definedName>
    <definedName name="jjjjjjjjjjjjjj" localSheetId="3">'[137]evaluación socioeconómica'!#REF!</definedName>
    <definedName name="jjjjjjjjjjjjjj" localSheetId="4">'[137]evaluación socioeconómica'!#REF!</definedName>
    <definedName name="jjjjjjjjjjjjjj" localSheetId="7">'[137]evaluación socioeconómica'!#REF!</definedName>
    <definedName name="jjjjjjjjjjjjjj">'[138]evaluación socioeconómica'!#REF!</definedName>
    <definedName name="jjjjjjjjjjjjjjjjjj" localSheetId="2" hidden="1">{"Tab1",#N/A,FALSE,"P";"Tab2",#N/A,FALSE,"P"}</definedName>
    <definedName name="jjjjjjjjjjjjjjjjjj" localSheetId="3" hidden="1">{"Tab1",#N/A,FALSE,"P";"Tab2",#N/A,FALSE,"P"}</definedName>
    <definedName name="jjjjjjjjjjjjjjjjjj" localSheetId="4" hidden="1">{"Tab1",#N/A,FALSE,"P";"Tab2",#N/A,FALSE,"P"}</definedName>
    <definedName name="jjjjjjjjjjjjjjjjjj" localSheetId="7" hidden="1">{"Tab1",#N/A,FALSE,"P";"Tab2",#N/A,FALSE,"P"}</definedName>
    <definedName name="jjjjjjjjjjjjjjjjjj" hidden="1">{"Tab1",#N/A,FALSE,"P";"Tab2",#N/A,FALSE,"P"}</definedName>
    <definedName name="jkhkhjk">#REF!</definedName>
    <definedName name="jkhkjhk">#REF!</definedName>
    <definedName name="JUB_2">#REF!</definedName>
    <definedName name="jub_2dev">#REF!</definedName>
    <definedName name="Jub_Est">#REF!</definedName>
    <definedName name="Jub_Est_201010">#REF!</definedName>
    <definedName name="Jub_Est_201011">#REF!</definedName>
    <definedName name="Jub_Est_201103">#REF!</definedName>
    <definedName name="Jub_Est_201108">#REF!</definedName>
    <definedName name="Jub_Est_201109">#REF!</definedName>
    <definedName name="jui" localSheetId="2" hidden="1">{"Riqfin97",#N/A,FALSE,"Tran";"Riqfinpro",#N/A,FALSE,"Tran"}</definedName>
    <definedName name="jui" localSheetId="3" hidden="1">{"Riqfin97",#N/A,FALSE,"Tran";"Riqfinpro",#N/A,FALSE,"Tran"}</definedName>
    <definedName name="jui" localSheetId="4" hidden="1">{"Riqfin97",#N/A,FALSE,"Tran";"Riqfinpro",#N/A,FALSE,"Tran"}</definedName>
    <definedName name="jui" localSheetId="7" hidden="1">{"Riqfin97",#N/A,FALSE,"Tran";"Riqfinpro",#N/A,FALSE,"Tran"}</definedName>
    <definedName name="jui" hidden="1">{"Riqfin97",#N/A,FALSE,"Tran";"Riqfinpro",#N/A,FALSE,"Tran"}</definedName>
    <definedName name="junk" hidden="1">#REF!</definedName>
    <definedName name="junk1" hidden="1">#REF!</definedName>
    <definedName name="junk2" hidden="1">#REF!</definedName>
    <definedName name="junk3" hidden="1">#REF!</definedName>
    <definedName name="juy" localSheetId="2" hidden="1">{"Tab1",#N/A,FALSE,"P";"Tab2",#N/A,FALSE,"P"}</definedName>
    <definedName name="juy" localSheetId="3" hidden="1">{"Tab1",#N/A,FALSE,"P";"Tab2",#N/A,FALSE,"P"}</definedName>
    <definedName name="juy" localSheetId="4" hidden="1">{"Tab1",#N/A,FALSE,"P";"Tab2",#N/A,FALSE,"P"}</definedName>
    <definedName name="juy" localSheetId="7" hidden="1">{"Tab1",#N/A,FALSE,"P";"Tab2",#N/A,FALSE,"P"}</definedName>
    <definedName name="juy" hidden="1">{"Tab1",#N/A,FALSE,"P";"Tab2",#N/A,FALSE,"P"}</definedName>
    <definedName name="K" hidden="1">'[110]Eje 2004'!#REF!</definedName>
    <definedName name="kio" localSheetId="2" hidden="1">{"Tab1",#N/A,FALSE,"P";"Tab2",#N/A,FALSE,"P"}</definedName>
    <definedName name="kio" localSheetId="3" hidden="1">{"Tab1",#N/A,FALSE,"P";"Tab2",#N/A,FALSE,"P"}</definedName>
    <definedName name="kio" localSheetId="4" hidden="1">{"Tab1",#N/A,FALSE,"P";"Tab2",#N/A,FALSE,"P"}</definedName>
    <definedName name="kio" localSheetId="7" hidden="1">{"Tab1",#N/A,FALSE,"P";"Tab2",#N/A,FALSE,"P"}</definedName>
    <definedName name="kio" hidden="1">{"Tab1",#N/A,FALSE,"P";"Tab2",#N/A,FALSE,"P"}</definedName>
    <definedName name="kiu" localSheetId="2" hidden="1">{"Riqfin97",#N/A,FALSE,"Tran";"Riqfinpro",#N/A,FALSE,"Tran"}</definedName>
    <definedName name="kiu" localSheetId="3" hidden="1">{"Riqfin97",#N/A,FALSE,"Tran";"Riqfinpro",#N/A,FALSE,"Tran"}</definedName>
    <definedName name="kiu" localSheetId="4" hidden="1">{"Riqfin97",#N/A,FALSE,"Tran";"Riqfinpro",#N/A,FALSE,"Tran"}</definedName>
    <definedName name="kiu" localSheetId="7" hidden="1">{"Riqfin97",#N/A,FALSE,"Tran";"Riqfinpro",#N/A,FALSE,"Tran"}</definedName>
    <definedName name="kiu" hidden="1">{"Riqfin97",#N/A,FALSE,"Tran";"Riqfinpro",#N/A,FALSE,"Tran"}</definedName>
    <definedName name="kjljljk">#REF!</definedName>
    <definedName name="kjlkjkl">#REF!</definedName>
    <definedName name="kk" hidden="1">[50]Retroactivos!#REF!</definedName>
    <definedName name="kkk" localSheetId="2" hidden="1">{#N/A,#N/A,FALSE,"CONTENTS";#N/A,#N/A,FALSE,"BOP";#N/A,#N/A,FALSE,"EXP";#N/A,#N/A,FALSE,"EXPG";#N/A,#N/A,FALSE,"EXPP";#N/A,#N/A,FALSE,"IMP";#N/A,#N/A,FALSE,"TOT";#N/A,#N/A,FALSE,"SERV";#N/A,#N/A,FALSE,"TRAN";#N/A,#N/A,FALSE,"DEBT"}</definedName>
    <definedName name="kkk" localSheetId="3" hidden="1">{#N/A,#N/A,FALSE,"CONTENTS";#N/A,#N/A,FALSE,"BOP";#N/A,#N/A,FALSE,"EXP";#N/A,#N/A,FALSE,"EXPG";#N/A,#N/A,FALSE,"EXPP";#N/A,#N/A,FALSE,"IMP";#N/A,#N/A,FALSE,"TOT";#N/A,#N/A,FALSE,"SERV";#N/A,#N/A,FALSE,"TRAN";#N/A,#N/A,FALSE,"DEBT"}</definedName>
    <definedName name="kkk" localSheetId="4" hidden="1">{#N/A,#N/A,FALSE,"CONTENTS";#N/A,#N/A,FALSE,"BOP";#N/A,#N/A,FALSE,"EXP";#N/A,#N/A,FALSE,"EXPG";#N/A,#N/A,FALSE,"EXPP";#N/A,#N/A,FALSE,"IMP";#N/A,#N/A,FALSE,"TOT";#N/A,#N/A,FALSE,"SERV";#N/A,#N/A,FALSE,"TRAN";#N/A,#N/A,FALSE,"DEBT"}</definedName>
    <definedName name="kkk" localSheetId="7" hidden="1">{#N/A,#N/A,FALSE,"CONTENTS";#N/A,#N/A,FALSE,"BOP";#N/A,#N/A,FALSE,"EXP";#N/A,#N/A,FALSE,"EXPG";#N/A,#N/A,FALSE,"EXPP";#N/A,#N/A,FALSE,"IMP";#N/A,#N/A,FALSE,"TOT";#N/A,#N/A,FALSE,"SERV";#N/A,#N/A,FALSE,"TRAN";#N/A,#N/A,FALSE,"DEBT"}</definedName>
    <definedName name="kkk" hidden="1">{#N/A,#N/A,FALSE,"CONTENTS";#N/A,#N/A,FALSE,"BOP";#N/A,#N/A,FALSE,"EXP";#N/A,#N/A,FALSE,"EXPG";#N/A,#N/A,FALSE,"EXPP";#N/A,#N/A,FALSE,"IMP";#N/A,#N/A,FALSE,"TOT";#N/A,#N/A,FALSE,"SERV";#N/A,#N/A,FALSE,"TRAN";#N/A,#N/A,FALSE,"DEBT"}</definedName>
    <definedName name="kkkk">#N/A</definedName>
    <definedName name="kkkkk" hidden="1">'[140]J(Priv.Cap)'!#REF!</definedName>
    <definedName name="KKKKKK" localSheetId="2">#REF!</definedName>
    <definedName name="KKKKKK" localSheetId="4">#REF!</definedName>
    <definedName name="KKKKKK" localSheetId="7">#REF!</definedName>
    <definedName name="KKKKKK">#REF!</definedName>
    <definedName name="kkkkkkkk" localSheetId="2" hidden="1">{"Riqfin97",#N/A,FALSE,"Tran";"Riqfinpro",#N/A,FALSE,"Tran"}</definedName>
    <definedName name="kkkkkkkk" localSheetId="3" hidden="1">{"Riqfin97",#N/A,FALSE,"Tran";"Riqfinpro",#N/A,FALSE,"Tran"}</definedName>
    <definedName name="kkkkkkkk" localSheetId="4" hidden="1">{"Riqfin97",#N/A,FALSE,"Tran";"Riqfinpro",#N/A,FALSE,"Tran"}</definedName>
    <definedName name="kkkkkkkk" localSheetId="7" hidden="1">{"Riqfin97",#N/A,FALSE,"Tran";"Riqfinpro",#N/A,FALSE,"Tran"}</definedName>
    <definedName name="kkkkkkkk" hidden="1">{"Riqfin97",#N/A,FALSE,"Tran";"Riqfinpro",#N/A,FALSE,"Tran"}</definedName>
    <definedName name="kklkjlj" hidden="1">#REF!</definedName>
    <definedName name="kl" localSheetId="2" hidden="1">{"mt1",#N/A,FALSE,"Debt";"mt2",#N/A,FALSE,"Debt";"mt3",#N/A,FALSE,"Debt";"mt4",#N/A,FALSE,"Debt";"mt5",#N/A,FALSE,"Debt";"mt6",#N/A,FALSE,"Debt";"mt7",#N/A,FALSE,"Debt"}</definedName>
    <definedName name="kl" localSheetId="3" hidden="1">{"mt1",#N/A,FALSE,"Debt";"mt2",#N/A,FALSE,"Debt";"mt3",#N/A,FALSE,"Debt";"mt4",#N/A,FALSE,"Debt";"mt5",#N/A,FALSE,"Debt";"mt6",#N/A,FALSE,"Debt";"mt7",#N/A,FALSE,"Debt"}</definedName>
    <definedName name="kl" localSheetId="4" hidden="1">{"mt1",#N/A,FALSE,"Debt";"mt2",#N/A,FALSE,"Debt";"mt3",#N/A,FALSE,"Debt";"mt4",#N/A,FALSE,"Debt";"mt5",#N/A,FALSE,"Debt";"mt6",#N/A,FALSE,"Debt";"mt7",#N/A,FALSE,"Debt"}</definedName>
    <definedName name="kl" localSheetId="7" hidden="1">{"mt1",#N/A,FALSE,"Debt";"mt2",#N/A,FALSE,"Debt";"mt3",#N/A,FALSE,"Debt";"mt4",#N/A,FALSE,"Debt";"mt5",#N/A,FALSE,"Debt";"mt6",#N/A,FALSE,"Debt";"mt7",#N/A,FALSE,"Debt"}</definedName>
    <definedName name="kl" hidden="1">{"mt1",#N/A,FALSE,"Debt";"mt2",#N/A,FALSE,"Debt";"mt3",#N/A,FALSE,"Debt";"mt4",#N/A,FALSE,"Debt";"mt5",#N/A,FALSE,"Debt";"mt6",#N/A,FALSE,"Debt";"mt7",#N/A,FALSE,"Debt"}</definedName>
    <definedName name="kpi_index">'[62]Data sheet'!$C$119</definedName>
    <definedName name="ku" localSheetId="2" hidden="1">{"macro",#N/A,FALSE,"Macro";"smq2",#N/A,FALSE,"Data";"smq3",#N/A,FALSE,"Data";"smq4",#N/A,FALSE,"Data";"smq5",#N/A,FALSE,"Data";"smq6",#N/A,FALSE,"Data";"smq7",#N/A,FALSE,"Data";"smq8",#N/A,FALSE,"Data";"smq9",#N/A,FALSE,"Data"}</definedName>
    <definedName name="ku" localSheetId="3" hidden="1">{"macro",#N/A,FALSE,"Macro";"smq2",#N/A,FALSE,"Data";"smq3",#N/A,FALSE,"Data";"smq4",#N/A,FALSE,"Data";"smq5",#N/A,FALSE,"Data";"smq6",#N/A,FALSE,"Data";"smq7",#N/A,FALSE,"Data";"smq8",#N/A,FALSE,"Data";"smq9",#N/A,FALSE,"Data"}</definedName>
    <definedName name="ku" localSheetId="4" hidden="1">{"macro",#N/A,FALSE,"Macro";"smq2",#N/A,FALSE,"Data";"smq3",#N/A,FALSE,"Data";"smq4",#N/A,FALSE,"Data";"smq5",#N/A,FALSE,"Data";"smq6",#N/A,FALSE,"Data";"smq7",#N/A,FALSE,"Data";"smq8",#N/A,FALSE,"Data";"smq9",#N/A,FALSE,"Data"}</definedName>
    <definedName name="ku" localSheetId="7" hidden="1">{"macro",#N/A,FALSE,"Macro";"smq2",#N/A,FALSE,"Data";"smq3",#N/A,FALSE,"Data";"smq4",#N/A,FALSE,"Data";"smq5",#N/A,FALSE,"Data";"smq6",#N/A,FALSE,"Data";"smq7",#N/A,FALSE,"Data";"smq8",#N/A,FALSE,"Data";"smq9",#N/A,FALSE,"Data"}</definedName>
    <definedName name="ku" hidden="1">{"macro",#N/A,FALSE,"Macro";"smq2",#N/A,FALSE,"Data";"smq3",#N/A,FALSE,"Data";"smq4",#N/A,FALSE,"Data";"smq5",#N/A,FALSE,"Data";"smq6",#N/A,FALSE,"Data";"smq7",#N/A,FALSE,"Data";"smq8",#N/A,FALSE,"Data";"smq9",#N/A,FALSE,"Data"}</definedName>
    <definedName name="lala" hidden="1">[141]Retroactivos!#REF!</definedName>
    <definedName name="last_ro">#N/A</definedName>
    <definedName name="Last_Row">#N/A</definedName>
    <definedName name="lcs">#REF!</definedName>
    <definedName name="LIBOR3" localSheetId="2">[101]SUPUESTOS!$A$12:$IV$12</definedName>
    <definedName name="LIBOR3">[102]SUPUESTOS!$A$12:$IV$12</definedName>
    <definedName name="LIBOR6" localSheetId="2">[101]SUPUESTOS!A$11</definedName>
    <definedName name="LIBOR6">[102]SUPUESTOS!A$11</definedName>
    <definedName name="lin" localSheetId="2">#REF!</definedName>
    <definedName name="lin" localSheetId="4">#REF!</definedName>
    <definedName name="lin" localSheetId="7">#REF!</definedName>
    <definedName name="lin">#REF!</definedName>
    <definedName name="LINEAL" localSheetId="2">#REF!</definedName>
    <definedName name="LINEAL" localSheetId="4">#REF!</definedName>
    <definedName name="LINEAL" localSheetId="7">#REF!</definedName>
    <definedName name="LINEAL">#REF!</definedName>
    <definedName name="liqc" localSheetId="2">[34]Programa!#REF!</definedName>
    <definedName name="liqc" localSheetId="4">[34]Programa!#REF!</definedName>
    <definedName name="liqc" localSheetId="7">[34]Programa!#REF!</definedName>
    <definedName name="liqc">[34]Programa!#REF!</definedName>
    <definedName name="liqd" localSheetId="2">[34]Programa!#REF!</definedName>
    <definedName name="liqd" localSheetId="4">[34]Programa!#REF!</definedName>
    <definedName name="liqd" localSheetId="7">[34]Programa!#REF!</definedName>
    <definedName name="liqd">[34]Programa!#REF!</definedName>
    <definedName name="LL" localSheetId="2">#REF!</definedName>
    <definedName name="LL" localSheetId="4">#REF!</definedName>
    <definedName name="LL" localSheetId="7">#REF!</definedName>
    <definedName name="LL">#REF!</definedName>
    <definedName name="lll" localSheetId="2" hidden="1">{"Minpmon",#N/A,FALSE,"Monthinput"}</definedName>
    <definedName name="lll" localSheetId="3" hidden="1">{"Minpmon",#N/A,FALSE,"Monthinput"}</definedName>
    <definedName name="lll" localSheetId="4" hidden="1">{"Minpmon",#N/A,FALSE,"Monthinput"}</definedName>
    <definedName name="lll" localSheetId="7" hidden="1">{"Minpmon",#N/A,FALSE,"Monthinput"}</definedName>
    <definedName name="lll" hidden="1">{"Minpmon",#N/A,FALSE,"Monthinput"}</definedName>
    <definedName name="llll" localSheetId="2" hidden="1">{"Minpmon",#N/A,FALSE,"Monthinput"}</definedName>
    <definedName name="llll" localSheetId="3" hidden="1">{"Minpmon",#N/A,FALSE,"Monthinput"}</definedName>
    <definedName name="llll" localSheetId="4" hidden="1">{"Minpmon",#N/A,FALSE,"Monthinput"}</definedName>
    <definedName name="llll" localSheetId="7" hidden="1">{"Minpmon",#N/A,FALSE,"Monthinput"}</definedName>
    <definedName name="llll" hidden="1">{"Minpmon",#N/A,FALSE,"Monthinput"}</definedName>
    <definedName name="lllll" localSheetId="2" hidden="1">{"Tab1",#N/A,FALSE,"P";"Tab2",#N/A,FALSE,"P"}</definedName>
    <definedName name="lllll" localSheetId="3" hidden="1">{"Tab1",#N/A,FALSE,"P";"Tab2",#N/A,FALSE,"P"}</definedName>
    <definedName name="lllll" localSheetId="4" hidden="1">{"Tab1",#N/A,FALSE,"P";"Tab2",#N/A,FALSE,"P"}</definedName>
    <definedName name="lllll" localSheetId="7" hidden="1">{"Tab1",#N/A,FALSE,"P";"Tab2",#N/A,FALSE,"P"}</definedName>
    <definedName name="lllll" hidden="1">{"Tab1",#N/A,FALSE,"P";"Tab2",#N/A,FALSE,"P"}</definedName>
    <definedName name="llllll" localSheetId="2" hidden="1">{"Minpmon",#N/A,FALSE,"Monthinput"}</definedName>
    <definedName name="llllll" localSheetId="3" hidden="1">{"Minpmon",#N/A,FALSE,"Monthinput"}</definedName>
    <definedName name="llllll" localSheetId="4" hidden="1">{"Minpmon",#N/A,FALSE,"Monthinput"}</definedName>
    <definedName name="llllll" localSheetId="7" hidden="1">{"Minpmon",#N/A,FALSE,"Monthinput"}</definedName>
    <definedName name="llllll" hidden="1">{"Minpmon",#N/A,FALSE,"Monthinput"}</definedName>
    <definedName name="lllllll" localSheetId="2" hidden="1">{"bop94-99",#N/A,FALSE,"BOP";"bgdp94-99",#N/A,FALSE,"BOPGDP";"exp94-99",#N/A,FALSE,"EXP";"imp94-99",#N/A,FALSE,"IMP";"tt9499",#N/A,FALSE,"TT";"ss94-99",#N/A,FALSE,"SERV";"tran94-99",#N/A,FALSE,"TRAN";"dis95-98",#N/A,FALSE,"DISB";"amor94-99",#N/A,FALSE,"AMOR";"int94-98",#N/A,FALSE,"INT";"debt94-99",#N/A,FALSE,"DEBT"}</definedName>
    <definedName name="lllllll" localSheetId="3" hidden="1">{"bop94-99",#N/A,FALSE,"BOP";"bgdp94-99",#N/A,FALSE,"BOPGDP";"exp94-99",#N/A,FALSE,"EXP";"imp94-99",#N/A,FALSE,"IMP";"tt9499",#N/A,FALSE,"TT";"ss94-99",#N/A,FALSE,"SERV";"tran94-99",#N/A,FALSE,"TRAN";"dis95-98",#N/A,FALSE,"DISB";"amor94-99",#N/A,FALSE,"AMOR";"int94-98",#N/A,FALSE,"INT";"debt94-99",#N/A,FALSE,"DEBT"}</definedName>
    <definedName name="lllllll" localSheetId="4" hidden="1">{"bop94-99",#N/A,FALSE,"BOP";"bgdp94-99",#N/A,FALSE,"BOPGDP";"exp94-99",#N/A,FALSE,"EXP";"imp94-99",#N/A,FALSE,"IMP";"tt9499",#N/A,FALSE,"TT";"ss94-99",#N/A,FALSE,"SERV";"tran94-99",#N/A,FALSE,"TRAN";"dis95-98",#N/A,FALSE,"DISB";"amor94-99",#N/A,FALSE,"AMOR";"int94-98",#N/A,FALSE,"INT";"debt94-99",#N/A,FALSE,"DEBT"}</definedName>
    <definedName name="lllllll" localSheetId="7" hidden="1">{"bop94-99",#N/A,FALSE,"BOP";"bgdp94-99",#N/A,FALSE,"BOPGDP";"exp94-99",#N/A,FALSE,"EXP";"imp94-99",#N/A,FALSE,"IMP";"tt9499",#N/A,FALSE,"TT";"ss94-99",#N/A,FALSE,"SERV";"tran94-99",#N/A,FALSE,"TRAN";"dis95-98",#N/A,FALSE,"DISB";"amor94-99",#N/A,FALSE,"AMOR";"int94-98",#N/A,FALSE,"INT";"debt94-99",#N/A,FALSE,"DEBT"}</definedName>
    <definedName name="lllllll" hidden="1">{"bop94-99",#N/A,FALSE,"BOP";"bgdp94-99",#N/A,FALSE,"BOPGDP";"exp94-99",#N/A,FALSE,"EXP";"imp94-99",#N/A,FALSE,"IMP";"tt9499",#N/A,FALSE,"TT";"ss94-99",#N/A,FALSE,"SERV";"tran94-99",#N/A,FALSE,"TRAN";"dis95-98",#N/A,FALSE,"DISB";"amor94-99",#N/A,FALSE,"AMOR";"int94-98",#N/A,FALSE,"INT";"debt94-99",#N/A,FALSE,"DEBT"}</definedName>
    <definedName name="lllllllllllllllll" localSheetId="2" hidden="1">{"Minpmon",#N/A,FALSE,"Monthinput"}</definedName>
    <definedName name="lllllllllllllllll" localSheetId="3" hidden="1">{"Minpmon",#N/A,FALSE,"Monthinput"}</definedName>
    <definedName name="lllllllllllllllll" localSheetId="4" hidden="1">{"Minpmon",#N/A,FALSE,"Monthinput"}</definedName>
    <definedName name="lllllllllllllllll" localSheetId="7" hidden="1">{"Minpmon",#N/A,FALSE,"Monthinput"}</definedName>
    <definedName name="lllllllllllllllll" hidden="1">{"Minpmon",#N/A,FALSE,"Monthinput"}</definedName>
    <definedName name="lnd">#REF!</definedName>
    <definedName name="lnp">#REF!</definedName>
    <definedName name="lnpib">#REF!</definedName>
    <definedName name="lnx">#REF!</definedName>
    <definedName name="lny">#REF!</definedName>
    <definedName name="lñkñkñl" localSheetId="2">'[27]PAPE-98'!#REF!</definedName>
    <definedName name="lñkñkñl">'[28]PAPE-98'!#REF!</definedName>
    <definedName name="Loan_Amount" localSheetId="2">#REF!</definedName>
    <definedName name="Loan_Amount" localSheetId="7">#REF!</definedName>
    <definedName name="Loan_Amount">#REF!</definedName>
    <definedName name="Loan_Start" localSheetId="2">#REF!</definedName>
    <definedName name="Loan_Start" localSheetId="7">#REF!</definedName>
    <definedName name="Loan_Start">#REF!</definedName>
    <definedName name="Loan_Years" localSheetId="2">#REF!</definedName>
    <definedName name="Loan_Years" localSheetId="7">#REF!</definedName>
    <definedName name="Loan_Years">#REF!</definedName>
    <definedName name="LONAB96">#REF!</definedName>
    <definedName name="Low_external">#REF!</definedName>
    <definedName name="Low_fiscal">#REF!</definedName>
    <definedName name="Low_growth_extended">#REF!</definedName>
    <definedName name="Low_growth_summary">#REF!</definedName>
    <definedName name="Low_monetary">#REF!</definedName>
    <definedName name="Low_real">#REF!</definedName>
    <definedName name="Low_summary">#REF!</definedName>
    <definedName name="LPZ">#REF!</definedName>
    <definedName name="LTIF">[62]LossPrevent!$B$2:$G$12</definedName>
    <definedName name="lucho" localSheetId="2">#REF!</definedName>
    <definedName name="lucho" localSheetId="4">#REF!</definedName>
    <definedName name="lucho" localSheetId="7">#REF!</definedName>
    <definedName name="lucho">#REF!</definedName>
    <definedName name="LUGAR" localSheetId="2">'[7]Prog-2011'!#REF!</definedName>
    <definedName name="LUGAR" localSheetId="7">'[7]Prog-2011'!#REF!</definedName>
    <definedName name="LUGAR">'[7]Prog-2011'!#REF!</definedName>
    <definedName name="LUR">#N/A</definedName>
    <definedName name="m">#N/A</definedName>
    <definedName name="MA" localSheetId="2">#REF!</definedName>
    <definedName name="MA" localSheetId="7">#REF!</definedName>
    <definedName name="MA">#REF!</definedName>
    <definedName name="MACRO" localSheetId="2">'[142]20101'!#REF!</definedName>
    <definedName name="MACRO" localSheetId="7">'[142]20101'!#REF!</definedName>
    <definedName name="MACRO">'[142]20101'!#REF!</definedName>
    <definedName name="Macro1" localSheetId="2">#REF!</definedName>
    <definedName name="Macro1" localSheetId="4">#REF!</definedName>
    <definedName name="Macro1" localSheetId="7">#REF!</definedName>
    <definedName name="Macro1">#REF!</definedName>
    <definedName name="Macro2" localSheetId="2">#REF!</definedName>
    <definedName name="Macro2" localSheetId="4">#REF!</definedName>
    <definedName name="Macro2" localSheetId="7">#REF!</definedName>
    <definedName name="Macro2">#REF!</definedName>
    <definedName name="Macro3" localSheetId="2">#REF!</definedName>
    <definedName name="Macro3" localSheetId="4">#REF!</definedName>
    <definedName name="Macro3" localSheetId="7">#REF!</definedName>
    <definedName name="Macro3">#REF!</definedName>
    <definedName name="Macro4">#REF!</definedName>
    <definedName name="Macro5">#REF!</definedName>
    <definedName name="Macro6">#REF!</definedName>
    <definedName name="MACROINPUT">#REF!</definedName>
    <definedName name="MACROS">'[7]Prog-2011'!#REF!</definedName>
    <definedName name="Malaysia" localSheetId="7">#REF!</definedName>
    <definedName name="Malaysia">#REF!</definedName>
    <definedName name="manodeobra2">'[43]evaluación socioeconómica'!#REF!</definedName>
    <definedName name="manodeobra3">'[43]evaluación socioeconómica'!#REF!</definedName>
    <definedName name="ManoDeObraProdCP">[43]preparacion!#REF!</definedName>
    <definedName name="map" hidden="1">[45]mor!#REF!</definedName>
    <definedName name="mar">[34]Programa!#REF!</definedName>
    <definedName name="Market_Summary" localSheetId="2">'[90]What-if'!$U$56:$AL$80</definedName>
    <definedName name="Market_Summary">'[91]What-if'!$U$56:$AL$80</definedName>
    <definedName name="MARZO2013" localSheetId="2">#REF!</definedName>
    <definedName name="MARZO2013" localSheetId="4">#REF!</definedName>
    <definedName name="MARZO2013" localSheetId="7">#REF!</definedName>
    <definedName name="MARZO2013">#REF!</definedName>
    <definedName name="MasterVentas" localSheetId="2">#REF!</definedName>
    <definedName name="MasterVentas" localSheetId="4">#REF!</definedName>
    <definedName name="MasterVentas" localSheetId="7">#REF!</definedName>
    <definedName name="MasterVentas">#REF!</definedName>
    <definedName name="MaterialesProdCP" localSheetId="2">[43]preparacion!#REF!</definedName>
    <definedName name="MaterialesProdCP" localSheetId="4">[43]preparacion!#REF!</definedName>
    <definedName name="MaterialesProdCP" localSheetId="7">[43]preparacion!#REF!</definedName>
    <definedName name="MaterialesProdCP">[43]preparacion!#REF!</definedName>
    <definedName name="Maturity_IDA">'[134]Servicio Deuda Nueva'!$B$23</definedName>
    <definedName name="Mau">'[80]Ejecución 2004'!#REF!</definedName>
    <definedName name="MCV">#N/A</definedName>
    <definedName name="MCV_B">[79]Q6!$E$157:$AH$157</definedName>
    <definedName name="MCV_D">#N/A</definedName>
    <definedName name="MCV_N">#N/A</definedName>
    <definedName name="MCV_T">#N/A</definedName>
    <definedName name="MEJOR">#REF!</definedName>
    <definedName name="MENORES">#REF!</definedName>
    <definedName name="MENU">#REF!</definedName>
    <definedName name="MENU1">'[7]Prog-2011'!#REF!</definedName>
    <definedName name="MENU1A" localSheetId="2">'[2]PAG-28'!$CD$3</definedName>
    <definedName name="MENU1A">'[3]PAG-28'!$CD$3</definedName>
    <definedName name="MENU2">'[7]Prog-2011'!#REF!</definedName>
    <definedName name="MENU3" localSheetId="2">'[2]PAG-28'!$CD$21</definedName>
    <definedName name="MENU3">'[3]PAG-28'!$CD$21</definedName>
    <definedName name="MENU5" localSheetId="2">'[5]PAG-28'!#REF!</definedName>
    <definedName name="MENU5" localSheetId="7">'[6]PAG-28'!#REF!</definedName>
    <definedName name="MENU5">'[6]PAG-28'!#REF!</definedName>
    <definedName name="MENU6" localSheetId="2">'[2]PAG-28'!$CD$98</definedName>
    <definedName name="MENU6">'[3]PAG-28'!$CD$98</definedName>
    <definedName name="MENUHO10" localSheetId="2">'[2]PAG-28'!$CD$55</definedName>
    <definedName name="MENUHO10">'[3]PAG-28'!$CD$55</definedName>
    <definedName name="MENUHO12" localSheetId="2">'[2]PAG-28'!$CD$157</definedName>
    <definedName name="MENUHO12">'[3]PAG-28'!$CD$157</definedName>
    <definedName name="MENUHO12A" localSheetId="2">'[2]PAG-28'!$CD$162</definedName>
    <definedName name="MENUHO12A">'[3]PAG-28'!$CD$162</definedName>
    <definedName name="MENUHO12B" localSheetId="2">'[2]PAG-28'!$CD$168</definedName>
    <definedName name="MENUHO12B">'[3]PAG-28'!$CD$168</definedName>
    <definedName name="MENUHO14" localSheetId="2">'[2]PAG-28'!$CD$73</definedName>
    <definedName name="MENUHO14">'[3]PAG-28'!$CD$73</definedName>
    <definedName name="MENUHO17" localSheetId="2">'[2]PAG-28'!$CD$81</definedName>
    <definedName name="MENUHO17">'[3]PAG-28'!$CD$81</definedName>
    <definedName name="MENUHO19" localSheetId="2">'[2]PAG-28'!$CD$90</definedName>
    <definedName name="MENUHO19">'[3]PAG-28'!$CD$90</definedName>
    <definedName name="MENUHO2" localSheetId="2">'[5]PAG-28'!#REF!</definedName>
    <definedName name="MENUHO2" localSheetId="7">'[6]PAG-28'!#REF!</definedName>
    <definedName name="MENUHO2">'[6]PAG-28'!#REF!</definedName>
    <definedName name="MENUHO21" localSheetId="2">'[2]PAG-28'!$CD$133</definedName>
    <definedName name="MENUHO21">'[3]PAG-28'!$CD$133</definedName>
    <definedName name="MENUHO22" localSheetId="2">'[2]PAG-28'!$CD$141</definedName>
    <definedName name="MENUHO22">'[3]PAG-28'!$CD$141</definedName>
    <definedName name="MENUHO7" localSheetId="2">'[2]PAG-28'!$CD$64</definedName>
    <definedName name="MENUHO7">'[3]PAG-28'!$CD$64</definedName>
    <definedName name="MENUHO9" localSheetId="2">'[2]PAG-28'!$CD$149</definedName>
    <definedName name="MENUHO9">'[3]PAG-28'!$CD$149</definedName>
    <definedName name="Mercantil">[77]listas!#REF!</definedName>
    <definedName name="MES">[139]IEHD!$K$3:$L$14</definedName>
    <definedName name="MetrosConstruidos">[43]preparacion!$D$89</definedName>
    <definedName name="MFISCAL">'[47]Annual Raw Data'!#REF!</definedName>
    <definedName name="mflowsa" localSheetId="11">[31]!mflowsa</definedName>
    <definedName name="mflowsa">[31]!mflowsa</definedName>
    <definedName name="mflowsq" localSheetId="11">[31]!mflowsq</definedName>
    <definedName name="mflowsq">[31]!mflowsq</definedName>
    <definedName name="miles">1000</definedName>
    <definedName name="MIPC">#REF!</definedName>
    <definedName name="MIPK">#REF!</definedName>
    <definedName name="ml" localSheetId="2" hidden="1">{"macro",#N/A,FALSE,"Macro";"smq2",#N/A,FALSE,"Data";"smq3",#N/A,FALSE,"Data";"smq4",#N/A,FALSE,"Data";"smq5",#N/A,FALSE,"Data";"smq6",#N/A,FALSE,"Data";"smq7",#N/A,FALSE,"Data";"smq8",#N/A,FALSE,"Data";"smq9",#N/A,FALSE,"Data"}</definedName>
    <definedName name="ml" localSheetId="3" hidden="1">{"macro",#N/A,FALSE,"Macro";"smq2",#N/A,FALSE,"Data";"smq3",#N/A,FALSE,"Data";"smq4",#N/A,FALSE,"Data";"smq5",#N/A,FALSE,"Data";"smq6",#N/A,FALSE,"Data";"smq7",#N/A,FALSE,"Data";"smq8",#N/A,FALSE,"Data";"smq9",#N/A,FALSE,"Data"}</definedName>
    <definedName name="ml" localSheetId="4" hidden="1">{"macro",#N/A,FALSE,"Macro";"smq2",#N/A,FALSE,"Data";"smq3",#N/A,FALSE,"Data";"smq4",#N/A,FALSE,"Data";"smq5",#N/A,FALSE,"Data";"smq6",#N/A,FALSE,"Data";"smq7",#N/A,FALSE,"Data";"smq8",#N/A,FALSE,"Data";"smq9",#N/A,FALSE,"Data"}</definedName>
    <definedName name="ml" localSheetId="7" hidden="1">{"macro",#N/A,FALSE,"Macro";"smq2",#N/A,FALSE,"Data";"smq3",#N/A,FALSE,"Data";"smq4",#N/A,FALSE,"Data";"smq5",#N/A,FALSE,"Data";"smq6",#N/A,FALSE,"Data";"smq7",#N/A,FALSE,"Data";"smq8",#N/A,FALSE,"Data";"smq9",#N/A,FALSE,"Data"}</definedName>
    <definedName name="ml" hidden="1">{"macro",#N/A,FALSE,"Macro";"smq2",#N/A,FALSE,"Data";"smq3",#N/A,FALSE,"Data";"smq4",#N/A,FALSE,"Data";"smq5",#N/A,FALSE,"Data";"smq6",#N/A,FALSE,"Data";"smq7",#N/A,FALSE,"Data";"smq8",#N/A,FALSE,"Data";"smq9",#N/A,FALSE,"Data"}</definedName>
    <definedName name="mmamananajdjdkvlvgpgoperiuwns">#REF!</definedName>
    <definedName name="mmm" localSheetId="2" hidden="1">{"Riqfin97",#N/A,FALSE,"Tran";"Riqfinpro",#N/A,FALSE,"Tran"}</definedName>
    <definedName name="mmm" localSheetId="3" hidden="1">{"Riqfin97",#N/A,FALSE,"Tran";"Riqfinpro",#N/A,FALSE,"Tran"}</definedName>
    <definedName name="mmm" localSheetId="4" hidden="1">{"Riqfin97",#N/A,FALSE,"Tran";"Riqfinpro",#N/A,FALSE,"Tran"}</definedName>
    <definedName name="mmm" localSheetId="7" hidden="1">{"Riqfin97",#N/A,FALSE,"Tran";"Riqfinpro",#N/A,FALSE,"Tran"}</definedName>
    <definedName name="mmm" hidden="1">{"Riqfin97",#N/A,FALSE,"Tran";"Riqfinpro",#N/A,FALSE,"Tran"}</definedName>
    <definedName name="mmmm" localSheetId="2" hidden="1">{"Tab1",#N/A,FALSE,"P";"Tab2",#N/A,FALSE,"P"}</definedName>
    <definedName name="mmmm" localSheetId="3" hidden="1">{"Tab1",#N/A,FALSE,"P";"Tab2",#N/A,FALSE,"P"}</definedName>
    <definedName name="mmmm" localSheetId="4" hidden="1">{"Tab1",#N/A,FALSE,"P";"Tab2",#N/A,FALSE,"P"}</definedName>
    <definedName name="mmmm" localSheetId="7" hidden="1">{"Tab1",#N/A,FALSE,"P";"Tab2",#N/A,FALSE,"P"}</definedName>
    <definedName name="mmmm" hidden="1">{"Tab1",#N/A,FALSE,"P";"Tab2",#N/A,FALSE,"P"}</definedName>
    <definedName name="mmmmm" localSheetId="2" hidden="1">{"Riqfin97",#N/A,FALSE,"Tran";"Riqfinpro",#N/A,FALSE,"Tran"}</definedName>
    <definedName name="mmmmm" localSheetId="3" hidden="1">{"Riqfin97",#N/A,FALSE,"Tran";"Riqfinpro",#N/A,FALSE,"Tran"}</definedName>
    <definedName name="mmmmm" localSheetId="4" hidden="1">{"Riqfin97",#N/A,FALSE,"Tran";"Riqfinpro",#N/A,FALSE,"Tran"}</definedName>
    <definedName name="mmmmm" localSheetId="7" hidden="1">{"Riqfin97",#N/A,FALSE,"Tran";"Riqfinpro",#N/A,FALSE,"Tran"}</definedName>
    <definedName name="mmmmm" hidden="1">{"Riqfin97",#N/A,FALSE,"Tran";"Riqfinpro",#N/A,FALSE,"Tran"}</definedName>
    <definedName name="mmmmmmmmm" localSheetId="2" hidden="1">{"Riqfin97",#N/A,FALSE,"Tran";"Riqfinpro",#N/A,FALSE,"Tran"}</definedName>
    <definedName name="mmmmmmmmm" localSheetId="3" hidden="1">{"Riqfin97",#N/A,FALSE,"Tran";"Riqfinpro",#N/A,FALSE,"Tran"}</definedName>
    <definedName name="mmmmmmmmm" localSheetId="4" hidden="1">{"Riqfin97",#N/A,FALSE,"Tran";"Riqfinpro",#N/A,FALSE,"Tran"}</definedName>
    <definedName name="mmmmmmmmm" localSheetId="7" hidden="1">{"Riqfin97",#N/A,FALSE,"Tran";"Riqfinpro",#N/A,FALSE,"Tran"}</definedName>
    <definedName name="mmmmmmmmm" hidden="1">{"Riqfin97",#N/A,FALSE,"Tran";"Riqfinpro",#N/A,FALSE,"Tran"}</definedName>
    <definedName name="mnan"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mnan"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mnan"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mnan"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mnan"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MNDATES">#REF!</definedName>
    <definedName name="mnthbud">'[88]P&amp;L'!$E$20:$E$100</definedName>
    <definedName name="MOHO">"="</definedName>
    <definedName name="MOL">#N/A</definedName>
    <definedName name="MON_SM" localSheetId="2">#REF!</definedName>
    <definedName name="MON_SM" localSheetId="7">#REF!</definedName>
    <definedName name="MON_SM">#REF!</definedName>
    <definedName name="Monetary_Program" localSheetId="2">#REF!</definedName>
    <definedName name="Monetary_Program" localSheetId="7">#REF!</definedName>
    <definedName name="Monetary_Program">#REF!</definedName>
    <definedName name="Monetary_Survey" localSheetId="2">#REF!</definedName>
    <definedName name="Monetary_Survey" localSheetId="7">#REF!</definedName>
    <definedName name="Monetary_Survey">#REF!</definedName>
    <definedName name="Monetary_Survey_Analytical_Tables">#REF!</definedName>
    <definedName name="Monetary_Survey_growth_rates">#REF!</definedName>
    <definedName name="MONF_SM">#REF!</definedName>
    <definedName name="Monthly_CG_projection">#REF!</definedName>
    <definedName name="MonthlyInf">#REF!</definedName>
    <definedName name="MONY">#REF!</definedName>
    <definedName name="MS_TXGM_DPCH" localSheetId="3">[111]Micro!#REF!</definedName>
    <definedName name="MS_TXGM_DPCH" localSheetId="4">[111]Micro!#REF!</definedName>
    <definedName name="MS_TXGM_DPCH" localSheetId="7">[111]Micro!#REF!</definedName>
    <definedName name="MS_TXGM_DPCH">[112]Micro!#REF!</definedName>
    <definedName name="mstocksa" localSheetId="11">[31]!mstocksa</definedName>
    <definedName name="mstocksa">[31]!mstocksa</definedName>
    <definedName name="mstocksq" localSheetId="11">[31]!mstocksq</definedName>
    <definedName name="mstocksq">[31]!mstocksq</definedName>
    <definedName name="mte" localSheetId="2" hidden="1">{"Riqfin97",#N/A,FALSE,"Tran";"Riqfinpro",#N/A,FALSE,"Tran"}</definedName>
    <definedName name="mte" localSheetId="3" hidden="1">{"Riqfin97",#N/A,FALSE,"Tran";"Riqfinpro",#N/A,FALSE,"Tran"}</definedName>
    <definedName name="mte" localSheetId="4" hidden="1">{"Riqfin97",#N/A,FALSE,"Tran";"Riqfinpro",#N/A,FALSE,"Tran"}</definedName>
    <definedName name="mte" localSheetId="7" hidden="1">{"Riqfin97",#N/A,FALSE,"Tran";"Riqfinpro",#N/A,FALSE,"Tran"}</definedName>
    <definedName name="mte" hidden="1">{"Riqfin97",#N/A,FALSE,"Tran";"Riqfinpro",#N/A,FALSE,"Tran"}</definedName>
    <definedName name="Mun_Credito_externo">[143]GobGen!#REF!</definedName>
    <definedName name="Mun_Credito_Interno">[143]GobGen!#REF!</definedName>
    <definedName name="Mun_Superavit">[143]GobGen!#REF!</definedName>
    <definedName name="MUNI96" localSheetId="2">#REF!</definedName>
    <definedName name="MUNI96" localSheetId="4">#REF!</definedName>
    <definedName name="MUNI96" localSheetId="7">#REF!</definedName>
    <definedName name="MUNI96">#REF!</definedName>
    <definedName name="Municipios" localSheetId="2">#REF!</definedName>
    <definedName name="Municipios" localSheetId="4">#REF!</definedName>
    <definedName name="Municipios" localSheetId="7">#REF!</definedName>
    <definedName name="Municipios">#REF!</definedName>
    <definedName name="n" localSheetId="2" hidden="1">{"Minpmon",#N/A,FALSE,"Monthinput"}</definedName>
    <definedName name="n" localSheetId="3" hidden="1">{"Minpmon",#N/A,FALSE,"Monthinput"}</definedName>
    <definedName name="n" localSheetId="4" hidden="1">{"Minpmon",#N/A,FALSE,"Monthinput"}</definedName>
    <definedName name="n" localSheetId="7" hidden="1">{"Minpmon",#N/A,FALSE,"Monthinput"}</definedName>
    <definedName name="n" hidden="1">{"Minpmon",#N/A,FALSE,"Monthinput"}</definedName>
    <definedName name="NAMES">#REF!</definedName>
    <definedName name="NAMES_A">#REF!</definedName>
    <definedName name="Names_Annual">#REF!</definedName>
    <definedName name="Names_Monthly">#REF!</definedName>
    <definedName name="NAMES_Q">#REF!</definedName>
    <definedName name="names_w">#REF!</definedName>
    <definedName name="NBNBNBJGJGFF">#REF!</definedName>
    <definedName name="NCG">#N/A</definedName>
    <definedName name="NCG_R">#N/A</definedName>
    <definedName name="ncma">'[62]Data sheet'!$C$79:$C$97</definedName>
    <definedName name="ncma_chart">'[62]NCMA Schedule'!$M$4:$U$26</definedName>
    <definedName name="ncma_detail">'[62]NCMA Schedule'!$B$4:$K$30</definedName>
    <definedName name="NCP">#N/A</definedName>
    <definedName name="NCP_R">#N/A</definedName>
    <definedName name="Ndf" localSheetId="2">[58]Terms!#REF!</definedName>
    <definedName name="Ndf" localSheetId="7">[59]Terms!#REF!</definedName>
    <definedName name="Ndf">[59]Terms!#REF!</definedName>
    <definedName name="NET_DEBT_CHART_DATA">'[89]Other graphs'!$Q$44:$AE$48</definedName>
    <definedName name="NFI">#N/A</definedName>
    <definedName name="NFI_R">#N/A</definedName>
    <definedName name="NFPS_" localSheetId="2">[46]OPS!#REF!</definedName>
    <definedName name="NFPS_" localSheetId="7">[46]OPS!#REF!</definedName>
    <definedName name="NFPS_">[46]OPS!#REF!</definedName>
    <definedName name="NGDP">#N/A</definedName>
    <definedName name="NGDP_D.ARQ" localSheetId="2">#REF!</definedName>
    <definedName name="NGDP_D.ARQ" localSheetId="7">#REF!</definedName>
    <definedName name="NGDP_D.ARQ">#REF!</definedName>
    <definedName name="NGDP_D.Q" localSheetId="7">#REF!</definedName>
    <definedName name="NGDP_D.Q">#REF!</definedName>
    <definedName name="NGDP_D.YOY" localSheetId="7">#REF!</definedName>
    <definedName name="NGDP_D.YOY">#REF!</definedName>
    <definedName name="NGDP_DG">#N/A</definedName>
    <definedName name="NGDP_R">#N/A</definedName>
    <definedName name="NGDP_R.ARQ">#REF!</definedName>
    <definedName name="NGDP_R.Q">#REF!</definedName>
    <definedName name="NGDP_R.YOY">#REF!</definedName>
    <definedName name="NGDP_RG">#N/A</definedName>
    <definedName name="NGDPA">#REF!</definedName>
    <definedName name="NGS_NGDP">#N/A</definedName>
    <definedName name="NINV">#N/A</definedName>
    <definedName name="NINV_R">#N/A</definedName>
    <definedName name="NM">#REF!</definedName>
    <definedName name="NM_R">#N/A</definedName>
    <definedName name="NMG_RG">#N/A</definedName>
    <definedName name="nn" localSheetId="2" hidden="1">{"Riqfin97",#N/A,FALSE,"Tran";"Riqfinpro",#N/A,FALSE,"Tran"}</definedName>
    <definedName name="nn" localSheetId="3" hidden="1">{"Riqfin97",#N/A,FALSE,"Tran";"Riqfinpro",#N/A,FALSE,"Tran"}</definedName>
    <definedName name="nn" localSheetId="4" hidden="1">{"Riqfin97",#N/A,FALSE,"Tran";"Riqfinpro",#N/A,FALSE,"Tran"}</definedName>
    <definedName name="nn" localSheetId="7" hidden="1">{"Riqfin97",#N/A,FALSE,"Tran";"Riqfinpro",#N/A,FALSE,"Tran"}</definedName>
    <definedName name="nn" hidden="1">{"Riqfin97",#N/A,FALSE,"Tran";"Riqfinpro",#N/A,FALSE,"Tran"}</definedName>
    <definedName name="nnn">#N/A</definedName>
    <definedName name="nnnnn">#N/A</definedName>
    <definedName name="nnnnnnnnnn" localSheetId="2" hidden="1">{"Minpmon",#N/A,FALSE,"Monthinput"}</definedName>
    <definedName name="nnnnnnnnnn" localSheetId="3" hidden="1">{"Minpmon",#N/A,FALSE,"Monthinput"}</definedName>
    <definedName name="nnnnnnnnnn" localSheetId="4" hidden="1">{"Minpmon",#N/A,FALSE,"Monthinput"}</definedName>
    <definedName name="nnnnnnnnnn" localSheetId="7" hidden="1">{"Minpmon",#N/A,FALSE,"Monthinput"}</definedName>
    <definedName name="nnnnnnnnnn" hidden="1">{"Minpmon",#N/A,FALSE,"Monthinput"}</definedName>
    <definedName name="nnnnnnnnnnnn" localSheetId="2" hidden="1">{"Riqfin97",#N/A,FALSE,"Tran";"Riqfinpro",#N/A,FALSE,"Tran"}</definedName>
    <definedName name="nnnnnnnnnnnn" localSheetId="3" hidden="1">{"Riqfin97",#N/A,FALSE,"Tran";"Riqfinpro",#N/A,FALSE,"Tran"}</definedName>
    <definedName name="nnnnnnnnnnnn" localSheetId="4" hidden="1">{"Riqfin97",#N/A,FALSE,"Tran";"Riqfinpro",#N/A,FALSE,"Tran"}</definedName>
    <definedName name="nnnnnnnnnnnn" localSheetId="7" hidden="1">{"Riqfin97",#N/A,FALSE,"Tran";"Riqfinpro",#N/A,FALSE,"Tran"}</definedName>
    <definedName name="nnnnnnnnnnnn" hidden="1">{"Riqfin97",#N/A,FALSE,"Tran";"Riqfinpro",#N/A,FALSE,"Tran"}</definedName>
    <definedName name="NombreTabla">"Dummy"</definedName>
    <definedName name="NOSE">#REF!</definedName>
    <definedName name="nose1">#REF!</definedName>
    <definedName name="NOTRAD1">#REF!</definedName>
    <definedName name="nov"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nov"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nov"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nov"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nov"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NPV_added">'[62]S&amp;PD'!$B$14:$G$26</definedName>
    <definedName name="NTDD_R.ARQ" localSheetId="2">#REF!</definedName>
    <definedName name="NTDD_R.ARQ" localSheetId="4">#REF!</definedName>
    <definedName name="NTDD_R.ARQ" localSheetId="7">#REF!</definedName>
    <definedName name="NTDD_R.ARQ">#REF!</definedName>
    <definedName name="NTDD_R.Q" localSheetId="2">#REF!</definedName>
    <definedName name="NTDD_R.Q" localSheetId="4">#REF!</definedName>
    <definedName name="NTDD_R.Q" localSheetId="7">#REF!</definedName>
    <definedName name="NTDD_R.Q">#REF!</definedName>
    <definedName name="NTDD_R.YOY" localSheetId="2">#REF!</definedName>
    <definedName name="NTDD_R.YOY" localSheetId="4">#REF!</definedName>
    <definedName name="NTDD_R.YOY" localSheetId="7">#REF!</definedName>
    <definedName name="NTDD_R.YOY">#REF!</definedName>
    <definedName name="NTDD_RG">#N/A</definedName>
    <definedName name="NUEVO" localSheetId="2">[144]EXP1998!#REF!</definedName>
    <definedName name="NUEVO" localSheetId="3">[144]EXP1998!#REF!</definedName>
    <definedName name="NUEVO" localSheetId="4">[144]EXP1998!#REF!</definedName>
    <definedName name="NUEVO" localSheetId="7">[144]EXP1998!#REF!</definedName>
    <definedName name="NUEVO">[145]EXP1998!#REF!</definedName>
    <definedName name="nuevo2" localSheetId="3">Scheduled_Payment+Extra_Payment</definedName>
    <definedName name="nuevo2" localSheetId="4">Scheduled_Payment+Extra_Payment</definedName>
    <definedName name="nuevo2" localSheetId="7">Scheduled_Payment+Extra_Payment</definedName>
    <definedName name="nuevo2" localSheetId="11">Scheduled_Payment+Extra_Payment</definedName>
    <definedName name="nuevo2">Scheduled_Payment+Extra_Payment</definedName>
    <definedName name="Num_Pmt_Per_Year" localSheetId="2">#REF!</definedName>
    <definedName name="Num_Pmt_Per_Year" localSheetId="3">#REF!</definedName>
    <definedName name="Num_Pmt_Per_Year" localSheetId="4">#REF!</definedName>
    <definedName name="Num_Pmt_Per_Year" localSheetId="7">#REF!</definedName>
    <definedName name="Num_Pmt_Per_Year">#REF!</definedName>
    <definedName name="Number_of_Payments" localSheetId="2">MATCH(0.01,End_Bal,-1)+1</definedName>
    <definedName name="Number_of_Payments" localSheetId="3">MATCH(0.01,End_Bal,-1)+1</definedName>
    <definedName name="Number_of_Payments" localSheetId="4">MATCH(0.01,End_Bal,-1)+1</definedName>
    <definedName name="Number_of_Payments" localSheetId="7">MATCH(0.01,End_Bal,-1)+1</definedName>
    <definedName name="Number_of_Payments">MATCH(0.01,End_Bal,-1)+1</definedName>
    <definedName name="NumeroBase">[43]preparacion!$F$10</definedName>
    <definedName name="NumeroDeComponentes">'[43]evaluación privada'!#REF!</definedName>
    <definedName name="NX">#N/A</definedName>
    <definedName name="NX_R">#N/A</definedName>
    <definedName name="nxcv">#REF!</definedName>
    <definedName name="NXG_RG">#N/A</definedName>
    <definedName name="Ñ">#REF!</definedName>
    <definedName name="ñññ" hidden="1">[50]Retroactivos!#REF!</definedName>
    <definedName name="observaciones" localSheetId="2">#REF!</definedName>
    <definedName name="observaciones" localSheetId="7">#REF!</definedName>
    <definedName name="observaciones">#REF!</definedName>
    <definedName name="ofgtjhsr" localSheetId="7" hidden="1">[146]Retroactivos!#REF!</definedName>
    <definedName name="ofgtjhsr" hidden="1">[146]Retroactivos!#REF!</definedName>
    <definedName name="Oil_gas" localSheetId="3">'[147]Real forecast'!$A$106:$AC$192</definedName>
    <definedName name="Oil_gas" localSheetId="4">'[147]Real forecast'!$A$106:$AC$192</definedName>
    <definedName name="Oil_gas" localSheetId="7">'[147]Real forecast'!$A$106:$AC$192</definedName>
    <definedName name="Oil_gas">'[148]Real forecast'!$A$106:$AC$192</definedName>
    <definedName name="OnShow">#N/A</definedName>
    <definedName name="oo" localSheetId="2" hidden="1">{"Riqfin97",#N/A,FALSE,"Tran";"Riqfinpro",#N/A,FALSE,"Tran"}</definedName>
    <definedName name="oo" localSheetId="3" hidden="1">{"Riqfin97",#N/A,FALSE,"Tran";"Riqfinpro",#N/A,FALSE,"Tran"}</definedName>
    <definedName name="oo" localSheetId="4" hidden="1">{"Riqfin97",#N/A,FALSE,"Tran";"Riqfinpro",#N/A,FALSE,"Tran"}</definedName>
    <definedName name="oo" localSheetId="7" hidden="1">{"Riqfin97",#N/A,FALSE,"Tran";"Riqfinpro",#N/A,FALSE,"Tran"}</definedName>
    <definedName name="oo" hidden="1">{"Riqfin97",#N/A,FALSE,"Tran";"Riqfinpro",#N/A,FALSE,"Tran"}</definedName>
    <definedName name="ºº" localSheetId="2" hidden="1">{"'P-3'!$A$6:$R$41"}</definedName>
    <definedName name="ºº" localSheetId="3" hidden="1">{"'P-3'!$A$6:$R$41"}</definedName>
    <definedName name="ºº" localSheetId="4" hidden="1">{"'P-3'!$A$6:$R$41"}</definedName>
    <definedName name="ºº" localSheetId="7" hidden="1">{"'P-3'!$A$6:$R$41"}</definedName>
    <definedName name="ºº" hidden="1">{"'P-3'!$A$6:$R$41"}</definedName>
    <definedName name="ooo" localSheetId="2" hidden="1">{"Tab1",#N/A,FALSE,"P";"Tab2",#N/A,FALSE,"P"}</definedName>
    <definedName name="ooo" localSheetId="3" hidden="1">{"Tab1",#N/A,FALSE,"P";"Tab2",#N/A,FALSE,"P"}</definedName>
    <definedName name="ooo" localSheetId="4" hidden="1">{"Tab1",#N/A,FALSE,"P";"Tab2",#N/A,FALSE,"P"}</definedName>
    <definedName name="ooo" localSheetId="7" hidden="1">{"Tab1",#N/A,FALSE,"P";"Tab2",#N/A,FALSE,"P"}</definedName>
    <definedName name="ooo" hidden="1">{"Tab1",#N/A,FALSE,"P";"Tab2",#N/A,FALSE,"P"}</definedName>
    <definedName name="oooo" localSheetId="2" hidden="1">{"Tab1",#N/A,FALSE,"P";"Tab2",#N/A,FALSE,"P"}</definedName>
    <definedName name="oooo" localSheetId="3" hidden="1">{"Tab1",#N/A,FALSE,"P";"Tab2",#N/A,FALSE,"P"}</definedName>
    <definedName name="oooo" localSheetId="4" hidden="1">{"Tab1",#N/A,FALSE,"P";"Tab2",#N/A,FALSE,"P"}</definedName>
    <definedName name="oooo" localSheetId="7" hidden="1">{"Tab1",#N/A,FALSE,"P";"Tab2",#N/A,FALSE,"P"}</definedName>
    <definedName name="oooo" hidden="1">{"Tab1",#N/A,FALSE,"P";"Tab2",#N/A,FALSE,"P"}</definedName>
    <definedName name="OPCION1" localSheetId="2">'[2]PAG-28'!$CD$5</definedName>
    <definedName name="OPCION1">'[3]PAG-28'!$CD$5</definedName>
    <definedName name="OPCION2" localSheetId="2">'[2]PAG-28'!$CD$11</definedName>
    <definedName name="OPCION2">'[3]PAG-28'!$CD$11</definedName>
    <definedName name="OPCION3" localSheetId="2">'[2]PAG-28'!$CF$5</definedName>
    <definedName name="OPCION3">'[3]PAG-28'!$CF$5</definedName>
    <definedName name="Opec" localSheetId="2">[58]Terms!#REF!</definedName>
    <definedName name="Opec" localSheetId="7">[59]Terms!#REF!</definedName>
    <definedName name="Opec">[59]Terms!#REF!</definedName>
    <definedName name="opu" localSheetId="2" hidden="1">{"Riqfin97",#N/A,FALSE,"Tran";"Riqfinpro",#N/A,FALSE,"Tran"}</definedName>
    <definedName name="opu" localSheetId="3" hidden="1">{"Riqfin97",#N/A,FALSE,"Tran";"Riqfinpro",#N/A,FALSE,"Tran"}</definedName>
    <definedName name="opu" localSheetId="4" hidden="1">{"Riqfin97",#N/A,FALSE,"Tran";"Riqfinpro",#N/A,FALSE,"Tran"}</definedName>
    <definedName name="opu" localSheetId="7" hidden="1">{"Riqfin97",#N/A,FALSE,"Tran";"Riqfinpro",#N/A,FALSE,"Tran"}</definedName>
    <definedName name="opu" hidden="1">{"Riqfin97",#N/A,FALSE,"Tran";"Riqfinpro",#N/A,FALSE,"Tran"}</definedName>
    <definedName name="Otras_Residuales">#REF!</definedName>
    <definedName name="OTRAS1">#REF!</definedName>
    <definedName name="OTRAS2">#REF!</definedName>
    <definedName name="OTRAS96">#REF!</definedName>
    <definedName name="otro">'[60]Ejecución 2004'!#REF!</definedName>
    <definedName name="OTROS1" localSheetId="2">#REF!</definedName>
    <definedName name="OTROS1" localSheetId="7">#REF!</definedName>
    <definedName name="OTROS1">#REF!</definedName>
    <definedName name="otros2" localSheetId="7">'[43]evaluación socioeconómica'!#REF!</definedName>
    <definedName name="otros2">'[43]evaluación socioeconómica'!#REF!</definedName>
    <definedName name="otros2000" localSheetId="2">#REF!</definedName>
    <definedName name="otros2000" localSheetId="7">#REF!</definedName>
    <definedName name="otros2000">#REF!</definedName>
    <definedName name="otros2001" localSheetId="2">#REF!</definedName>
    <definedName name="otros2001" localSheetId="7">#REF!</definedName>
    <definedName name="otros2001">#REF!</definedName>
    <definedName name="otros2002" localSheetId="2">#REF!</definedName>
    <definedName name="otros2002" localSheetId="7">#REF!</definedName>
    <definedName name="otros2002">#REF!</definedName>
    <definedName name="otros2003">#REF!</definedName>
    <definedName name="otros3">'[43]evaluación socioeconómica'!#REF!</definedName>
    <definedName name="otros98">[34]Programa!#REF!</definedName>
    <definedName name="otros98j">[34]Programa!#REF!</definedName>
    <definedName name="OUTFISC" localSheetId="2">#REF!</definedName>
    <definedName name="OUTFISC" localSheetId="7">#REF!</definedName>
    <definedName name="OUTFISC">#REF!</definedName>
    <definedName name="OUTIMF" localSheetId="2">#REF!</definedName>
    <definedName name="OUTIMF" localSheetId="7">#REF!</definedName>
    <definedName name="OUTIMF">#REF!</definedName>
    <definedName name="OUTMN" localSheetId="2">#REF!</definedName>
    <definedName name="OUTMN" localSheetId="7">#REF!</definedName>
    <definedName name="OUTMN">#REF!</definedName>
    <definedName name="p" localSheetId="2" hidden="1">{"Riqfin97",#N/A,FALSE,"Tran";"Riqfinpro",#N/A,FALSE,"Tran"}</definedName>
    <definedName name="p" localSheetId="3" hidden="1">{"Riqfin97",#N/A,FALSE,"Tran";"Riqfinpro",#N/A,FALSE,"Tran"}</definedName>
    <definedName name="p" localSheetId="4" hidden="1">{"Riqfin97",#N/A,FALSE,"Tran";"Riqfinpro",#N/A,FALSE,"Tran"}</definedName>
    <definedName name="p" localSheetId="7" hidden="1">{"Riqfin97",#N/A,FALSE,"Tran";"Riqfinpro",#N/A,FALSE,"Tran"}</definedName>
    <definedName name="p" hidden="1">{"Riqfin97",#N/A,FALSE,"Tran";"Riqfinpro",#N/A,FALSE,"Tran"}</definedName>
    <definedName name="Pago_IUE_Gestión_2012">#REF!</definedName>
    <definedName name="PAIS" hidden="1">#REF!</definedName>
    <definedName name="PART">[149]PART!$A$1:$B$81</definedName>
    <definedName name="PARTIDA">[150]SPNF!#REF!</definedName>
    <definedName name="partner_cost_recovery">[62]Finance!$B$105:$G$118</definedName>
    <definedName name="PASSUMP" localSheetId="2">#REF!</definedName>
    <definedName name="PASSUMP" localSheetId="4">#REF!</definedName>
    <definedName name="PASSUMP" localSheetId="7">#REF!</definedName>
    <definedName name="PASSUMP">#REF!</definedName>
    <definedName name="paty2" localSheetId="2">#REF!</definedName>
    <definedName name="paty2" localSheetId="4">#REF!</definedName>
    <definedName name="paty2" localSheetId="7">#REF!</definedName>
    <definedName name="paty2">#REF!</definedName>
    <definedName name="paty3" localSheetId="2">#REF!</definedName>
    <definedName name="paty3" localSheetId="4">#REF!</definedName>
    <definedName name="paty3" localSheetId="7">#REF!</definedName>
    <definedName name="paty3">#REF!</definedName>
    <definedName name="Pay_Date">#REF!</definedName>
    <definedName name="Pay_Num">#REF!</definedName>
    <definedName name="payment.Num">#N/A</definedName>
    <definedName name="Payment_Date" localSheetId="2">DATE(YEAR('Eje 3'!Loan_Start),MONTH('Eje 3'!Loan_Start)+Payment_Number,DAY('Eje 3'!Loan_Start))</definedName>
    <definedName name="Payment_Date" localSheetId="3">DATE(YEAR(Loan_Start),MONTH(Loan_Start)+Payment_Number,DAY(Loan_Start))</definedName>
    <definedName name="Payment_Date" localSheetId="4">DATE(YEAR(Loan_Start),MONTH(Loan_Start)+Payment_Number,DAY(Loan_Start))</definedName>
    <definedName name="Payment_Date" localSheetId="7">DATE(YEAR('Eje 8'!Loan_Start),MONTH('Eje 8'!Loan_Start)+Payment_Number,DAY('Eje 8'!Loan_Start))</definedName>
    <definedName name="Payment_Date" localSheetId="11">DATE(YEAR([0]!Loan_Start),MONTH([0]!Loan_Start)+Payment_Number,DAY([0]!Loan_Start))</definedName>
    <definedName name="Payment_Date">DATE(YEAR(Loan_Start),MONTH(Loan_Start)+Payment_Number,DAY(Loan_Start))</definedName>
    <definedName name="Payment_Needed">"Pago necesario"</definedName>
    <definedName name="Payments_per_year">#REF!</definedName>
    <definedName name="PBIT">[62]Finance!$B$35:$G$50</definedName>
    <definedName name="pc" localSheetId="2">'[151]GAS NATURAL'!#REF!</definedName>
    <definedName name="pc" localSheetId="7">'[151]GAS NATURAL'!#REF!</definedName>
    <definedName name="pc">'[151]GAS NATURAL'!#REF!</definedName>
    <definedName name="PCASH" localSheetId="2">#REF!</definedName>
    <definedName name="PCASH" localSheetId="4">#REF!</definedName>
    <definedName name="PCASH" localSheetId="7">#REF!</definedName>
    <definedName name="PCASH">#REF!</definedName>
    <definedName name="pchBM" localSheetId="2">[111]Q6!#REF!</definedName>
    <definedName name="pchBM" localSheetId="3">[111]Q6!#REF!</definedName>
    <definedName name="pchBM" localSheetId="4">[111]Q6!#REF!</definedName>
    <definedName name="pchBM" localSheetId="7">[111]Q6!#REF!</definedName>
    <definedName name="pchBM">[112]Q6!#REF!</definedName>
    <definedName name="pchBX" localSheetId="2">[111]Q6!#REF!</definedName>
    <definedName name="pchBX" localSheetId="3">[111]Q6!#REF!</definedName>
    <definedName name="pchBX" localSheetId="4">[111]Q6!#REF!</definedName>
    <definedName name="pchBX" localSheetId="7">[111]Q6!#REF!</definedName>
    <definedName name="pchBX">[112]Q6!#REF!</definedName>
    <definedName name="PCPIG">#N/A</definedName>
    <definedName name="pd" localSheetId="2">#REF!</definedName>
    <definedName name="pd" localSheetId="4">#REF!</definedName>
    <definedName name="pd" localSheetId="7">#REF!</definedName>
    <definedName name="pd">#REF!</definedName>
    <definedName name="PDEBT" localSheetId="2">#REF!</definedName>
    <definedName name="PDEBT" localSheetId="4">#REF!</definedName>
    <definedName name="PDEBT" localSheetId="7">#REF!</definedName>
    <definedName name="PDEBT">#REF!</definedName>
    <definedName name="PDEMAND" localSheetId="7">#REF!</definedName>
    <definedName name="PDEMAND">#REF!</definedName>
    <definedName name="PE" localSheetId="2">[52]PE!$A$1:$AC$94</definedName>
    <definedName name="PE">[53]PE!$A$1:$AC$94</definedName>
    <definedName name="Period">'[94]Standing Data'!$C$4</definedName>
    <definedName name="Periodic_rate" localSheetId="2">'Eje 3'!Annual_interest_rate/Payments_per_year</definedName>
    <definedName name="Periodic_rate" localSheetId="3">Annual_interest_rate/Payments_per_year</definedName>
    <definedName name="Periodic_rate" localSheetId="4">Annual_interest_rate/Payments_per_year</definedName>
    <definedName name="Periodic_rate" localSheetId="7">'Eje 8'!Annual_interest_rate/Payments_per_year</definedName>
    <definedName name="Periodic_rate">Annual_interest_rate/Payments_per_year</definedName>
    <definedName name="petrobras" localSheetId="2">#REF!</definedName>
    <definedName name="petrobras" localSheetId="3">#REF!</definedName>
    <definedName name="petrobras" localSheetId="4">#REF!</definedName>
    <definedName name="petrobras" localSheetId="7">#REF!</definedName>
    <definedName name="petrobras">#REF!</definedName>
    <definedName name="PEX" localSheetId="2">[101]SUPUESTOS!A$14</definedName>
    <definedName name="PEX">[102]SUPUESTOS!A$14</definedName>
    <definedName name="PFUEL" localSheetId="2">#REF!</definedName>
    <definedName name="PFUEL" localSheetId="4">#REF!</definedName>
    <definedName name="PFUEL" localSheetId="7">#REF!</definedName>
    <definedName name="PFUEL">#REF!</definedName>
    <definedName name="Pib">[152]Resumen!$C$24</definedName>
    <definedName name="pit" localSheetId="2" hidden="1">{"Riqfin97",#N/A,FALSE,"Tran";"Riqfinpro",#N/A,FALSE,"Tran"}</definedName>
    <definedName name="pit" localSheetId="3" hidden="1">{"Riqfin97",#N/A,FALSE,"Tran";"Riqfinpro",#N/A,FALSE,"Tran"}</definedName>
    <definedName name="pit" localSheetId="4" hidden="1">{"Riqfin97",#N/A,FALSE,"Tran";"Riqfinpro",#N/A,FALSE,"Tran"}</definedName>
    <definedName name="pit" localSheetId="7" hidden="1">{"Riqfin97",#N/A,FALSE,"Tran";"Riqfinpro",#N/A,FALSE,"Tran"}</definedName>
    <definedName name="pit" hidden="1">{"Riqfin97",#N/A,FALSE,"Tran";"Riqfinpro",#N/A,FALSE,"Tran"}</definedName>
    <definedName name="pjo">'[13]FLC Chimoré'!#REF!</definedName>
    <definedName name="pjs">'[13]FLC Chimoré'!#REF!</definedName>
    <definedName name="PL" localSheetId="7">#REF!</definedName>
    <definedName name="PL">#REF!</definedName>
    <definedName name="plame" localSheetId="7">#REF!</definedName>
    <definedName name="plame">#REF!</definedName>
    <definedName name="plame2000" localSheetId="7">#REF!</definedName>
    <definedName name="plame2000">#REF!</definedName>
    <definedName name="plame2001">#REF!</definedName>
    <definedName name="plame2002">#REF!</definedName>
    <definedName name="plame2003">#REF!</definedName>
    <definedName name="plame98">[34]Programa!#REF!</definedName>
    <definedName name="plame98j">[34]Programa!#REF!</definedName>
    <definedName name="planta" localSheetId="2">#REF!</definedName>
    <definedName name="planta" localSheetId="7">#REF!</definedName>
    <definedName name="planta">#REF!</definedName>
    <definedName name="plazo2000" localSheetId="2">#REF!</definedName>
    <definedName name="plazo2000" localSheetId="7">#REF!</definedName>
    <definedName name="plazo2000">#REF!</definedName>
    <definedName name="plazo2001" localSheetId="2">#REF!</definedName>
    <definedName name="plazo2001" localSheetId="7">#REF!</definedName>
    <definedName name="plazo2001">#REF!</definedName>
    <definedName name="plazo2002">#REF!</definedName>
    <definedName name="plazo2003">#REF!</definedName>
    <definedName name="plazo98">[34]Programa!#REF!</definedName>
    <definedName name="plazo98j">[34]Programa!#REF!</definedName>
    <definedName name="Pmt_to_use" localSheetId="2">#REF!</definedName>
    <definedName name="Pmt_to_use" localSheetId="7">#REF!</definedName>
    <definedName name="Pmt_to_use">#REF!</definedName>
    <definedName name="PNODE" localSheetId="2">#REF!</definedName>
    <definedName name="PNODE" localSheetId="7">#REF!</definedName>
    <definedName name="PNODE">#REF!</definedName>
    <definedName name="PNONFUEL" localSheetId="2">#REF!</definedName>
    <definedName name="PNONFUEL" localSheetId="7">#REF!</definedName>
    <definedName name="PNONFUEL">#REF!</definedName>
    <definedName name="PoblaciónObjetivo">[43]preparacion!$W$78</definedName>
    <definedName name="poli"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poli"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poli"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poli"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poli"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POPDATA">#REF!</definedName>
    <definedName name="POPREV">#REF!</definedName>
    <definedName name="posnet2">#REF!</definedName>
    <definedName name="POTOSI" localSheetId="2">#REF!,#REF!</definedName>
    <definedName name="POTOSI" localSheetId="3">#REF!,#REF!</definedName>
    <definedName name="POTOSI" localSheetId="4">#REF!,#REF!</definedName>
    <definedName name="POTOSI" localSheetId="7">#REF!,#REF!</definedName>
    <definedName name="POTOSI">#REF!,#REF!</definedName>
    <definedName name="pp" localSheetId="2" hidden="1">{"Riqfin97",#N/A,FALSE,"Tran";"Riqfinpro",#N/A,FALSE,"Tran"}</definedName>
    <definedName name="pp" localSheetId="3" hidden="1">{"Riqfin97",#N/A,FALSE,"Tran";"Riqfinpro",#N/A,FALSE,"Tran"}</definedName>
    <definedName name="pp" localSheetId="4" hidden="1">{"Riqfin97",#N/A,FALSE,"Tran";"Riqfinpro",#N/A,FALSE,"Tran"}</definedName>
    <definedName name="pp" localSheetId="7" hidden="1">{"Riqfin97",#N/A,FALSE,"Tran";"Riqfinpro",#N/A,FALSE,"Tran"}</definedName>
    <definedName name="pp" hidden="1">{"Riqfin97",#N/A,FALSE,"Tran";"Riqfinpro",#N/A,FALSE,"Tran"}</definedName>
    <definedName name="ppp" localSheetId="2" hidden="1">{"Riqfin97",#N/A,FALSE,"Tran";"Riqfinpro",#N/A,FALSE,"Tran"}</definedName>
    <definedName name="ppp" localSheetId="3" hidden="1">{"Riqfin97",#N/A,FALSE,"Tran";"Riqfinpro",#N/A,FALSE,"Tran"}</definedName>
    <definedName name="ppp" localSheetId="4" hidden="1">{"Riqfin97",#N/A,FALSE,"Tran";"Riqfinpro",#N/A,FALSE,"Tran"}</definedName>
    <definedName name="ppp" localSheetId="7" hidden="1">{"Riqfin97",#N/A,FALSE,"Tran";"Riqfinpro",#N/A,FALSE,"Tran"}</definedName>
    <definedName name="ppp" hidden="1">{"Riqfin97",#N/A,FALSE,"Tran";"Riqfinpro",#N/A,FALSE,"Tran"}</definedName>
    <definedName name="pppppp" localSheetId="2" hidden="1">{"Riqfin97",#N/A,FALSE,"Tran";"Riqfinpro",#N/A,FALSE,"Tran"}</definedName>
    <definedName name="pppppp" localSheetId="3" hidden="1">{"Riqfin97",#N/A,FALSE,"Tran";"Riqfinpro",#N/A,FALSE,"Tran"}</definedName>
    <definedName name="pppppp" localSheetId="4" hidden="1">{"Riqfin97",#N/A,FALSE,"Tran";"Riqfinpro",#N/A,FALSE,"Tran"}</definedName>
    <definedName name="pppppp" localSheetId="7" hidden="1">{"Riqfin97",#N/A,FALSE,"Tran";"Riqfinpro",#N/A,FALSE,"Tran"}</definedName>
    <definedName name="pppppp" hidden="1">{"Riqfin97",#N/A,FALSE,"Tran";"Riqfinpro",#N/A,FALSE,"Tran"}</definedName>
    <definedName name="PPPWGT">#N/A</definedName>
    <definedName name="ppto2008">#REF!</definedName>
    <definedName name="PRECIO">#REF!</definedName>
    <definedName name="Precio5">[43]preparacion!#REF!</definedName>
    <definedName name="Precio6">[43]preparacion!#REF!</definedName>
    <definedName name="precios" localSheetId="2">#REF!</definedName>
    <definedName name="precios" localSheetId="7">#REF!</definedName>
    <definedName name="precios">#REF!</definedName>
    <definedName name="PrimerTRIM" localSheetId="2">#REF!</definedName>
    <definedName name="PrimerTRIM" localSheetId="7">#REF!</definedName>
    <definedName name="PrimerTRIM">#REF!</definedName>
    <definedName name="Princ" localSheetId="2">#REF!</definedName>
    <definedName name="Princ" localSheetId="7">#REF!</definedName>
    <definedName name="Princ">#REF!</definedName>
    <definedName name="Principal" localSheetId="2">IF(#REF!&lt;&gt;"",MIN(#REF!,'Eje 3'!Pmt_to_use-#REF!),"")</definedName>
    <definedName name="Principal" localSheetId="3">IF(#REF!&lt;&gt;"",MIN(#REF!,Pmt_to_use-#REF!),"")</definedName>
    <definedName name="Principal" localSheetId="4">IF(#REF!&lt;&gt;"",MIN(#REF!,Pmt_to_use-#REF!),"")</definedName>
    <definedName name="Principal" localSheetId="7">IF(#REF!&lt;&gt;"",MIN(#REF!,'Eje 8'!Pmt_to_use-#REF!),"")</definedName>
    <definedName name="Principal">IF(#REF!&lt;&gt;"",MIN(#REF!,Pmt_to_use-#REF!),"")</definedName>
    <definedName name="print">#REF!</definedName>
    <definedName name="PRINT__1_9999_1_1">#REF!</definedName>
    <definedName name="Print_Area_Reset" localSheetId="2">OFFSET(Full_Print,0,0,Last_Row)</definedName>
    <definedName name="Print_Area_Reset" localSheetId="3">OFFSET(Full_Print,0,0,Last_Row)</definedName>
    <definedName name="Print_Area_Reset" localSheetId="4">OFFSET(Full_Print,0,0,Last_Row)</definedName>
    <definedName name="Print_Area_Reset" localSheetId="7">OFFSET(Full_Print,0,0,Last_Row)</definedName>
    <definedName name="Print_Area_Reset">OFFSET(Full_Print,0,0,Last_Row)</definedName>
    <definedName name="privada1" localSheetId="2">'[43]evaluación privada'!#REF!</definedName>
    <definedName name="privada1" localSheetId="3">'[43]evaluación privada'!#REF!</definedName>
    <definedName name="privada1" localSheetId="4">'[43]evaluación privada'!#REF!</definedName>
    <definedName name="privada1" localSheetId="7">'[43]evaluación privada'!#REF!</definedName>
    <definedName name="privada1">'[43]evaluación privada'!#REF!</definedName>
    <definedName name="privada2" localSheetId="2">'[43]evaluación privada'!#REF!</definedName>
    <definedName name="privada2" localSheetId="3">'[43]evaluación privada'!#REF!</definedName>
    <definedName name="privada2" localSheetId="4">'[43]evaluación privada'!#REF!</definedName>
    <definedName name="privada2" localSheetId="7">'[43]evaluación privada'!#REF!</definedName>
    <definedName name="privada2">'[43]evaluación privada'!#REF!</definedName>
    <definedName name="privada3" localSheetId="2">'[43]evaluación privada'!#REF!</definedName>
    <definedName name="privada3" localSheetId="3">'[43]evaluación privada'!#REF!</definedName>
    <definedName name="privada3" localSheetId="4">'[43]evaluación privada'!#REF!</definedName>
    <definedName name="privada3" localSheetId="7">'[43]evaluación privada'!#REF!</definedName>
    <definedName name="privada3">'[43]evaluación privada'!#REF!</definedName>
    <definedName name="PRO" localSheetId="2" hidden="1">{"SR_tbs",#N/A,FALSE,"MGSSEI";"SR_tbs",#N/A,FALSE,"MGSBOX";"SR_tbs",#N/A,FALSE,"MGSOCIND"}</definedName>
    <definedName name="PRO" localSheetId="3" hidden="1">{"SR_tbs",#N/A,FALSE,"MGSSEI";"SR_tbs",#N/A,FALSE,"MGSBOX";"SR_tbs",#N/A,FALSE,"MGSOCIND"}</definedName>
    <definedName name="PRO" localSheetId="4" hidden="1">{"SR_tbs",#N/A,FALSE,"MGSSEI";"SR_tbs",#N/A,FALSE,"MGSBOX";"SR_tbs",#N/A,FALSE,"MGSOCIND"}</definedName>
    <definedName name="PRO" localSheetId="7" hidden="1">{"SR_tbs",#N/A,FALSE,"MGSSEI";"SR_tbs",#N/A,FALSE,"MGSBOX";"SR_tbs",#N/A,FALSE,"MGSOCIND"}</definedName>
    <definedName name="PRO" hidden="1">{"SR_tbs",#N/A,FALSE,"MGSSEI";"SR_tbs",#N/A,FALSE,"MGSBOX";"SR_tbs",#N/A,FALSE,"MGSOCIND"}</definedName>
    <definedName name="PRODCMB">#REF!</definedName>
    <definedName name="PRODCONC">#REF!</definedName>
    <definedName name="PRODDEP">#REF!</definedName>
    <definedName name="PRODMCOOP">#REF!</definedName>
    <definedName name="PRODMMED">#REF!</definedName>
    <definedName name="PRODUCCION">#REF!</definedName>
    <definedName name="producto">[43]alternativas!#REF!</definedName>
    <definedName name="producto2">[43]alternativas!#REF!</definedName>
    <definedName name="producto3">[43]alternativas!#REF!</definedName>
    <definedName name="ProductoInicial">'[43]análisis de sensibilidad'!#REF!</definedName>
    <definedName name="Profctr">'[128]P&amp;L'!$E$20:$E$170</definedName>
    <definedName name="PROG">'[48]Assumptions:Cash Flow'!$B$2:$J$72</definedName>
    <definedName name="Programacion2014_2018" localSheetId="4">#REF!</definedName>
    <definedName name="Programacion2014_2018" localSheetId="7">#REF!</definedName>
    <definedName name="Programacion2014_2018">#REF!</definedName>
    <definedName name="PROJ">[48]Assumptions:Fund!$B$2:$N$57</definedName>
    <definedName name="PROS" localSheetId="2">#REF!</definedName>
    <definedName name="PROS" localSheetId="4">#REF!</definedName>
    <definedName name="PROS" localSheetId="7">#REF!</definedName>
    <definedName name="PROS">#REF!</definedName>
    <definedName name="Proy" localSheetId="2">#REF!</definedName>
    <definedName name="Proy" localSheetId="4">#REF!</definedName>
    <definedName name="Proy" localSheetId="7">#REF!</definedName>
    <definedName name="Proy">#REF!</definedName>
    <definedName name="PROYECTO" localSheetId="2">#REF!</definedName>
    <definedName name="PROYECTO" localSheetId="4">#REF!</definedName>
    <definedName name="PROYECTO" localSheetId="7">#REF!</definedName>
    <definedName name="PROYECTO">#REF!</definedName>
    <definedName name="proyecto2">#REF!</definedName>
    <definedName name="pruebas">#REF!</definedName>
    <definedName name="PUBL00">[153]ASSUMPTIONS!#REF!</definedName>
    <definedName name="PUBL11">[153]ASSUMPTIONS!#REF!</definedName>
    <definedName name="PUBL2">[153]ASSUMPTIONS!#REF!</definedName>
    <definedName name="PUBL22">[153]ASSUMPTIONS!#REF!</definedName>
    <definedName name="PUBL33">[153]ASSUMPTIONS!#REF!</definedName>
    <definedName name="PUBL5">[153]ASSUMPTIONS!#REF!</definedName>
    <definedName name="PUBL55">[153]ASSUMPTIONS!#REF!</definedName>
    <definedName name="PUBL6">[153]ASSUMPTIONS!#REF!</definedName>
    <definedName name="PUBL66">[153]ASSUMPTIONS!#REF!</definedName>
    <definedName name="qaz" localSheetId="2" hidden="1">{"Tab1",#N/A,FALSE,"P";"Tab2",#N/A,FALSE,"P"}</definedName>
    <definedName name="qaz" localSheetId="3" hidden="1">{"Tab1",#N/A,FALSE,"P";"Tab2",#N/A,FALSE,"P"}</definedName>
    <definedName name="qaz" localSheetId="4" hidden="1">{"Tab1",#N/A,FALSE,"P";"Tab2",#N/A,FALSE,"P"}</definedName>
    <definedName name="qaz" localSheetId="7" hidden="1">{"Tab1",#N/A,FALSE,"P";"Tab2",#N/A,FALSE,"P"}</definedName>
    <definedName name="qaz" hidden="1">{"Tab1",#N/A,FALSE,"P";"Tab2",#N/A,FALSE,"P"}</definedName>
    <definedName name="qer" localSheetId="2" hidden="1">{"Tab1",#N/A,FALSE,"P";"Tab2",#N/A,FALSE,"P"}</definedName>
    <definedName name="qer" localSheetId="3" hidden="1">{"Tab1",#N/A,FALSE,"P";"Tab2",#N/A,FALSE,"P"}</definedName>
    <definedName name="qer" localSheetId="4" hidden="1">{"Tab1",#N/A,FALSE,"P";"Tab2",#N/A,FALSE,"P"}</definedName>
    <definedName name="qer" localSheetId="7" hidden="1">{"Tab1",#N/A,FALSE,"P";"Tab2",#N/A,FALSE,"P"}</definedName>
    <definedName name="qer" hidden="1">{"Tab1",#N/A,FALSE,"P";"Tab2",#N/A,FALSE,"P"}</definedName>
    <definedName name="qq" hidden="1">'[140]J(Priv.Cap)'!#REF!</definedName>
    <definedName name="qqq" hidden="1">'[110]Eje 2004'!#REF!</definedName>
    <definedName name="qqqq" localSheetId="2" hidden="1">#REF!</definedName>
    <definedName name="qqqq" localSheetId="4" hidden="1">#REF!</definedName>
    <definedName name="qqqq" localSheetId="7" hidden="1">#REF!</definedName>
    <definedName name="qqqq" hidden="1">#REF!</definedName>
    <definedName name="qqqqq" localSheetId="2" hidden="1">{"Minpmon",#N/A,FALSE,"Monthinput"}</definedName>
    <definedName name="qqqqq" localSheetId="3" hidden="1">{"Minpmon",#N/A,FALSE,"Monthinput"}</definedName>
    <definedName name="qqqqq" localSheetId="4" hidden="1">{"Minpmon",#N/A,FALSE,"Monthinput"}</definedName>
    <definedName name="qqqqq" localSheetId="7" hidden="1">{"Minpmon",#N/A,FALSE,"Monthinput"}</definedName>
    <definedName name="qqqqq" hidden="1">{"Minpmon",#N/A,FALSE,"Monthinput"}</definedName>
    <definedName name="qqqqqqqqqqqqq" localSheetId="2" hidden="1">{"Tab1",#N/A,FALSE,"P";"Tab2",#N/A,FALSE,"P"}</definedName>
    <definedName name="qqqqqqqqqqqqq" localSheetId="3" hidden="1">{"Tab1",#N/A,FALSE,"P";"Tab2",#N/A,FALSE,"P"}</definedName>
    <definedName name="qqqqqqqqqqqqq" localSheetId="4" hidden="1">{"Tab1",#N/A,FALSE,"P";"Tab2",#N/A,FALSE,"P"}</definedName>
    <definedName name="qqqqqqqqqqqqq" localSheetId="7" hidden="1">{"Tab1",#N/A,FALSE,"P";"Tab2",#N/A,FALSE,"P"}</definedName>
    <definedName name="qqqqqqqqqqqqq" hidden="1">{"Tab1",#N/A,FALSE,"P";"Tab2",#N/A,FALSE,"P"}</definedName>
    <definedName name="QTAB7">'[47]Quarterly MacroFlow'!#REF!</definedName>
    <definedName name="QTAB7A">'[47]Quarterly MacroFlow'!#REF!</definedName>
    <definedName name="Quarterly_input" localSheetId="3">'[147]Real forecast'!$M$27:$Q$61</definedName>
    <definedName name="Quarterly_input" localSheetId="4">'[147]Real forecast'!$M$27:$Q$61</definedName>
    <definedName name="Quarterly_input" localSheetId="7">'[147]Real forecast'!$M$27:$Q$61</definedName>
    <definedName name="Quarterly_input">'[148]Real forecast'!$M$27:$Q$61</definedName>
    <definedName name="qw" localSheetId="2" hidden="1">{"Riqfin97",#N/A,FALSE,"Tran";"Riqfinpro",#N/A,FALSE,"Tran"}</definedName>
    <definedName name="qw" localSheetId="3" hidden="1">{"Riqfin97",#N/A,FALSE,"Tran";"Riqfinpro",#N/A,FALSE,"Tran"}</definedName>
    <definedName name="qw" localSheetId="4" hidden="1">{"Riqfin97",#N/A,FALSE,"Tran";"Riqfinpro",#N/A,FALSE,"Tran"}</definedName>
    <definedName name="qw" localSheetId="7" hidden="1">{"Riqfin97",#N/A,FALSE,"Tran";"Riqfinpro",#N/A,FALSE,"Tran"}</definedName>
    <definedName name="qw" hidden="1">{"Riqfin97",#N/A,FALSE,"Tran";"Riqfinpro",#N/A,FALSE,"Tran"}</definedName>
    <definedName name="qwe">'[136]Aux Gráfico II.9'!#REF!</definedName>
    <definedName name="QWQW" hidden="1">[117]Retroactivos!#REF!</definedName>
    <definedName name="qwwq" localSheetId="2">#REF!</definedName>
    <definedName name="qwwq" localSheetId="4">#REF!</definedName>
    <definedName name="qwwq" localSheetId="7">#REF!</definedName>
    <definedName name="qwwq">#REF!</definedName>
    <definedName name="ramr"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ramr"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ramr"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ramr"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ramr"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ramrr"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ramrr"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ramrr"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ramrr"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ramrr"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Rango1">'[43]evaluación privada'!$B$115</definedName>
    <definedName name="Rango2">'[43]evaluación privada'!$W$116</definedName>
    <definedName name="Rango3">'[43]evaluación privada'!$C$115</definedName>
    <definedName name="RAY" hidden="1">[15]Retroactivos!#REF!</definedName>
    <definedName name="reca2" localSheetId="2" hidden="1">{"'Hoja2'!$B$5:$F$24"}</definedName>
    <definedName name="reca2" localSheetId="3" hidden="1">{"'Hoja2'!$B$5:$F$24"}</definedName>
    <definedName name="reca2" localSheetId="4" hidden="1">{"'Hoja2'!$B$5:$F$24"}</definedName>
    <definedName name="reca2" localSheetId="7" hidden="1">{"'Hoja2'!$B$5:$F$24"}</definedName>
    <definedName name="reca2" hidden="1">{"'Hoja2'!$B$5:$F$24"}</definedName>
    <definedName name="RECBB">#REF!</definedName>
    <definedName name="Recover">[154]Macro1!$A$57</definedName>
    <definedName name="redondeo">0</definedName>
    <definedName name="REDTbl5">#REF!</definedName>
    <definedName name="REDTbl6">#REF!</definedName>
    <definedName name="REDTbl7">#REF!</definedName>
    <definedName name="refer"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refer"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refer"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refer"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refer"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region">'[88]P&amp;L'!$A$20:$A$100</definedName>
    <definedName name="REGISTERALL" localSheetId="2">#REF!</definedName>
    <definedName name="REGISTERALL" localSheetId="4">#REF!</definedName>
    <definedName name="REGISTERALL" localSheetId="7">#REF!</definedName>
    <definedName name="REGISTERALL">#REF!</definedName>
    <definedName name="Reimbursement">"Reembolso"</definedName>
    <definedName name="RELPZ">#REF!</definedName>
    <definedName name="renegocia">[34]Programa!#REF!</definedName>
    <definedName name="Renta_Dignidad">'[29]Precios WTI 45,16'!#REF!</definedName>
    <definedName name="RESCR" localSheetId="2">#REF!</definedName>
    <definedName name="RESCR" localSheetId="7">#REF!</definedName>
    <definedName name="RESCR">#REF!</definedName>
    <definedName name="RESCZ" localSheetId="2">#REF!</definedName>
    <definedName name="RESCZ" localSheetId="7">#REF!</definedName>
    <definedName name="RESCZ">#REF!</definedName>
    <definedName name="RESTNFPS_" localSheetId="2">#REF!</definedName>
    <definedName name="RESTNFPS_" localSheetId="7">#REF!</definedName>
    <definedName name="RESTNFPS_">#REF!</definedName>
    <definedName name="resu">#REF!</definedName>
    <definedName name="resu2">#REF!</definedName>
    <definedName name="RESU3">#REF!</definedName>
    <definedName name="RESUMEN">'[7]Prog-2011'!#REF!</definedName>
    <definedName name="RESUMENPIB">'[7]Prog-2011'!#REF!</definedName>
    <definedName name="RETJA" localSheetId="7">#REF!</definedName>
    <definedName name="RETJA">#REF!</definedName>
    <definedName name="Retribución_al_Titular_YPFB_Chaco" localSheetId="7">#REF!</definedName>
    <definedName name="Retribución_al_Titular_YPFB_Chaco">#REF!</definedName>
    <definedName name="REVENUE_" localSheetId="7">'[46]CGvt Rev'!#REF!</definedName>
    <definedName name="REVENUE_">'[46]CGvt Rev'!#REF!</definedName>
    <definedName name="rf" localSheetId="7">[34]Programa!#REF!</definedName>
    <definedName name="rf">[34]Programa!#REF!</definedName>
    <definedName name="rfaewsrd" localSheetId="2" hidden="1">#REF!</definedName>
    <definedName name="rfaewsrd" localSheetId="7" hidden="1">#REF!</definedName>
    <definedName name="rfaewsrd" hidden="1">#REF!</definedName>
    <definedName name="rFecha" localSheetId="2">#REF!,#REF!</definedName>
    <definedName name="rFecha" localSheetId="7">#REF!,#REF!</definedName>
    <definedName name="rFecha">#REF!,#REF!</definedName>
    <definedName name="rfInicial" localSheetId="7">#REF!</definedName>
    <definedName name="rfInicial">#REF!</definedName>
    <definedName name="rFResumen">#REF!</definedName>
    <definedName name="rft" localSheetId="2" hidden="1">{"Riqfin97",#N/A,FALSE,"Tran";"Riqfinpro",#N/A,FALSE,"Tran"}</definedName>
    <definedName name="rft" localSheetId="3" hidden="1">{"Riqfin97",#N/A,FALSE,"Tran";"Riqfinpro",#N/A,FALSE,"Tran"}</definedName>
    <definedName name="rft" localSheetId="4" hidden="1">{"Riqfin97",#N/A,FALSE,"Tran";"Riqfinpro",#N/A,FALSE,"Tran"}</definedName>
    <definedName name="rft" localSheetId="7" hidden="1">{"Riqfin97",#N/A,FALSE,"Tran";"Riqfinpro",#N/A,FALSE,"Tran"}</definedName>
    <definedName name="rft" hidden="1">{"Riqfin97",#N/A,FALSE,"Tran";"Riqfinpro",#N/A,FALSE,"Tran"}</definedName>
    <definedName name="rfv" localSheetId="2" hidden="1">{"Tab1",#N/A,FALSE,"P";"Tab2",#N/A,FALSE,"P"}</definedName>
    <definedName name="rfv" localSheetId="3" hidden="1">{"Tab1",#N/A,FALSE,"P";"Tab2",#N/A,FALSE,"P"}</definedName>
    <definedName name="rfv" localSheetId="4" hidden="1">{"Tab1",#N/A,FALSE,"P";"Tab2",#N/A,FALSE,"P"}</definedName>
    <definedName name="rfv" localSheetId="7" hidden="1">{"Tab1",#N/A,FALSE,"P";"Tab2",#N/A,FALSE,"P"}</definedName>
    <definedName name="rfv" hidden="1">{"Tab1",#N/A,FALSE,"P";"Tab2",#N/A,FALSE,"P"}</definedName>
    <definedName name="RgCcode">[155]EERProfile!$B$2</definedName>
    <definedName name="RgCName">[155]EERProfile!$A$2</definedName>
    <definedName name="RgFdBaseYr">[155]EERProfile!$O$2</definedName>
    <definedName name="RgFdBper">[155]EERProfile!$M$2</definedName>
    <definedName name="RgFdDefBaseYr">[155]EERProfile!$P$2</definedName>
    <definedName name="RgFdEper">[155]EERProfile!$N$2</definedName>
    <definedName name="RgFdGrFoot">[155]EERProfile!$AC$2</definedName>
    <definedName name="RgFdGrSeries">[155]EERProfile!$AA$2:$AA$7</definedName>
    <definedName name="RgFdGrSeriesVal">[155]EERProfile!$AB$2:$AB$7</definedName>
    <definedName name="RgFdGrType">[155]EERProfile!$Z$2</definedName>
    <definedName name="RgFdPartCseries">[155]EERProfile!$K$2</definedName>
    <definedName name="RgFdPartUserFile">[155]EERProfile!$L$2</definedName>
    <definedName name="RgFdReptEsource" localSheetId="2">#REF!</definedName>
    <definedName name="RgFdReptEsource" localSheetId="4">#REF!</definedName>
    <definedName name="RgFdReptEsource" localSheetId="7">#REF!</definedName>
    <definedName name="RgFdReptEsource">#REF!</definedName>
    <definedName name="RgFdReptUserFile">[155]EERProfile!$G$2</definedName>
    <definedName name="RgFdTbEper" localSheetId="2">#REF!</definedName>
    <definedName name="RgFdTbEper" localSheetId="4">#REF!</definedName>
    <definedName name="RgFdTbEper" localSheetId="7">#REF!</definedName>
    <definedName name="RgFdTbEper">#REF!</definedName>
    <definedName name="RGFdTbFoot" localSheetId="2">#REF!</definedName>
    <definedName name="RGFdTbFoot" localSheetId="4">#REF!</definedName>
    <definedName name="RGFdTbFoot" localSheetId="7">#REF!</definedName>
    <definedName name="RGFdTbFoot">#REF!</definedName>
    <definedName name="RgFdTbFreq" localSheetId="2">#REF!</definedName>
    <definedName name="RgFdTbFreq" localSheetId="4">#REF!</definedName>
    <definedName name="RgFdTbFreq" localSheetId="7">#REF!</definedName>
    <definedName name="RgFdTbFreq">#REF!</definedName>
    <definedName name="RgFdTbFreqVal">#REF!</definedName>
    <definedName name="RgFdTbSendto">#REF!</definedName>
    <definedName name="RgFdWgtMethod">#REF!</definedName>
    <definedName name="RGSPA">#REF!</definedName>
    <definedName name="rinfinpriv">#REF!</definedName>
    <definedName name="RIQFIN">#REF!</definedName>
    <definedName name="Risk_assurance">[62]LossPrevent!$B$26:$G$36</definedName>
    <definedName name="RNGNM" localSheetId="2">#REF!</definedName>
    <definedName name="RNGNM" localSheetId="4">#REF!</definedName>
    <definedName name="RNGNM" localSheetId="7">#REF!</definedName>
    <definedName name="RNGNM">#REF!</definedName>
    <definedName name="ROACE">[62]Finance!$B$2:$G$20</definedName>
    <definedName name="rpcdivisa">'[43]evaluación socioeconómica'!$E$7</definedName>
    <definedName name="RPCDivisa2">'[43]evaluación socioeconómica'!#REF!</definedName>
    <definedName name="RPCDivisa3">'[43]evaluación socioeconómica'!#REF!</definedName>
    <definedName name="rpcmanodeobra">'[43]evaluación socioeconómica'!$E$8</definedName>
    <definedName name="RPCManodeobra2">'[43]evaluación socioeconómica'!#REF!</definedName>
    <definedName name="RPCManodeobra3">'[43]evaluación socioeconómica'!#REF!</definedName>
    <definedName name="rpcnocalrural">'[43]evaluación socioeconómica'!$E$11</definedName>
    <definedName name="rpcnocalurbana">'[43]evaluación socioeconómica'!$E$10</definedName>
    <definedName name="rpcsemicalificada">'[43]evaluación socioeconómica'!$E$9</definedName>
    <definedName name="rPOil" localSheetId="2">#REF!,#REF!,#REF!</definedName>
    <definedName name="rPOil" localSheetId="3">#REF!,#REF!,#REF!</definedName>
    <definedName name="rPOil" localSheetId="4">#REF!,#REF!,#REF!</definedName>
    <definedName name="rPOil" localSheetId="7">#REF!,#REF!,#REF!</definedName>
    <definedName name="rPOil">#REF!,#REF!,#REF!</definedName>
    <definedName name="rqeerwe" localSheetId="2">#REF!</definedName>
    <definedName name="rqeerwe" localSheetId="4">#REF!</definedName>
    <definedName name="rqeerwe" localSheetId="7">#REF!</definedName>
    <definedName name="rqeerwe">#REF!</definedName>
    <definedName name="rr" localSheetId="2" hidden="1">{"Riqfin97",#N/A,FALSE,"Tran";"Riqfinpro",#N/A,FALSE,"Tran"}</definedName>
    <definedName name="rr" localSheetId="3" hidden="1">{"Riqfin97",#N/A,FALSE,"Tran";"Riqfinpro",#N/A,FALSE,"Tran"}</definedName>
    <definedName name="rr" localSheetId="4" hidden="1">{"Riqfin97",#N/A,FALSE,"Tran";"Riqfinpro",#N/A,FALSE,"Tran"}</definedName>
    <definedName name="rr" localSheetId="7" hidden="1">{"Riqfin97",#N/A,FALSE,"Tran";"Riqfinpro",#N/A,FALSE,"Tran"}</definedName>
    <definedName name="rr" hidden="1">{"Riqfin97",#N/A,FALSE,"Tran";"Riqfinpro",#N/A,FALSE,"Tran"}</definedName>
    <definedName name="rrr" localSheetId="2" hidden="1">{"Riqfin97",#N/A,FALSE,"Tran";"Riqfinpro",#N/A,FALSE,"Tran"}</definedName>
    <definedName name="rrr" localSheetId="3" hidden="1">{"Riqfin97",#N/A,FALSE,"Tran";"Riqfinpro",#N/A,FALSE,"Tran"}</definedName>
    <definedName name="rrr" localSheetId="4" hidden="1">{"Riqfin97",#N/A,FALSE,"Tran";"Riqfinpro",#N/A,FALSE,"Tran"}</definedName>
    <definedName name="rrr" localSheetId="7" hidden="1">{"Riqfin97",#N/A,FALSE,"Tran";"Riqfinpro",#N/A,FALSE,"Tran"}</definedName>
    <definedName name="rrr" hidden="1">{"Riqfin97",#N/A,FALSE,"Tran";"Riqfinpro",#N/A,FALSE,"Tran"}</definedName>
    <definedName name="rrrr" localSheetId="2" hidden="1">{#N/A,#N/A,FALSE,"slvsrtb1";#N/A,#N/A,FALSE,"slvsrtb2";#N/A,#N/A,FALSE,"slvsrtb3";#N/A,#N/A,FALSE,"slvsrtb4";#N/A,#N/A,FALSE,"slvsrtb5";#N/A,#N/A,FALSE,"slvsrtb6";#N/A,#N/A,FALSE,"slvsrtb7";#N/A,#N/A,FALSE,"slvsrtb8";#N/A,#N/A,FALSE,"slvsrtb9";#N/A,#N/A,FALSE,"slvsrtb10";#N/A,#N/A,FALSE,"slvsrtb12"}</definedName>
    <definedName name="rrrr" localSheetId="3" hidden="1">{#N/A,#N/A,FALSE,"slvsrtb1";#N/A,#N/A,FALSE,"slvsrtb2";#N/A,#N/A,FALSE,"slvsrtb3";#N/A,#N/A,FALSE,"slvsrtb4";#N/A,#N/A,FALSE,"slvsrtb5";#N/A,#N/A,FALSE,"slvsrtb6";#N/A,#N/A,FALSE,"slvsrtb7";#N/A,#N/A,FALSE,"slvsrtb8";#N/A,#N/A,FALSE,"slvsrtb9";#N/A,#N/A,FALSE,"slvsrtb10";#N/A,#N/A,FALSE,"slvsrtb12"}</definedName>
    <definedName name="rrrr" localSheetId="4" hidden="1">{#N/A,#N/A,FALSE,"slvsrtb1";#N/A,#N/A,FALSE,"slvsrtb2";#N/A,#N/A,FALSE,"slvsrtb3";#N/A,#N/A,FALSE,"slvsrtb4";#N/A,#N/A,FALSE,"slvsrtb5";#N/A,#N/A,FALSE,"slvsrtb6";#N/A,#N/A,FALSE,"slvsrtb7";#N/A,#N/A,FALSE,"slvsrtb8";#N/A,#N/A,FALSE,"slvsrtb9";#N/A,#N/A,FALSE,"slvsrtb10";#N/A,#N/A,FALSE,"slvsrtb12"}</definedName>
    <definedName name="rrrr" localSheetId="7" hidden="1">{#N/A,#N/A,FALSE,"slvsrtb1";#N/A,#N/A,FALSE,"slvsrtb2";#N/A,#N/A,FALSE,"slvsrtb3";#N/A,#N/A,FALSE,"slvsrtb4";#N/A,#N/A,FALSE,"slvsrtb5";#N/A,#N/A,FALSE,"slvsrtb6";#N/A,#N/A,FALSE,"slvsrtb7";#N/A,#N/A,FALSE,"slvsrtb8";#N/A,#N/A,FALSE,"slvsrtb9";#N/A,#N/A,FALSE,"slvsrtb10";#N/A,#N/A,FALSE,"slvsrtb12"}</definedName>
    <definedName name="rrrr" hidden="1">{#N/A,#N/A,FALSE,"slvsrtb1";#N/A,#N/A,FALSE,"slvsrtb2";#N/A,#N/A,FALSE,"slvsrtb3";#N/A,#N/A,FALSE,"slvsrtb4";#N/A,#N/A,FALSE,"slvsrtb5";#N/A,#N/A,FALSE,"slvsrtb6";#N/A,#N/A,FALSE,"slvsrtb7";#N/A,#N/A,FALSE,"slvsrtb8";#N/A,#N/A,FALSE,"slvsrtb9";#N/A,#N/A,FALSE,"slvsrtb10";#N/A,#N/A,FALSE,"slvsrtb12"}</definedName>
    <definedName name="rrrrrr" localSheetId="2" hidden="1">{"Tab1",#N/A,FALSE,"P";"Tab2",#N/A,FALSE,"P"}</definedName>
    <definedName name="rrrrrr" localSheetId="3" hidden="1">{"Tab1",#N/A,FALSE,"P";"Tab2",#N/A,FALSE,"P"}</definedName>
    <definedName name="rrrrrr" localSheetId="4" hidden="1">{"Tab1",#N/A,FALSE,"P";"Tab2",#N/A,FALSE,"P"}</definedName>
    <definedName name="rrrrrr" localSheetId="7" hidden="1">{"Tab1",#N/A,FALSE,"P";"Tab2",#N/A,FALSE,"P"}</definedName>
    <definedName name="rrrrrr" hidden="1">{"Tab1",#N/A,FALSE,"P";"Tab2",#N/A,FALSE,"P"}</definedName>
    <definedName name="rrrrrrr" localSheetId="2" hidden="1">{"Tab1",#N/A,FALSE,"P";"Tab2",#N/A,FALSE,"P"}</definedName>
    <definedName name="rrrrrrr" localSheetId="3" hidden="1">{"Tab1",#N/A,FALSE,"P";"Tab2",#N/A,FALSE,"P"}</definedName>
    <definedName name="rrrrrrr" localSheetId="4" hidden="1">{"Tab1",#N/A,FALSE,"P";"Tab2",#N/A,FALSE,"P"}</definedName>
    <definedName name="rrrrrrr" localSheetId="7" hidden="1">{"Tab1",#N/A,FALSE,"P";"Tab2",#N/A,FALSE,"P"}</definedName>
    <definedName name="rrrrrrr" hidden="1">{"Tab1",#N/A,FALSE,"P";"Tab2",#N/A,FALSE,"P"}</definedName>
    <definedName name="rrrrrrrrrrrrr" localSheetId="2" hidden="1">{"Tab1",#N/A,FALSE,"P";"Tab2",#N/A,FALSE,"P"}</definedName>
    <definedName name="rrrrrrrrrrrrr" localSheetId="3" hidden="1">{"Tab1",#N/A,FALSE,"P";"Tab2",#N/A,FALSE,"P"}</definedName>
    <definedName name="rrrrrrrrrrrrr" localSheetId="4" hidden="1">{"Tab1",#N/A,FALSE,"P";"Tab2",#N/A,FALSE,"P"}</definedName>
    <definedName name="rrrrrrrrrrrrr" localSheetId="7" hidden="1">{"Tab1",#N/A,FALSE,"P";"Tab2",#N/A,FALSE,"P"}</definedName>
    <definedName name="rrrrrrrrrrrrr" hidden="1">{"Tab1",#N/A,FALSE,"P";"Tab2",#N/A,FALSE,"P"}</definedName>
    <definedName name="rs" localSheetId="2" hidden="1">{"BOP_TAB",#N/A,FALSE,"N";"MIDTERM_TAB",#N/A,FALSE,"O";"FUND_CRED",#N/A,FALSE,"P";"DEBT_TAB1",#N/A,FALSE,"Q";"DEBT_TAB2",#N/A,FALSE,"Q";"FORFIN_TAB1",#N/A,FALSE,"R";"FORFIN_TAB2",#N/A,FALSE,"R";"BOP_ANALY",#N/A,FALSE,"U"}</definedName>
    <definedName name="rs" localSheetId="3" hidden="1">{"BOP_TAB",#N/A,FALSE,"N";"MIDTERM_TAB",#N/A,FALSE,"O";"FUND_CRED",#N/A,FALSE,"P";"DEBT_TAB1",#N/A,FALSE,"Q";"DEBT_TAB2",#N/A,FALSE,"Q";"FORFIN_TAB1",#N/A,FALSE,"R";"FORFIN_TAB2",#N/A,FALSE,"R";"BOP_ANALY",#N/A,FALSE,"U"}</definedName>
    <definedName name="rs" localSheetId="4" hidden="1">{"BOP_TAB",#N/A,FALSE,"N";"MIDTERM_TAB",#N/A,FALSE,"O";"FUND_CRED",#N/A,FALSE,"P";"DEBT_TAB1",#N/A,FALSE,"Q";"DEBT_TAB2",#N/A,FALSE,"Q";"FORFIN_TAB1",#N/A,FALSE,"R";"FORFIN_TAB2",#N/A,FALSE,"R";"BOP_ANALY",#N/A,FALSE,"U"}</definedName>
    <definedName name="rs" localSheetId="7" hidden="1">{"BOP_TAB",#N/A,FALSE,"N";"MIDTERM_TAB",#N/A,FALSE,"O";"FUND_CRED",#N/A,FALSE,"P";"DEBT_TAB1",#N/A,FALSE,"Q";"DEBT_TAB2",#N/A,FALSE,"Q";"FORFIN_TAB1",#N/A,FALSE,"R";"FORFIN_TAB2",#N/A,FALSE,"R";"BOP_ANALY",#N/A,FALSE,"U"}</definedName>
    <definedName name="rs" hidden="1">{"BOP_TAB",#N/A,FALSE,"N";"MIDTERM_TAB",#N/A,FALSE,"O";"FUND_CRED",#N/A,FALSE,"P";"DEBT_TAB1",#N/A,FALSE,"Q";"DEBT_TAB2",#N/A,FALSE,"Q";"FORFIN_TAB1",#N/A,FALSE,"R";"FORFIN_TAB2",#N/A,FALSE,"R";"BOP_ANALY",#N/A,FALSE,"U"}</definedName>
    <definedName name="rt" localSheetId="2" hidden="1">{"Minpmon",#N/A,FALSE,"Monthinput"}</definedName>
    <definedName name="rt" localSheetId="3" hidden="1">{"Minpmon",#N/A,FALSE,"Monthinput"}</definedName>
    <definedName name="rt" localSheetId="4" hidden="1">{"Minpmon",#N/A,FALSE,"Monthinput"}</definedName>
    <definedName name="rt" localSheetId="7" hidden="1">{"Minpmon",#N/A,FALSE,"Monthinput"}</definedName>
    <definedName name="rt" hidden="1">{"Minpmon",#N/A,FALSE,"Monthinput"}</definedName>
    <definedName name="rte" localSheetId="2" hidden="1">{"Riqfin97",#N/A,FALSE,"Tran";"Riqfinpro",#N/A,FALSE,"Tran"}</definedName>
    <definedName name="rte" localSheetId="3" hidden="1">{"Riqfin97",#N/A,FALSE,"Tran";"Riqfinpro",#N/A,FALSE,"Tran"}</definedName>
    <definedName name="rte" localSheetId="4" hidden="1">{"Riqfin97",#N/A,FALSE,"Tran";"Riqfinpro",#N/A,FALSE,"Tran"}</definedName>
    <definedName name="rte" localSheetId="7" hidden="1">{"Riqfin97",#N/A,FALSE,"Tran";"Riqfinpro",#N/A,FALSE,"Tran"}</definedName>
    <definedName name="rte" hidden="1">{"Riqfin97",#N/A,FALSE,"Tran";"Riqfinpro",#N/A,FALSE,"Tran"}</definedName>
    <definedName name="RTERHTR" hidden="1">'[156]Operac. spnf'!#REF!</definedName>
    <definedName name="rtr" localSheetId="2" hidden="1">{"Main Economic Indicators",#N/A,FALSE,"C"}</definedName>
    <definedName name="rtr" localSheetId="3" hidden="1">{"Main Economic Indicators",#N/A,FALSE,"C"}</definedName>
    <definedName name="rtr" localSheetId="4" hidden="1">{"Main Economic Indicators",#N/A,FALSE,"C"}</definedName>
    <definedName name="rtr" localSheetId="7" hidden="1">{"Main Economic Indicators",#N/A,FALSE,"C"}</definedName>
    <definedName name="rtr" hidden="1">{"Main Economic Indicators",#N/A,FALSE,"C"}</definedName>
    <definedName name="rtre" localSheetId="2" hidden="1">{"Main Economic Indicators",#N/A,FALSE,"C"}</definedName>
    <definedName name="rtre" localSheetId="3" hidden="1">{"Main Economic Indicators",#N/A,FALSE,"C"}</definedName>
    <definedName name="rtre" localSheetId="4" hidden="1">{"Main Economic Indicators",#N/A,FALSE,"C"}</definedName>
    <definedName name="rtre" localSheetId="7" hidden="1">{"Main Economic Indicators",#N/A,FALSE,"C"}</definedName>
    <definedName name="rtre" hidden="1">{"Main Economic Indicators",#N/A,FALSE,"C"}</definedName>
    <definedName name="rty" localSheetId="2" hidden="1">{"Riqfin97",#N/A,FALSE,"Tran";"Riqfinpro",#N/A,FALSE,"Tran"}</definedName>
    <definedName name="rty" localSheetId="3" hidden="1">{"Riqfin97",#N/A,FALSE,"Tran";"Riqfinpro",#N/A,FALSE,"Tran"}</definedName>
    <definedName name="rty" localSheetId="4" hidden="1">{"Riqfin97",#N/A,FALSE,"Tran";"Riqfinpro",#N/A,FALSE,"Tran"}</definedName>
    <definedName name="rty" localSheetId="7" hidden="1">{"Riqfin97",#N/A,FALSE,"Tran";"Riqfinpro",#N/A,FALSE,"Tran"}</definedName>
    <definedName name="rty" hidden="1">{"Riqfin97",#N/A,FALSE,"Tran";"Riqfinpro",#N/A,FALSE,"Tran"}</definedName>
    <definedName name="RUTA">'[7]Prog-2011'!#REF!</definedName>
    <definedName name="S" hidden="1">[50]Retroactivos!#REF!</definedName>
    <definedName name="SA" localSheetId="2">#REF!</definedName>
    <definedName name="SA" localSheetId="7">#REF!</definedName>
    <definedName name="SA">#REF!</definedName>
    <definedName name="sad" localSheetId="2" hidden="1">{"Riqfin97",#N/A,FALSE,"Tran";"Riqfinpro",#N/A,FALSE,"Tran"}</definedName>
    <definedName name="sad" localSheetId="3" hidden="1">{"Riqfin97",#N/A,FALSE,"Tran";"Riqfinpro",#N/A,FALSE,"Tran"}</definedName>
    <definedName name="sad" localSheetId="4" hidden="1">{"Riqfin97",#N/A,FALSE,"Tran";"Riqfinpro",#N/A,FALSE,"Tran"}</definedName>
    <definedName name="sad" localSheetId="7" hidden="1">{"Riqfin97",#N/A,FALSE,"Tran";"Riqfinpro",#N/A,FALSE,"Tran"}</definedName>
    <definedName name="sad" hidden="1">{"Riqfin97",#N/A,FALSE,"Tran";"Riqfinpro",#N/A,FALSE,"Tran"}</definedName>
    <definedName name="sadf" localSheetId="2" hidden="1">{"Riqfin97",#N/A,FALSE,"Tran";"Riqfinpro",#N/A,FALSE,"Tran"}</definedName>
    <definedName name="sadf" localSheetId="3" hidden="1">{"Riqfin97",#N/A,FALSE,"Tran";"Riqfinpro",#N/A,FALSE,"Tran"}</definedName>
    <definedName name="sadf" localSheetId="4" hidden="1">{"Riqfin97",#N/A,FALSE,"Tran";"Riqfinpro",#N/A,FALSE,"Tran"}</definedName>
    <definedName name="sadf" localSheetId="7" hidden="1">{"Riqfin97",#N/A,FALSE,"Tran";"Riqfinpro",#N/A,FALSE,"Tran"}</definedName>
    <definedName name="sadf" hidden="1">{"Riqfin97",#N/A,FALSE,"Tran";"Riqfinpro",#N/A,FALSE,"Tran"}</definedName>
    <definedName name="SAF">#REF!</definedName>
    <definedName name="safd" localSheetId="2" hidden="1">{"Minpmon",#N/A,FALSE,"Monthinput"}</definedName>
    <definedName name="safd" localSheetId="3" hidden="1">{"Minpmon",#N/A,FALSE,"Monthinput"}</definedName>
    <definedName name="safd" localSheetId="4" hidden="1">{"Minpmon",#N/A,FALSE,"Monthinput"}</definedName>
    <definedName name="safd" localSheetId="7" hidden="1">{"Minpmon",#N/A,FALSE,"Monthinput"}</definedName>
    <definedName name="safd" hidden="1">{"Minpmon",#N/A,FALSE,"Monthinput"}</definedName>
    <definedName name="SAL10DDUR">'[157]SAL1DDUR(5)'!$I$19</definedName>
    <definedName name="SAL15DDUX">'[157]SAL1DDUX(5)'!$I$14</definedName>
    <definedName name="SAL1DDUR">'[158]SAL1DDUR(5)'!$I$19</definedName>
    <definedName name="SAL1DDUX">'[158]SAL1DDUX(5)'!$I$14</definedName>
    <definedName name="SAL1DPLA">'[158]SAL1DPLA(5)'!$I$14</definedName>
    <definedName name="SAL1DT10">[158]SAL1DT10!$J$40</definedName>
    <definedName name="SAL2DDUR">'[158]SAL2DDUR(5)'!$H$14</definedName>
    <definedName name="SAL2DGEO">[158]SAL2DGEO!$J$9</definedName>
    <definedName name="SAL2DINF">[158]SAL2DINF!$J$13</definedName>
    <definedName name="SAL2DP13">[158]SAL2DP13!$J$66</definedName>
    <definedName name="SAL2DP14">[158]SAL2DP14!$J$68</definedName>
    <definedName name="SAL2DPLA">'[158]SAL2DPLA(5)'!$H$14</definedName>
    <definedName name="SAL2DRES">[158]SAL2DRES!$J$11</definedName>
    <definedName name="SAL2DT13">[158]SAL2DT13!$J$55</definedName>
    <definedName name="SAL2DW05">[158]SAL2DW05!$J$42</definedName>
    <definedName name="SAL2DW07">[158]SAL2DW07!$J$42</definedName>
    <definedName name="SAL2DW08">[158]SAL2DW08!$J$42</definedName>
    <definedName name="SALIR" localSheetId="2">'[2]PAG-28'!$BZ$6</definedName>
    <definedName name="SALIR">'[3]PAG-28'!$BZ$6</definedName>
    <definedName name="SALOPGEX">[158]SALOPGEX!$J$50</definedName>
    <definedName name="SALOPOEX">[158]SALOPOEX!$J$49</definedName>
    <definedName name="SALOPPLA">[158]SALOPPLA!$J$67</definedName>
    <definedName name="saloppoz">[158]SALOPPOZ!$J$58</definedName>
    <definedName name="SAN1DDUR">'[158]SAN1DDUR(5)'!$H$14</definedName>
    <definedName name="san1ddux">'[158]SAN1DGAS(5)'!$H$14</definedName>
    <definedName name="SAN1DINF">[158]SAN1DINF!$J$21</definedName>
    <definedName name="SAN1DOLE">'[158]SAN1DOLE(5)'!$H$14</definedName>
    <definedName name="SAN1DPLA">'[158]SAN1DPLA(6)'!$J$28</definedName>
    <definedName name="SAN1EGEO">[158]SAN1EGEO!$J$40</definedName>
    <definedName name="SAN1EP02">[158]SAN1EP02!$J$115</definedName>
    <definedName name="SAN1EP03">[158]SAN1EP03!$J$66</definedName>
    <definedName name="SAN1ERES">[158]SAN1ERES!$J$11</definedName>
    <definedName name="SAN1ESIS">[158]SAN1ESIS!$J$18</definedName>
    <definedName name="SAN2DRES">[158]SAN2DRES!$J$11</definedName>
    <definedName name="SANGG">[158]SANGGyADM!$J$32</definedName>
    <definedName name="sanyjhuy" localSheetId="2" hidden="1">'[57]Eje 2004'!#REF!</definedName>
    <definedName name="sanyjhuy" localSheetId="7" hidden="1">'[57]Eje 2004'!#REF!</definedName>
    <definedName name="sanyjhuy" hidden="1">'[57]Eje 2004'!#REF!</definedName>
    <definedName name="SAPBEXdnldView" hidden="1">"462JIQ24MFQCXB9UPWXYWEM8I"</definedName>
    <definedName name="SAPBEXrevision" hidden="1">1</definedName>
    <definedName name="SAPBEXwbID" hidden="1">"7Y00QN05KR4MOHZXRW930UO3T"</definedName>
    <definedName name="SAS" localSheetId="2">#REF!</definedName>
    <definedName name="SAS" localSheetId="7">#REF!</definedName>
    <definedName name="SAS">#REF!</definedName>
    <definedName name="sasa" localSheetId="2">#REF!</definedName>
    <definedName name="sasa" localSheetId="7">#REF!</definedName>
    <definedName name="sasa">#REF!</definedName>
    <definedName name="sasasdasd" localSheetId="2">#REF!,#REF!</definedName>
    <definedName name="sasasdasd" localSheetId="7">#REF!,#REF!</definedName>
    <definedName name="sasasdasd">#REF!,#REF!</definedName>
    <definedName name="Sched_Pay" localSheetId="7">#REF!</definedName>
    <definedName name="Sched_Pay">#REF!</definedName>
    <definedName name="Scheduled_Extra_Payments">#REF!</definedName>
    <definedName name="Scheduled_Interest_Rate">#REF!</definedName>
    <definedName name="Scheduled_Monthly_Payment">#REF!</definedName>
    <definedName name="SCR">#REF!</definedName>
    <definedName name="SCS_inv">'[62]C&amp;P-Supply Chain'!$B$2:$G$16</definedName>
    <definedName name="SCS_non_inv">'[62]C&amp;P-Supply Chain'!$B$18:$G$30</definedName>
    <definedName name="SCZ" localSheetId="2">#REF!</definedName>
    <definedName name="SCZ" localSheetId="4">#REF!</definedName>
    <definedName name="SCZ" localSheetId="7">#REF!</definedName>
    <definedName name="SCZ">#REF!</definedName>
    <definedName name="SDD" localSheetId="7">'[5]PAG-28'!#REF!</definedName>
    <definedName name="SDD">'[5]PAG-28'!#REF!</definedName>
    <definedName name="sddf" localSheetId="2" hidden="1">#REF!</definedName>
    <definedName name="sddf" localSheetId="4" hidden="1">#REF!</definedName>
    <definedName name="sddf" localSheetId="7" hidden="1">#REF!</definedName>
    <definedName name="sddf" hidden="1">#REF!</definedName>
    <definedName name="sdfdf" localSheetId="2" hidden="1">'[159]Operac. spnf'!#REF!</definedName>
    <definedName name="sdfdf" localSheetId="7" hidden="1">'[159]Operac. spnf'!#REF!</definedName>
    <definedName name="sdfdf" hidden="1">'[159]Operac. spnf'!#REF!</definedName>
    <definedName name="sdfg" localSheetId="2" hidden="1">{"Tab1",#N/A,FALSE,"P";"Tab2",#N/A,FALSE,"P"}</definedName>
    <definedName name="sdfg" localSheetId="3" hidden="1">{"Tab1",#N/A,FALSE,"P";"Tab2",#N/A,FALSE,"P"}</definedName>
    <definedName name="sdfg" localSheetId="4" hidden="1">{"Tab1",#N/A,FALSE,"P";"Tab2",#N/A,FALSE,"P"}</definedName>
    <definedName name="sdfg" localSheetId="7" hidden="1">{"Tab1",#N/A,FALSE,"P";"Tab2",#N/A,FALSE,"P"}</definedName>
    <definedName name="sdfg" hidden="1">{"Tab1",#N/A,FALSE,"P";"Tab2",#N/A,FALSE,"P"}</definedName>
    <definedName name="sdhighaoidfj" localSheetId="2" hidden="1">{"macro",#N/A,FALSE,"Macro";"smq2",#N/A,FALSE,"Data";"smq3",#N/A,FALSE,"Data";"smq4",#N/A,FALSE,"Data";"smq5",#N/A,FALSE,"Data";"smq6",#N/A,FALSE,"Data";"smq7",#N/A,FALSE,"Data";"smq8",#N/A,FALSE,"Data";"smq9",#N/A,FALSE,"Data"}</definedName>
    <definedName name="sdhighaoidfj" localSheetId="3" hidden="1">{"macro",#N/A,FALSE,"Macro";"smq2",#N/A,FALSE,"Data";"smq3",#N/A,FALSE,"Data";"smq4",#N/A,FALSE,"Data";"smq5",#N/A,FALSE,"Data";"smq6",#N/A,FALSE,"Data";"smq7",#N/A,FALSE,"Data";"smq8",#N/A,FALSE,"Data";"smq9",#N/A,FALSE,"Data"}</definedName>
    <definedName name="sdhighaoidfj" localSheetId="4" hidden="1">{"macro",#N/A,FALSE,"Macro";"smq2",#N/A,FALSE,"Data";"smq3",#N/A,FALSE,"Data";"smq4",#N/A,FALSE,"Data";"smq5",#N/A,FALSE,"Data";"smq6",#N/A,FALSE,"Data";"smq7",#N/A,FALSE,"Data";"smq8",#N/A,FALSE,"Data";"smq9",#N/A,FALSE,"Data"}</definedName>
    <definedName name="sdhighaoidfj" localSheetId="7" hidden="1">{"macro",#N/A,FALSE,"Macro";"smq2",#N/A,FALSE,"Data";"smq3",#N/A,FALSE,"Data";"smq4",#N/A,FALSE,"Data";"smq5",#N/A,FALSE,"Data";"smq6",#N/A,FALSE,"Data";"smq7",#N/A,FALSE,"Data";"smq8",#N/A,FALSE,"Data";"smq9",#N/A,FALSE,"Data"}</definedName>
    <definedName name="sdhighaoidfj" hidden="1">{"macro",#N/A,FALSE,"Macro";"smq2",#N/A,FALSE,"Data";"smq3",#N/A,FALSE,"Data";"smq4",#N/A,FALSE,"Data";"smq5",#N/A,FALSE,"Data";"smq6",#N/A,FALSE,"Data";"smq7",#N/A,FALSE,"Data";"smq8",#N/A,FALSE,"Data";"smq9",#N/A,FALSE,"Data"}</definedName>
    <definedName name="sdlifjwerf" localSheetId="2" hidden="1">{"macro",#N/A,FALSE,"Macro";"smq2",#N/A,FALSE,"Data";"smq3",#N/A,FALSE,"Data";"smq4",#N/A,FALSE,"Data";"smq5",#N/A,FALSE,"Data";"smq6",#N/A,FALSE,"Data";"smq7",#N/A,FALSE,"Data";"smq8",#N/A,FALSE,"Data";"smq9",#N/A,FALSE,"Data"}</definedName>
    <definedName name="sdlifjwerf" localSheetId="3" hidden="1">{"macro",#N/A,FALSE,"Macro";"smq2",#N/A,FALSE,"Data";"smq3",#N/A,FALSE,"Data";"smq4",#N/A,FALSE,"Data";"smq5",#N/A,FALSE,"Data";"smq6",#N/A,FALSE,"Data";"smq7",#N/A,FALSE,"Data";"smq8",#N/A,FALSE,"Data";"smq9",#N/A,FALSE,"Data"}</definedName>
    <definedName name="sdlifjwerf" localSheetId="4" hidden="1">{"macro",#N/A,FALSE,"Macro";"smq2",#N/A,FALSE,"Data";"smq3",#N/A,FALSE,"Data";"smq4",#N/A,FALSE,"Data";"smq5",#N/A,FALSE,"Data";"smq6",#N/A,FALSE,"Data";"smq7",#N/A,FALSE,"Data";"smq8",#N/A,FALSE,"Data";"smq9",#N/A,FALSE,"Data"}</definedName>
    <definedName name="sdlifjwerf" localSheetId="7" hidden="1">{"macro",#N/A,FALSE,"Macro";"smq2",#N/A,FALSE,"Data";"smq3",#N/A,FALSE,"Data";"smq4",#N/A,FALSE,"Data";"smq5",#N/A,FALSE,"Data";"smq6",#N/A,FALSE,"Data";"smq7",#N/A,FALSE,"Data";"smq8",#N/A,FALSE,"Data";"smq9",#N/A,FALSE,"Data"}</definedName>
    <definedName name="sdlifjwerf" hidden="1">{"macro",#N/A,FALSE,"Macro";"smq2",#N/A,FALSE,"Data";"smq3",#N/A,FALSE,"Data";"smq4",#N/A,FALSE,"Data";"smq5",#N/A,FALSE,"Data";"smq6",#N/A,FALSE,"Data";"smq7",#N/A,FALSE,"Data";"smq8",#N/A,FALSE,"Data";"smq9",#N/A,FALSE,"Data"}</definedName>
    <definedName name="sdr" localSheetId="2" hidden="1">{"Riqfin97",#N/A,FALSE,"Tran";"Riqfinpro",#N/A,FALSE,"Tran"}</definedName>
    <definedName name="sdr" localSheetId="3" hidden="1">{"Riqfin97",#N/A,FALSE,"Tran";"Riqfinpro",#N/A,FALSE,"Tran"}</definedName>
    <definedName name="sdr" localSheetId="4" hidden="1">{"Riqfin97",#N/A,FALSE,"Tran";"Riqfinpro",#N/A,FALSE,"Tran"}</definedName>
    <definedName name="sdr" localSheetId="7" hidden="1">{"Riqfin97",#N/A,FALSE,"Tran";"Riqfinpro",#N/A,FALSE,"Tran"}</definedName>
    <definedName name="sdr" hidden="1">{"Riqfin97",#N/A,FALSE,"Tran";"Riqfinpro",#N/A,FALSE,"Tran"}</definedName>
    <definedName name="SDS">#REF!</definedName>
    <definedName name="sdsd" localSheetId="2" hidden="1">{"Riqfin97",#N/A,FALSE,"Tran";"Riqfinpro",#N/A,FALSE,"Tran"}</definedName>
    <definedName name="sdsd" localSheetId="3" hidden="1">{"Riqfin97",#N/A,FALSE,"Tran";"Riqfinpro",#N/A,FALSE,"Tran"}</definedName>
    <definedName name="sdsd" localSheetId="4" hidden="1">{"Riqfin97",#N/A,FALSE,"Tran";"Riqfinpro",#N/A,FALSE,"Tran"}</definedName>
    <definedName name="sdsd" localSheetId="7" hidden="1">{"Riqfin97",#N/A,FALSE,"Tran";"Riqfinpro",#N/A,FALSE,"Tran"}</definedName>
    <definedName name="sdsd" hidden="1">{"Riqfin97",#N/A,FALSE,"Tran";"Riqfinpro",#N/A,FALSE,"Tran"}</definedName>
    <definedName name="SDVXXFTH">#REF!</definedName>
    <definedName name="SECIND">#REF!</definedName>
    <definedName name="SECTOR">[115]Filtros!$Q$6:$AM$6</definedName>
    <definedName name="SECTORES" localSheetId="2">[150]SPNF!#REF!</definedName>
    <definedName name="SECTORES" localSheetId="7">[150]SPNF!#REF!</definedName>
    <definedName name="SECTORES">[150]SPNF!#REF!</definedName>
    <definedName name="SegundoTRIM" localSheetId="2">#REF!</definedName>
    <definedName name="SegundoTRIM" localSheetId="4">#REF!</definedName>
    <definedName name="SegundoTRIM" localSheetId="7">#REF!</definedName>
    <definedName name="SegundoTRIM">#REF!</definedName>
    <definedName name="sel10a" localSheetId="2">'[43]evaluación socioeconómica'!#REF!</definedName>
    <definedName name="sel10a" localSheetId="7">'[43]evaluación socioeconómica'!#REF!</definedName>
    <definedName name="sel10a">'[43]evaluación socioeconómica'!#REF!</definedName>
    <definedName name="sel11a" localSheetId="2">'[43]evaluación socioeconómica'!#REF!</definedName>
    <definedName name="sel11a" localSheetId="7">'[43]evaluación socioeconómica'!#REF!</definedName>
    <definedName name="sel11a">'[43]evaluación socioeconómica'!#REF!</definedName>
    <definedName name="sel12a" localSheetId="2">'[43]evaluación socioeconómica'!#REF!</definedName>
    <definedName name="sel12a" localSheetId="7">'[43]evaluación socioeconómica'!#REF!</definedName>
    <definedName name="sel12a">'[43]evaluación socioeconómica'!#REF!</definedName>
    <definedName name="selec1" localSheetId="2">[43]alternativas!#REF!</definedName>
    <definedName name="selec1" localSheetId="7">[43]alternativas!#REF!</definedName>
    <definedName name="selec1">[43]alternativas!#REF!</definedName>
    <definedName name="selección2" localSheetId="2">[43]alternativas!#REF!</definedName>
    <definedName name="selección2" localSheetId="7">[43]alternativas!#REF!</definedName>
    <definedName name="selección2">[43]alternativas!#REF!</definedName>
    <definedName name="selección3">[43]alternativas!#REF!</definedName>
    <definedName name="selespeciecon">[43]preparacion!$D$141:$G$141,[43]preparacion!$I$141:$N$141,[43]preparacion!$P$141:$U$141,[43]preparacion!$W$141:$AB$141</definedName>
    <definedName name="selespeciesin">[43]preparacion!$B$113:$G$113,[43]preparacion!$I$113:$N$113,[43]preparacion!$P$113:$U$113,[43]preparacion!$W$113:$AB$113</definedName>
    <definedName name="selfuente">[43]preparacion!$AE$134,[43]preparacion!$AE$141,[43]preparacion!#REF!</definedName>
    <definedName name="selproductoartcon">[43]preparacion!$E$148:$G$148,[43]preparacion!$I$148:$N$148,[43]preparacion!$P$148:$U$148,[43]preparacion!$W$148:$AB$148</definedName>
    <definedName name="selproductoartsin">[43]preparacion!$B$120:$G$120,[43]preparacion!$I$120:$N$120,[43]preparacion!$P$120:$U$120,[43]preparacion!$W$120:$AB$120</definedName>
    <definedName name="selproductocon">[43]preparacion!$D$134:$G$134,[43]preparacion!$I$134:$N$134,[43]preparacion!$P$134:$U$134,[43]preparacion!$W$134:$AB$134</definedName>
    <definedName name="selproductosin">[43]preparacion!$B$106:$G$106,[43]preparacion!$I$106:$N$106,[43]preparacion!$P$106:$U$106,[43]preparacion!$W$106:$AB$106</definedName>
    <definedName name="selsubproductocon">[43]preparacion!$E$155:$G$155,[43]preparacion!$I$155:$N$155,[43]preparacion!$P$155:$U$155,[43]preparacion!$W$155:$AB$155</definedName>
    <definedName name="selsubproductosin">[43]preparacion!$B$127:$G$127,[43]preparacion!$I$127:$N$127,[43]preparacion!$P$127:$U$127,[43]preparacion!$W$127:$AB$127</definedName>
    <definedName name="sencount" hidden="1">2</definedName>
    <definedName name="Sensitivity_Graph" localSheetId="2">[90]Sensitivity!$D$21:$L$54</definedName>
    <definedName name="Sensitivity_Graph">[91]Sensitivity!$D$21:$L$54</definedName>
    <definedName name="sensitivity00">[83]Booktables!$BI$1373:$BK$1429</definedName>
    <definedName name="sensitivity01">[84]Booktables!$BM$1373:$BO$1429</definedName>
    <definedName name="sensitivity02">[84]Booktables!$BQ$1373:$BS$1429</definedName>
    <definedName name="sensitivity03">[84]Booktables!$BU$1373:$BW$1429</definedName>
    <definedName name="sensitivity04">[84]Booktables!$BY$1373:$CA$1429</definedName>
    <definedName name="sensitivity05">[84]Booktables!$CC$1373:$CE$1429</definedName>
    <definedName name="sensitivity06">[84]Booktables!$CG$1373:$CI$1429</definedName>
    <definedName name="sensitivity07">[84]Booktables!$CK$1373:$CM$1429</definedName>
    <definedName name="sensitivity08">[84]Booktables!$CO$1373:$CQ$1429</definedName>
    <definedName name="sensitivity09">[84]Booktables!$CS$1373:$CU$1429</definedName>
    <definedName name="sensitivity10">[84]Booktables!$CW$1373:$CY$1429</definedName>
    <definedName name="sensitivity11">[84]Booktables!$DA$1373:$DC$1429</definedName>
    <definedName name="sensitivity12">[84]Booktables!$DE$1373:$DG$1429</definedName>
    <definedName name="ser" localSheetId="2" hidden="1">{"Riqfin97",#N/A,FALSE,"Tran";"Riqfinpro",#N/A,FALSE,"Tran"}</definedName>
    <definedName name="ser" localSheetId="3" hidden="1">{"Riqfin97",#N/A,FALSE,"Tran";"Riqfinpro",#N/A,FALSE,"Tran"}</definedName>
    <definedName name="ser" localSheetId="4" hidden="1">{"Riqfin97",#N/A,FALSE,"Tran";"Riqfinpro",#N/A,FALSE,"Tran"}</definedName>
    <definedName name="ser" localSheetId="7" hidden="1">{"Riqfin97",#N/A,FALSE,"Tran";"Riqfinpro",#N/A,FALSE,"Tran"}</definedName>
    <definedName name="ser" hidden="1">{"Riqfin97",#N/A,FALSE,"Tran";"Riqfinpro",#N/A,FALSE,"Tran"}</definedName>
    <definedName name="SET__PRINT_RANGE__passump">#REF!</definedName>
    <definedName name="SET__PRINT_RANGE__pdemand">#REF!</definedName>
    <definedName name="SET__PRINT_RANGE__pnode">#REF!</definedName>
    <definedName name="SET__PRINT_RANGE__popdata">#REF!</definedName>
    <definedName name="sfgsf">#REF!</definedName>
    <definedName name="sgsdfgsfd" localSheetId="2" hidden="1">{"Tab1",#N/A,FALSE,"P";"Tab2",#N/A,FALSE,"P"}</definedName>
    <definedName name="sgsdfgsfd" localSheetId="3" hidden="1">{"Tab1",#N/A,FALSE,"P";"Tab2",#N/A,FALSE,"P"}</definedName>
    <definedName name="sgsdfgsfd" localSheetId="4" hidden="1">{"Tab1",#N/A,FALSE,"P";"Tab2",#N/A,FALSE,"P"}</definedName>
    <definedName name="sgsdfgsfd" localSheetId="7" hidden="1">{"Tab1",#N/A,FALSE,"P";"Tab2",#N/A,FALSE,"P"}</definedName>
    <definedName name="sgsdfgsfd" hidden="1">{"Tab1",#N/A,FALSE,"P";"Tab2",#N/A,FALSE,"P"}</definedName>
    <definedName name="SHEET_A._Contents_and_file_description">#REF!</definedName>
    <definedName name="SHEET_B._DATA_FROM_TO_OTHER_FILES">#REF!</definedName>
    <definedName name="SHEET_C._RAW_DATA1">#REF!</definedName>
    <definedName name="SHEET_C._RAW_DATA2">#REF!</definedName>
    <definedName name="SHEET_D._DATA_TRANSFORMATIONS">#REF!</definedName>
    <definedName name="SHEET_E._FINAL_TABLES">#REF!</definedName>
    <definedName name="si" hidden="1">#REF!</definedName>
    <definedName name="SIDXGOB" localSheetId="2">'[101]SFISCAL-MOD'!$A$146:$IV$146</definedName>
    <definedName name="SIDXGOB">'[102]SFISCAL-MOD'!$A$146:$IV$146</definedName>
    <definedName name="sii" localSheetId="2">#REF!</definedName>
    <definedName name="sii" localSheetId="4">#REF!</definedName>
    <definedName name="sii" localSheetId="7">#REF!</definedName>
    <definedName name="sii">#REF!</definedName>
    <definedName name="sisin" localSheetId="4">#REF!</definedName>
    <definedName name="sisin" localSheetId="7">#REF!</definedName>
    <definedName name="sisin">#REF!</definedName>
    <definedName name="skjlsjd"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skjlsjd"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skjlsjd"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skjlsjd"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skjlsjd"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SNQ">#REF!</definedName>
    <definedName name="Socioeconómica1">'[43]evaluación socioeconómica'!#REF!</definedName>
    <definedName name="Socioeconómica2">'[43]evaluación socioeconómica'!#REF!</definedName>
    <definedName name="Socioeconomica3">'[43]evaluación socioeconómica'!#REF!</definedName>
    <definedName name="Socioeconómica3">'[43]evaluación socioeconómica'!#REF!</definedName>
    <definedName name="solver_lin" hidden="1">0</definedName>
    <definedName name="solver_num" hidden="1">0</definedName>
    <definedName name="solver_typ" hidden="1">1</definedName>
    <definedName name="solver_val" hidden="1">0</definedName>
    <definedName name="SPANUAL">'[7]Prog-2011'!#REF!</definedName>
    <definedName name="SPANUALPIB">'[7]Prog-2011'!#REF!</definedName>
    <definedName name="SPO" localSheetId="2"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SPO" localSheetId="3"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SPO" localSheetId="4"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SPO" localSheetId="7"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SPO"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srhyjs" hidden="1">[146]Retroactivos!#REF!</definedName>
    <definedName name="SRQ" localSheetId="2">#REF!</definedName>
    <definedName name="SRQ" localSheetId="4">#REF!</definedName>
    <definedName name="SRQ" localSheetId="7">#REF!</definedName>
    <definedName name="SRQ">#REF!</definedName>
    <definedName name="SS">#N/A</definedName>
    <definedName name="SS_Credito_externo" localSheetId="7">[143]GobGen!#REF!</definedName>
    <definedName name="SS_Credito_externo">[143]GobGen!#REF!</definedName>
    <definedName name="SS_Credito_Interno" localSheetId="7">[143]GobGen!#REF!</definedName>
    <definedName name="SS_Credito_Interno">[143]GobGen!#REF!</definedName>
    <definedName name="SS_Superavit" localSheetId="7">[143]GobGen!#REF!</definedName>
    <definedName name="SS_Superavit">[143]GobGen!#REF!</definedName>
    <definedName name="sss" localSheetId="2" hidden="1">#REF!</definedName>
    <definedName name="sss" localSheetId="4" hidden="1">#REF!</definedName>
    <definedName name="sss" localSheetId="7" hidden="1">#REF!</definedName>
    <definedName name="sss" hidden="1">#REF!</definedName>
    <definedName name="ssss" localSheetId="2" hidden="1">{"Riqfin97",#N/A,FALSE,"Tran";"Riqfinpro",#N/A,FALSE,"Tran"}</definedName>
    <definedName name="ssss" localSheetId="3" hidden="1">{"Riqfin97",#N/A,FALSE,"Tran";"Riqfinpro",#N/A,FALSE,"Tran"}</definedName>
    <definedName name="ssss" localSheetId="4" hidden="1">{"Riqfin97",#N/A,FALSE,"Tran";"Riqfinpro",#N/A,FALSE,"Tran"}</definedName>
    <definedName name="ssss" localSheetId="7" hidden="1">{"Riqfin97",#N/A,FALSE,"Tran";"Riqfinpro",#N/A,FALSE,"Tran"}</definedName>
    <definedName name="ssss" hidden="1">{"Riqfin97",#N/A,FALSE,"Tran";"Riqfinpro",#N/A,FALSE,"Tran"}</definedName>
    <definedName name="sssss" hidden="1">'[110]Eje 2004'!#REF!</definedName>
    <definedName name="ssssss" hidden="1">[160]Retroactivos!#REF!</definedName>
    <definedName name="SSSSSSS" localSheetId="2">#REF!</definedName>
    <definedName name="SSSSSSS" localSheetId="4">#REF!</definedName>
    <definedName name="SSSSSSS" localSheetId="7">#REF!</definedName>
    <definedName name="SSSSSSS">#REF!</definedName>
    <definedName name="ssssssss" localSheetId="2" hidden="1">#REF!</definedName>
    <definedName name="ssssssss" localSheetId="4" hidden="1">#REF!</definedName>
    <definedName name="ssssssss" localSheetId="7" hidden="1">#REF!</definedName>
    <definedName name="ssssssss" hidden="1">#REF!</definedName>
    <definedName name="styhyj" localSheetId="2" hidden="1">[113]Retroactivos!#REF!</definedName>
    <definedName name="styhyj" localSheetId="4" hidden="1">[113]Retroactivos!#REF!</definedName>
    <definedName name="styhyj" localSheetId="7" hidden="1">[113]Retroactivos!#REF!</definedName>
    <definedName name="styhyj" hidden="1">[113]Retroactivos!#REF!</definedName>
    <definedName name="Sub" localSheetId="2">'[7]Prog-2011'!#REF!</definedName>
    <definedName name="Sub" localSheetId="4">'[7]Prog-2011'!#REF!</definedName>
    <definedName name="Sub" localSheetId="7">'[7]Prog-2011'!#REF!</definedName>
    <definedName name="Sub">'[7]Prog-2011'!#REF!</definedName>
    <definedName name="Subsidiarias_Impuesto_Varios" localSheetId="2">#REF!</definedName>
    <definedName name="Subsidiarias_Impuesto_Varios" localSheetId="4">#REF!</definedName>
    <definedName name="Subsidiarias_Impuesto_Varios" localSheetId="7">#REF!</definedName>
    <definedName name="Subsidiarias_Impuesto_Varios">#REF!</definedName>
    <definedName name="Subvención_GLP_Empresas_Privadas" localSheetId="2">#REF!</definedName>
    <definedName name="Subvención_GLP_Empresas_Privadas" localSheetId="4">#REF!</definedName>
    <definedName name="Subvención_GLP_Empresas_Privadas" localSheetId="7">#REF!</definedName>
    <definedName name="Subvención_GLP_Empresas_Privadas">#REF!</definedName>
    <definedName name="Subvención_GLP_Engarrafadoras" localSheetId="7">#REF!</definedName>
    <definedName name="Subvención_GLP_Engarrafadoras">#REF!</definedName>
    <definedName name="SUMTAB">[161]CPI:NA!$A$272:$R$990</definedName>
    <definedName name="SUPERFICIE" localSheetId="2">#REF!</definedName>
    <definedName name="SUPERFICIE" localSheetId="4">#REF!</definedName>
    <definedName name="SUPERFICIE" localSheetId="7">#REF!</definedName>
    <definedName name="SUPERFICIE">#REF!</definedName>
    <definedName name="SW" localSheetId="4">'[7]Prog-2011'!#REF!</definedName>
    <definedName name="SW" localSheetId="7">'[7]Prog-2011'!#REF!</definedName>
    <definedName name="SW">'[7]Prog-2011'!#REF!</definedName>
    <definedName name="swe" localSheetId="2" hidden="1">{"Tab1",#N/A,FALSE,"P";"Tab2",#N/A,FALSE,"P"}</definedName>
    <definedName name="swe" localSheetId="3" hidden="1">{"Tab1",#N/A,FALSE,"P";"Tab2",#N/A,FALSE,"P"}</definedName>
    <definedName name="swe" localSheetId="4" hidden="1">{"Tab1",#N/A,FALSE,"P";"Tab2",#N/A,FALSE,"P"}</definedName>
    <definedName name="swe" localSheetId="7" hidden="1">{"Tab1",#N/A,FALSE,"P";"Tab2",#N/A,FALSE,"P"}</definedName>
    <definedName name="swe" hidden="1">{"Tab1",#N/A,FALSE,"P";"Tab2",#N/A,FALSE,"P"}</definedName>
    <definedName name="sxc" localSheetId="2" hidden="1">{"Riqfin97",#N/A,FALSE,"Tran";"Riqfinpro",#N/A,FALSE,"Tran"}</definedName>
    <definedName name="sxc" localSheetId="3" hidden="1">{"Riqfin97",#N/A,FALSE,"Tran";"Riqfinpro",#N/A,FALSE,"Tran"}</definedName>
    <definedName name="sxc" localSheetId="4" hidden="1">{"Riqfin97",#N/A,FALSE,"Tran";"Riqfinpro",#N/A,FALSE,"Tran"}</definedName>
    <definedName name="sxc" localSheetId="7" hidden="1">{"Riqfin97",#N/A,FALSE,"Tran";"Riqfinpro",#N/A,FALSE,"Tran"}</definedName>
    <definedName name="sxc" hidden="1">{"Riqfin97",#N/A,FALSE,"Tran";"Riqfinpro",#N/A,FALSE,"Tran"}</definedName>
    <definedName name="sxe" localSheetId="2" hidden="1">{"Riqfin97",#N/A,FALSE,"Tran";"Riqfinpro",#N/A,FALSE,"Tran"}</definedName>
    <definedName name="sxe" localSheetId="3" hidden="1">{"Riqfin97",#N/A,FALSE,"Tran";"Riqfinpro",#N/A,FALSE,"Tran"}</definedName>
    <definedName name="sxe" localSheetId="4" hidden="1">{"Riqfin97",#N/A,FALSE,"Tran";"Riqfinpro",#N/A,FALSE,"Tran"}</definedName>
    <definedName name="sxe" localSheetId="7" hidden="1">{"Riqfin97",#N/A,FALSE,"Tran";"Riqfinpro",#N/A,FALSE,"Tran"}</definedName>
    <definedName name="sxe" hidden="1">{"Riqfin97",#N/A,FALSE,"Tran";"Riqfinpro",#N/A,FALSE,"Tran"}</definedName>
    <definedName name="t" localSheetId="2" hidden="1">{"Minpmon",#N/A,FALSE,"Monthinput"}</definedName>
    <definedName name="t" localSheetId="3" hidden="1">{"Minpmon",#N/A,FALSE,"Monthinput"}</definedName>
    <definedName name="t" localSheetId="4" hidden="1">{"Minpmon",#N/A,FALSE,"Monthinput"}</definedName>
    <definedName name="t" localSheetId="7" hidden="1">{"Minpmon",#N/A,FALSE,"Monthinput"}</definedName>
    <definedName name="t" hidden="1">{"Minpmon",#N/A,FALSE,"Monthinput"}</definedName>
    <definedName name="T__C">#REF!</definedName>
    <definedName name="t4wh" localSheetId="2" hidden="1">{#N/A,#N/A,FALSE,"EMP_POP";#N/A,#N/A,FALSE,"UNEMPL"}</definedName>
    <definedName name="t4wh" localSheetId="3" hidden="1">{#N/A,#N/A,FALSE,"EMP_POP";#N/A,#N/A,FALSE,"UNEMPL"}</definedName>
    <definedName name="t4wh" localSheetId="4" hidden="1">{#N/A,#N/A,FALSE,"EMP_POP";#N/A,#N/A,FALSE,"UNEMPL"}</definedName>
    <definedName name="t4wh" localSheetId="7" hidden="1">{#N/A,#N/A,FALSE,"EMP_POP";#N/A,#N/A,FALSE,"UNEMPL"}</definedName>
    <definedName name="t4wh" hidden="1">{#N/A,#N/A,FALSE,"EMP_POP";#N/A,#N/A,FALSE,"UNEMPL"}</definedName>
    <definedName name="TAB1A">#REF!</definedName>
    <definedName name="TAB1CK">#REF!</definedName>
    <definedName name="Tab21new">'[162]Gov-20'!$A$1</definedName>
    <definedName name="TAB5A" localSheetId="2">#REF!</definedName>
    <definedName name="TAB5A" localSheetId="4">#REF!</definedName>
    <definedName name="TAB5A" localSheetId="7">#REF!</definedName>
    <definedName name="TAB5A">#REF!</definedName>
    <definedName name="TAB6A" localSheetId="4">'[47]Annual Tables'!#REF!</definedName>
    <definedName name="TAB6A" localSheetId="7">'[47]Annual Tables'!#REF!</definedName>
    <definedName name="TAB6A">'[47]Annual Tables'!#REF!</definedName>
    <definedName name="TAB6B" localSheetId="7">'[47]Annual Tables'!#REF!</definedName>
    <definedName name="TAB6B">'[47]Annual Tables'!#REF!</definedName>
    <definedName name="Table__47">[163]RED47!$A$1:$I$53</definedName>
    <definedName name="Table_20.cont__Guatemala___Selected_Agricultural_Sector_Statistics__concluded" localSheetId="2">#REF!</definedName>
    <definedName name="Table_20.cont__Guatemala___Selected_Agricultural_Sector_Statistics__concluded" localSheetId="4">#REF!</definedName>
    <definedName name="Table_20.cont__Guatemala___Selected_Agricultural_Sector_Statistics__concluded" localSheetId="7">#REF!</definedName>
    <definedName name="Table_20.cont__Guatemala___Selected_Agricultural_Sector_Statistics__concluded">#REF!</definedName>
    <definedName name="Table_28._Guatemala___Selected_Wage_Indicators_1" localSheetId="2">#REF!</definedName>
    <definedName name="Table_28._Guatemala___Selected_Wage_Indicators_1" localSheetId="4">#REF!</definedName>
    <definedName name="Table_28._Guatemala___Selected_Wage_Indicators_1" localSheetId="7">#REF!</definedName>
    <definedName name="Table_28._Guatemala___Selected_Wage_Indicators_1">#REF!</definedName>
    <definedName name="Table_28a._Guatemala___Selected_Wage_Indicators_1" localSheetId="2">#REF!</definedName>
    <definedName name="Table_28a._Guatemala___Selected_Wage_Indicators_1" localSheetId="4">#REF!</definedName>
    <definedName name="Table_28a._Guatemala___Selected_Wage_Indicators_1" localSheetId="7">#REF!</definedName>
    <definedName name="Table_28a._Guatemala___Selected_Wage_Indicators_1">#REF!</definedName>
    <definedName name="Table_30a._Guatemala___Selected_Employment_and_Labor_Productivity_Indicators">#REF!</definedName>
    <definedName name="Table_31._Guatemala___Selected_Wage_and_Employment_Indicators_1">#REF!</definedName>
    <definedName name="Table_32.__Guatemala__Trends_in_Unit_Labor_Costs__ULC___Real_Wages__Productivity_and_Employment">#REF!</definedName>
    <definedName name="Table_33.__Guatemala__Indicators_of_Competitiveness">#REF!</definedName>
    <definedName name="Table_4._Guatemala___Consumer_Price_Indices__1">#REF!</definedName>
    <definedName name="Table_4SR">#REF!</definedName>
    <definedName name="Table_A.__Guatemala__Trends_in_Private_Sector_Unit_Labor_Costs__ULC___Real_Wages__Productivity_and_Employment">#REF!</definedName>
    <definedName name="Table_beg_bal">#REF!</definedName>
    <definedName name="Table_prior_interest">#REF!</definedName>
    <definedName name="table1">#REF!</definedName>
    <definedName name="Table2">#REF!</definedName>
    <definedName name="Table3">#REF!</definedName>
    <definedName name="TAR" localSheetId="2">[52]DPG!$AG$31:$AT$75</definedName>
    <definedName name="TAR">[53]DPG!$AG$31:$AT$75</definedName>
    <definedName name="TAS_SUPERF" localSheetId="2">#REF!</definedName>
    <definedName name="TAS_SUPERF" localSheetId="4">#REF!</definedName>
    <definedName name="TAS_SUPERF" localSheetId="7">#REF!</definedName>
    <definedName name="TAS_SUPERF">#REF!</definedName>
    <definedName name="tasacreci"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tasacreci"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tasacreci"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tasacreci"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tasacreci"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TasadeCrecimiento">[43]preparacion!$H$71</definedName>
    <definedName name="TC">1.5265</definedName>
    <definedName name="TCA">'[164]Presupuesto Ventas'!$C$17</definedName>
    <definedName name="TCN" localSheetId="2">[101]SREAL!A$158</definedName>
    <definedName name="TCN">[102]SREAL!A$158</definedName>
    <definedName name="TCP">'[164]Presupuesto Ventas'!$C$16</definedName>
    <definedName name="TercerTRIM" localSheetId="2">#REF!</definedName>
    <definedName name="TercerTRIM" localSheetId="4">#REF!</definedName>
    <definedName name="TercerTRIM" localSheetId="7">#REF!</definedName>
    <definedName name="TercerTRIM">#REF!</definedName>
    <definedName name="Term_in_years" localSheetId="2">#REF!</definedName>
    <definedName name="Term_in_years" localSheetId="4">#REF!</definedName>
    <definedName name="Term_in_years" localSheetId="7">#REF!</definedName>
    <definedName name="Term_in_years">#REF!</definedName>
    <definedName name="teset" localSheetId="2" hidden="1">{#N/A,#N/A,FALSE,"SimInp1";#N/A,#N/A,FALSE,"SimInp2";#N/A,#N/A,FALSE,"SimOut1";#N/A,#N/A,FALSE,"SimOut2";#N/A,#N/A,FALSE,"SimOut3";#N/A,#N/A,FALSE,"SimOut4";#N/A,#N/A,FALSE,"SimOut5"}</definedName>
    <definedName name="teset" localSheetId="3" hidden="1">{#N/A,#N/A,FALSE,"SimInp1";#N/A,#N/A,FALSE,"SimInp2";#N/A,#N/A,FALSE,"SimOut1";#N/A,#N/A,FALSE,"SimOut2";#N/A,#N/A,FALSE,"SimOut3";#N/A,#N/A,FALSE,"SimOut4";#N/A,#N/A,FALSE,"SimOut5"}</definedName>
    <definedName name="teset" localSheetId="4" hidden="1">{#N/A,#N/A,FALSE,"SimInp1";#N/A,#N/A,FALSE,"SimInp2";#N/A,#N/A,FALSE,"SimOut1";#N/A,#N/A,FALSE,"SimOut2";#N/A,#N/A,FALSE,"SimOut3";#N/A,#N/A,FALSE,"SimOut4";#N/A,#N/A,FALSE,"SimOut5"}</definedName>
    <definedName name="teset" localSheetId="7" hidden="1">{#N/A,#N/A,FALSE,"SimInp1";#N/A,#N/A,FALSE,"SimInp2";#N/A,#N/A,FALSE,"SimOut1";#N/A,#N/A,FALSE,"SimOut2";#N/A,#N/A,FALSE,"SimOut3";#N/A,#N/A,FALSE,"SimOut4";#N/A,#N/A,FALSE,"SimOut5"}</definedName>
    <definedName name="teset" hidden="1">{#N/A,#N/A,FALSE,"SimInp1";#N/A,#N/A,FALSE,"SimInp2";#N/A,#N/A,FALSE,"SimOut1";#N/A,#N/A,FALSE,"SimOut2";#N/A,#N/A,FALSE,"SimOut3";#N/A,#N/A,FALSE,"SimOut4";#N/A,#N/A,FALSE,"SimOut5"}</definedName>
    <definedName name="test" localSheetId="2" hidden="1">{#N/A,#N/A,FALSE,"DOC";"TB_28",#N/A,FALSE,"FITB_28";"TB_91",#N/A,FALSE,"FITB_91";"TB_182",#N/A,FALSE,"FITB_182";"TB_273",#N/A,FALSE,"FITB_273";"TB_364",#N/A,FALSE,"FITB_364 ";"SUMMARY",#N/A,FALSE,"Summary"}</definedName>
    <definedName name="test" localSheetId="3" hidden="1">{#N/A,#N/A,FALSE,"DOC";"TB_28",#N/A,FALSE,"FITB_28";"TB_91",#N/A,FALSE,"FITB_91";"TB_182",#N/A,FALSE,"FITB_182";"TB_273",#N/A,FALSE,"FITB_273";"TB_364",#N/A,FALSE,"FITB_364 ";"SUMMARY",#N/A,FALSE,"Summary"}</definedName>
    <definedName name="test" localSheetId="4" hidden="1">{#N/A,#N/A,FALSE,"DOC";"TB_28",#N/A,FALSE,"FITB_28";"TB_91",#N/A,FALSE,"FITB_91";"TB_182",#N/A,FALSE,"FITB_182";"TB_273",#N/A,FALSE,"FITB_273";"TB_364",#N/A,FALSE,"FITB_364 ";"SUMMARY",#N/A,FALSE,"Summary"}</definedName>
    <definedName name="test" localSheetId="7" hidden="1">{#N/A,#N/A,FALSE,"DOC";"TB_28",#N/A,FALSE,"FITB_28";"TB_91",#N/A,FALSE,"FITB_91";"TB_182",#N/A,FALSE,"FITB_182";"TB_273",#N/A,FALSE,"FITB_273";"TB_364",#N/A,FALSE,"FITB_364 ";"SUMMARY",#N/A,FALSE,"Summary"}</definedName>
    <definedName name="test" hidden="1">{#N/A,#N/A,FALSE,"DOC";"TB_28",#N/A,FALSE,"FITB_28";"TB_91",#N/A,FALSE,"FITB_91";"TB_182",#N/A,FALSE,"FITB_182";"TB_273",#N/A,FALSE,"FITB_273";"TB_364",#N/A,FALSE,"FITB_364 ";"SUMMARY",#N/A,FALSE,"Summary"}</definedName>
    <definedName name="TEST1">#REF!</definedName>
    <definedName name="TEST2">#REF!</definedName>
    <definedName name="TGN">'[29]Precios WTI 45,16'!#REF!</definedName>
    <definedName name="TipodeCambio">'[43]evaluación privada'!$E$8</definedName>
    <definedName name="tirp">'[43]evaluación privada'!$D$126</definedName>
    <definedName name="tirs">'[43]evaluación socioeconómica'!$D$134</definedName>
    <definedName name="TIT_FLW_CUM" localSheetId="2">#REF!</definedName>
    <definedName name="TIT_FLW_CUM" localSheetId="7">#REF!</definedName>
    <definedName name="TIT_FLW_CUM">#REF!</definedName>
    <definedName name="TIT_FLW_QTY" localSheetId="2">#REF!</definedName>
    <definedName name="TIT_FLW_QTY" localSheetId="7">#REF!</definedName>
    <definedName name="TIT_FLW_QTY">#REF!</definedName>
    <definedName name="tit_imp" localSheetId="2">#REF!,#REF!</definedName>
    <definedName name="tit_imp" localSheetId="3">#REF!,#REF!</definedName>
    <definedName name="tit_imp" localSheetId="4">#REF!,#REF!</definedName>
    <definedName name="tit_imp" localSheetId="7">#REF!,#REF!</definedName>
    <definedName name="tit_imp">#REF!,#REF!</definedName>
    <definedName name="TIT_STOCKS" localSheetId="4">#REF!</definedName>
    <definedName name="TIT_STOCKS" localSheetId="7">#REF!</definedName>
    <definedName name="TIT_STOCKS">#REF!</definedName>
    <definedName name="titulo1">[120]Ajustes!$C$711</definedName>
    <definedName name="titulo2">[120]Ajustes!$C$712</definedName>
    <definedName name="títulos" localSheetId="2">#REF!</definedName>
    <definedName name="títulos" localSheetId="4">#REF!</definedName>
    <definedName name="títulos" localSheetId="7">#REF!</definedName>
    <definedName name="títulos">#REF!</definedName>
    <definedName name="_xlnm.Print_Titles" localSheetId="0">'Eje 1'!$4:$4</definedName>
    <definedName name="_xlnm.Print_Titles" localSheetId="2">#REF!,#REF!</definedName>
    <definedName name="_xlnm.Print_Titles" localSheetId="3">'Eje 4'!$3:$3</definedName>
    <definedName name="_xlnm.Print_Titles" localSheetId="4">'Eje 5'!$3:$3</definedName>
    <definedName name="_xlnm.Print_Titles" localSheetId="7">#REF!,#REF!</definedName>
    <definedName name="_xlnm.Print_Titles" localSheetId="11">EJES!$1:$1</definedName>
    <definedName name="_xlnm.Print_Titles">#REF!,#REF!</definedName>
    <definedName name="Títulos_a_imprimir_IM" localSheetId="2">#REF!</definedName>
    <definedName name="Títulos_a_imprimir_IM" localSheetId="3">#REF!</definedName>
    <definedName name="Títulos_a_imprimir_IM" localSheetId="4">#REF!</definedName>
    <definedName name="Títulos_a_imprimir_IM" localSheetId="7">#REF!</definedName>
    <definedName name="Títulos_a_imprimir_IM">#REF!</definedName>
    <definedName name="tj" localSheetId="2" hidden="1">{"Riqfin97",#N/A,FALSE,"Tran";"Riqfinpro",#N/A,FALSE,"Tran"}</definedName>
    <definedName name="tj" localSheetId="3" hidden="1">{"Riqfin97",#N/A,FALSE,"Tran";"Riqfinpro",#N/A,FALSE,"Tran"}</definedName>
    <definedName name="tj" localSheetId="4" hidden="1">{"Riqfin97",#N/A,FALSE,"Tran";"Riqfinpro",#N/A,FALSE,"Tran"}</definedName>
    <definedName name="tj" localSheetId="7" hidden="1">{"Riqfin97",#N/A,FALSE,"Tran";"Riqfinpro",#N/A,FALSE,"Tran"}</definedName>
    <definedName name="tj" hidden="1">{"Riqfin97",#N/A,FALSE,"Tran";"Riqfinpro",#N/A,FALSE,"Tran"}</definedName>
    <definedName name="TJA">#REF!</definedName>
    <definedName name="TMG_D">[165]Q5!$E$23:$AH$23</definedName>
    <definedName name="TMGO">#N/A</definedName>
    <definedName name="TOTAL" localSheetId="2">#REF!</definedName>
    <definedName name="TOTAL" localSheetId="4">#REF!</definedName>
    <definedName name="TOTAL" localSheetId="7">#REF!</definedName>
    <definedName name="TOTAL">#REF!</definedName>
    <definedName name="Total_Interest" localSheetId="2">#REF!</definedName>
    <definedName name="Total_Interest" localSheetId="4">#REF!</definedName>
    <definedName name="Total_Interest" localSheetId="7">#REF!</definedName>
    <definedName name="Total_Interest">#REF!</definedName>
    <definedName name="Total_investment">[62]Finance!$B$74:$G$90</definedName>
    <definedName name="TOTAL_INYECTION" localSheetId="2">#REF!</definedName>
    <definedName name="TOTAL_INYECTION" localSheetId="4">#REF!</definedName>
    <definedName name="TOTAL_INYECTION" localSheetId="7">#REF!</definedName>
    <definedName name="TOTAL_INYECTION">#REF!</definedName>
    <definedName name="Total_Pay" localSheetId="2">#REF!</definedName>
    <definedName name="Total_Pay" localSheetId="4">#REF!</definedName>
    <definedName name="Total_Pay" localSheetId="7">#REF!</definedName>
    <definedName name="Total_Pay">#REF!</definedName>
    <definedName name="Total_Payment" localSheetId="2">Scheduled_Payment+Extra_Payment</definedName>
    <definedName name="Total_Payment" localSheetId="3">Scheduled_Payment+Extra_Payment</definedName>
    <definedName name="Total_Payment" localSheetId="4">Scheduled_Payment+Extra_Payment</definedName>
    <definedName name="Total_Payment" localSheetId="7">Scheduled_Payment+Extra_Payment</definedName>
    <definedName name="Total_Payment" localSheetId="11">Scheduled_Payment+Extra_Payment</definedName>
    <definedName name="Total_Payment">Scheduled_Payment+Extra_Payment</definedName>
    <definedName name="Total_payments" localSheetId="2">Payments_per_year*'Eje 3'!Term_in_years</definedName>
    <definedName name="Total_payments" localSheetId="3">Payments_per_year*Term_in_years</definedName>
    <definedName name="Total_payments" localSheetId="4">Payments_per_year*'Eje 5'!Term_in_years</definedName>
    <definedName name="Total_payments" localSheetId="7">Payments_per_year*'Eje 8'!Term_in_years</definedName>
    <definedName name="Total_payments">Payments_per_year*Term_in_years</definedName>
    <definedName name="Total1a" localSheetId="2">'[43]evaluación socioeconómica'!#REF!</definedName>
    <definedName name="Total1a" localSheetId="3">'[43]evaluación socioeconómica'!#REF!</definedName>
    <definedName name="Total1a" localSheetId="4">'[43]evaluación socioeconómica'!#REF!</definedName>
    <definedName name="Total1a" localSheetId="7">'[43]evaluación socioeconómica'!#REF!</definedName>
    <definedName name="Total1a">'[43]evaluación socioeconómica'!#REF!</definedName>
    <definedName name="Total1ap" localSheetId="3">'[43]evaluación privada'!#REF!</definedName>
    <definedName name="Total1ap" localSheetId="4">'[43]evaluación privada'!#REF!</definedName>
    <definedName name="Total1ap" localSheetId="7">'[43]evaluación privada'!#REF!</definedName>
    <definedName name="Total1ap">'[43]evaluación privada'!#REF!</definedName>
    <definedName name="Total2" localSheetId="3">'[43]evaluación socioeconómica'!#REF!</definedName>
    <definedName name="Total2" localSheetId="4">'[43]evaluación socioeconómica'!#REF!</definedName>
    <definedName name="Total2" localSheetId="7">'[43]evaluación socioeconómica'!#REF!</definedName>
    <definedName name="Total2">'[43]evaluación socioeconómica'!#REF!</definedName>
    <definedName name="Total2a" localSheetId="3">'[43]evaluación socioeconómica'!#REF!</definedName>
    <definedName name="Total2a" localSheetId="4">'[43]evaluación socioeconómica'!#REF!</definedName>
    <definedName name="Total2a" localSheetId="7">'[43]evaluación socioeconómica'!#REF!</definedName>
    <definedName name="Total2a">'[43]evaluación socioeconómica'!#REF!</definedName>
    <definedName name="Total2ap" localSheetId="3">'[43]evaluación privada'!#REF!</definedName>
    <definedName name="Total2ap" localSheetId="4">'[43]evaluación privada'!#REF!</definedName>
    <definedName name="Total2ap" localSheetId="7">'[43]evaluación privada'!#REF!</definedName>
    <definedName name="Total2ap">'[43]evaluación privada'!#REF!</definedName>
    <definedName name="Total3" localSheetId="3">'[43]evaluación socioeconómica'!#REF!</definedName>
    <definedName name="Total3" localSheetId="4">'[43]evaluación socioeconómica'!#REF!</definedName>
    <definedName name="Total3" localSheetId="7">'[43]evaluación socioeconómica'!#REF!</definedName>
    <definedName name="Total3">'[43]evaluación socioeconómica'!#REF!</definedName>
    <definedName name="Total3a" localSheetId="3">'[43]evaluación socioeconómica'!#REF!</definedName>
    <definedName name="Total3a" localSheetId="4">'[43]evaluación socioeconómica'!#REF!</definedName>
    <definedName name="Total3a" localSheetId="7">'[43]evaluación socioeconómica'!#REF!</definedName>
    <definedName name="Total3a">'[43]evaluación socioeconómica'!#REF!</definedName>
    <definedName name="Total3ap" localSheetId="3">'[43]evaluación privada'!#REF!</definedName>
    <definedName name="Total3ap" localSheetId="4">'[43]evaluación privada'!#REF!</definedName>
    <definedName name="Total3ap" localSheetId="7">'[43]evaluación privada'!#REF!</definedName>
    <definedName name="Total3ap">'[43]evaluación privada'!#REF!</definedName>
    <definedName name="totalCampos" localSheetId="2">#REF!</definedName>
    <definedName name="totalCampos" localSheetId="3">#REF!</definedName>
    <definedName name="totalCampos" localSheetId="4">#REF!</definedName>
    <definedName name="totalCampos" localSheetId="7">#REF!</definedName>
    <definedName name="totalCampos">#REF!</definedName>
    <definedName name="TotalCostos" localSheetId="3">'[43]evaluación privada'!#REF!</definedName>
    <definedName name="TotalCostos" localSheetId="4">'[43]evaluación privada'!#REF!</definedName>
    <definedName name="TotalCostos" localSheetId="7">'[43]evaluación privada'!#REF!</definedName>
    <definedName name="TotalCostos">'[43]evaluación privada'!#REF!</definedName>
    <definedName name="totalExistente" localSheetId="2">#REF!</definedName>
    <definedName name="totalExistente" localSheetId="3">#REF!</definedName>
    <definedName name="totalExistente" localSheetId="4">#REF!</definedName>
    <definedName name="totalExistente" localSheetId="7">#REF!</definedName>
    <definedName name="totalExistente">#REF!</definedName>
    <definedName name="totalNuevo" localSheetId="2">#REF!</definedName>
    <definedName name="totalNuevo" localSheetId="3">#REF!</definedName>
    <definedName name="totalNuevo" localSheetId="4">#REF!</definedName>
    <definedName name="totalNuevo" localSheetId="7">#REF!</definedName>
    <definedName name="totalNuevo">#REF!</definedName>
    <definedName name="TotalPreciosCuenta1" localSheetId="2">'[43]evaluación socioeconómica'!#REF!</definedName>
    <definedName name="TotalPreciosCuenta1" localSheetId="3">'[43]evaluación socioeconómica'!#REF!</definedName>
    <definedName name="TotalPreciosCuenta1" localSheetId="4">'[43]evaluación socioeconómica'!#REF!</definedName>
    <definedName name="TotalPreciosCuenta1" localSheetId="7">'[43]evaluación socioeconómica'!#REF!</definedName>
    <definedName name="TotalPreciosCuenta1">'[43]evaluación socioeconómica'!#REF!</definedName>
    <definedName name="TotalPreciosCuenta2" localSheetId="2">'[43]evaluación socioeconómica'!#REF!</definedName>
    <definedName name="TotalPreciosCuenta2" localSheetId="3">'[43]evaluación socioeconómica'!#REF!</definedName>
    <definedName name="TotalPreciosCuenta2" localSheetId="4">'[43]evaluación socioeconómica'!#REF!</definedName>
    <definedName name="TotalPreciosCuenta2" localSheetId="7">'[43]evaluación socioeconómica'!#REF!</definedName>
    <definedName name="TotalPreciosCuenta2">'[43]evaluación socioeconómica'!#REF!</definedName>
    <definedName name="TotalPreciosCuenta3" localSheetId="3">'[43]evaluación socioeconómica'!#REF!</definedName>
    <definedName name="TotalPreciosCuenta3" localSheetId="4">'[43]evaluación socioeconómica'!#REF!</definedName>
    <definedName name="TotalPreciosCuenta3" localSheetId="7">'[43]evaluación socioeconómica'!#REF!</definedName>
    <definedName name="TotalPreciosCuenta3">'[43]evaluación socioeconómica'!#REF!</definedName>
    <definedName name="TotalProduccion">[43]preparacion!$Q$154</definedName>
    <definedName name="TOWEO" localSheetId="2">#REF!</definedName>
    <definedName name="TOWEO" localSheetId="7">#REF!</definedName>
    <definedName name="TOWEO">#REF!</definedName>
    <definedName name="TRADE3" localSheetId="7">[49]Trade!#REF!</definedName>
    <definedName name="TRADE3">[49]Trade!#REF!</definedName>
    <definedName name="train_1">'[62]Data sheet'!$C$48:$C$69</definedName>
    <definedName name="TRAS">#N/A</definedName>
    <definedName name="trewtwetr"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trewtwetr"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trewtwetr"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trewtwetr"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trewtwetr"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TRI">#REF!</definedName>
    <definedName name="TRURURURUDRU" localSheetId="3" hidden="1">[166]Q!#REF!</definedName>
    <definedName name="TRURURURUDRU" localSheetId="4" hidden="1">[166]Q!#REF!</definedName>
    <definedName name="TRURURURUDRU" localSheetId="7" hidden="1">[166]Q!#REF!</definedName>
    <definedName name="TRURURURUDRU" hidden="1">[167]Q!#REF!</definedName>
    <definedName name="tt" localSheetId="2">#REF!</definedName>
    <definedName name="tt" localSheetId="3">#REF!</definedName>
    <definedName name="tt" localSheetId="4">#REF!</definedName>
    <definedName name="tt" localSheetId="7">#REF!</definedName>
    <definedName name="tt">#REF!</definedName>
    <definedName name="ttt" localSheetId="2" hidden="1">{"Minpmon",#N/A,FALSE,"Monthinput"}</definedName>
    <definedName name="ttt" localSheetId="3" hidden="1">{"Minpmon",#N/A,FALSE,"Monthinput"}</definedName>
    <definedName name="ttt" localSheetId="4" hidden="1">{"Minpmon",#N/A,FALSE,"Monthinput"}</definedName>
    <definedName name="ttt" localSheetId="7" hidden="1">{"Minpmon",#N/A,FALSE,"Monthinput"}</definedName>
    <definedName name="ttt" hidden="1">{"Minpmon",#N/A,FALSE,"Monthinput"}</definedName>
    <definedName name="tttt" localSheetId="2" hidden="1">{"Tab1",#N/A,FALSE,"P";"Tab2",#N/A,FALSE,"P"}</definedName>
    <definedName name="tttt" localSheetId="3" hidden="1">{"Tab1",#N/A,FALSE,"P";"Tab2",#N/A,FALSE,"P"}</definedName>
    <definedName name="tttt" localSheetId="4" hidden="1">{"Tab1",#N/A,FALSE,"P";"Tab2",#N/A,FALSE,"P"}</definedName>
    <definedName name="tttt" localSheetId="7" hidden="1">{"Tab1",#N/A,FALSE,"P";"Tab2",#N/A,FALSE,"P"}</definedName>
    <definedName name="tttt" hidden="1">{"Tab1",#N/A,FALSE,"P";"Tab2",#N/A,FALSE,"P"}</definedName>
    <definedName name="ttttt" hidden="1">[168]M!#REF!</definedName>
    <definedName name="tttttttttttttttttttttttttttttttt" localSheetId="3">#REF!</definedName>
    <definedName name="tttttttttttttttttttttttttttttttt" localSheetId="4">#REF!</definedName>
    <definedName name="tttttttttttttttttttttttttttttttt" localSheetId="7">#REF!</definedName>
    <definedName name="tttttttttttttttttttttttttttttttt">#REF!</definedName>
    <definedName name="TXG_D">#N/A</definedName>
    <definedName name="TXGO">#N/A</definedName>
    <definedName name="ty" localSheetId="2" hidden="1">{"Riqfin97",#N/A,FALSE,"Tran";"Riqfinpro",#N/A,FALSE,"Tran"}</definedName>
    <definedName name="ty" localSheetId="3" hidden="1">{"Riqfin97",#N/A,FALSE,"Tran";"Riqfinpro",#N/A,FALSE,"Tran"}</definedName>
    <definedName name="ty" localSheetId="4" hidden="1">{"Riqfin97",#N/A,FALSE,"Tran";"Riqfinpro",#N/A,FALSE,"Tran"}</definedName>
    <definedName name="ty" localSheetId="7" hidden="1">{"Riqfin97",#N/A,FALSE,"Tran";"Riqfinpro",#N/A,FALSE,"Tran"}</definedName>
    <definedName name="ty" hidden="1">{"Riqfin97",#N/A,FALSE,"Tran";"Riqfinpro",#N/A,FALSE,"Tran"}</definedName>
    <definedName name="tyutyu"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tyutyu"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tyutyu"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tyutyu"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tyutyu"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u">#REF!</definedName>
    <definedName name="une">#REF!</definedName>
    <definedName name="Unidad_Operativa_del_CNDC">#REF!</definedName>
    <definedName name="Universidades">'[29]Precios WTI 45,16'!#REF!</definedName>
    <definedName name="Universities" localSheetId="2">#REF!</definedName>
    <definedName name="Universities" localSheetId="7">#REF!</definedName>
    <definedName name="Universities">#REF!</definedName>
    <definedName name="UNO" localSheetId="2">#REF!</definedName>
    <definedName name="UNO" localSheetId="7">#REF!</definedName>
    <definedName name="UNO">#REF!</definedName>
    <definedName name="unrc" localSheetId="2">#REF!</definedName>
    <definedName name="unrc" localSheetId="7">#REF!</definedName>
    <definedName name="unrc">#REF!</definedName>
    <definedName name="UPD_Dates">#REF!</definedName>
    <definedName name="UPD_Names">#REF!</definedName>
    <definedName name="Uruguay">#REF!</definedName>
    <definedName name="USERNAME">#REF!</definedName>
    <definedName name="usuario" localSheetId="2"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usuario" localSheetId="3"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usuario" localSheetId="4"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usuario" localSheetId="7"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usuario"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uu" localSheetId="2" hidden="1">{"Riqfin97",#N/A,FALSE,"Tran";"Riqfinpro",#N/A,FALSE,"Tran"}</definedName>
    <definedName name="uu" localSheetId="3" hidden="1">{"Riqfin97",#N/A,FALSE,"Tran";"Riqfinpro",#N/A,FALSE,"Tran"}</definedName>
    <definedName name="uu" localSheetId="4" hidden="1">{"Riqfin97",#N/A,FALSE,"Tran";"Riqfinpro",#N/A,FALSE,"Tran"}</definedName>
    <definedName name="uu" localSheetId="7" hidden="1">{"Riqfin97",#N/A,FALSE,"Tran";"Riqfinpro",#N/A,FALSE,"Tran"}</definedName>
    <definedName name="uu" hidden="1">{"Riqfin97",#N/A,FALSE,"Tran";"Riqfinpro",#N/A,FALSE,"Tran"}</definedName>
    <definedName name="uuu" localSheetId="2" hidden="1">{"Riqfin97",#N/A,FALSE,"Tran";"Riqfinpro",#N/A,FALSE,"Tran"}</definedName>
    <definedName name="uuu" localSheetId="3" hidden="1">{"Riqfin97",#N/A,FALSE,"Tran";"Riqfinpro",#N/A,FALSE,"Tran"}</definedName>
    <definedName name="uuu" localSheetId="4" hidden="1">{"Riqfin97",#N/A,FALSE,"Tran";"Riqfinpro",#N/A,FALSE,"Tran"}</definedName>
    <definedName name="uuu" localSheetId="7" hidden="1">{"Riqfin97",#N/A,FALSE,"Tran";"Riqfinpro",#N/A,FALSE,"Tran"}</definedName>
    <definedName name="uuu" hidden="1">{"Riqfin97",#N/A,FALSE,"Tran";"Riqfinpro",#N/A,FALSE,"Tran"}</definedName>
    <definedName name="uuuuuu" localSheetId="2" hidden="1">{"Riqfin97",#N/A,FALSE,"Tran";"Riqfinpro",#N/A,FALSE,"Tran"}</definedName>
    <definedName name="uuuuuu" localSheetId="3" hidden="1">{"Riqfin97",#N/A,FALSE,"Tran";"Riqfinpro",#N/A,FALSE,"Tran"}</definedName>
    <definedName name="uuuuuu" localSheetId="4" hidden="1">{"Riqfin97",#N/A,FALSE,"Tran";"Riqfinpro",#N/A,FALSE,"Tran"}</definedName>
    <definedName name="uuuuuu" localSheetId="7" hidden="1">{"Riqfin97",#N/A,FALSE,"Tran";"Riqfinpro",#N/A,FALSE,"Tran"}</definedName>
    <definedName name="uuuuuu" hidden="1">{"Riqfin97",#N/A,FALSE,"Tran";"Riqfinpro",#N/A,FALSE,"Tran"}</definedName>
    <definedName name="uyuyituiu">'[169]PAPE-98'!#REF!</definedName>
    <definedName name="v">'[116]8'!$A$1</definedName>
    <definedName name="vaip">'[43]evaluación privada'!$D$127</definedName>
    <definedName name="vais">'[43]evaluación socioeconómica'!$D$135</definedName>
    <definedName name="Values_Entered" localSheetId="2">IF('Eje 3'!Loan_Amount*'Eje 3'!Interest_Rate*'Eje 3'!Loan_Years*'Eje 3'!Loan_Start&gt;0,1,0)</definedName>
    <definedName name="Values_Entered" localSheetId="3">IF(Loan_Amount*Interest_Rate*Loan_Years*Loan_Start&gt;0,1,0)</definedName>
    <definedName name="Values_Entered" localSheetId="4">IF(Loan_Amount*'Eje 5'!Interest_Rate*Loan_Years*Loan_Start&gt;0,1,0)</definedName>
    <definedName name="Values_Entered" localSheetId="7">IF('Eje 8'!Loan_Amount*'Eje 8'!Interest_Rate*'Eje 8'!Loan_Years*'Eje 8'!Loan_Start&gt;0,1,0)</definedName>
    <definedName name="Values_Entered">IF(Loan_Amount*Interest_Rate*Loan_Years*Loan_Start&gt;0,1,0)</definedName>
    <definedName name="vanp">'[43]evaluación privada'!$D$124</definedName>
    <definedName name="vans">'[43]evaluación socioeconómica'!$D$132</definedName>
    <definedName name="variacioninteres">'[43]análisis de sensibilidad'!#REF!</definedName>
    <definedName name="variacioninteres2">'[43]análisis de sensibilidad'!#REF!</definedName>
    <definedName name="variacioninteres3">'[43]análisis de sensibilidad'!#REF!</definedName>
    <definedName name="variacionmonto1">'[43]análisis de sensibilidad'!$E$10</definedName>
    <definedName name="variacionmonto2">'[43]análisis de sensibilidad'!#REF!</definedName>
    <definedName name="variacionmonto3">'[43]análisis de sensibilidad'!#REF!</definedName>
    <definedName name="variacionpoblacion2">'[43]análisis de sensibilidad'!#REF!</definedName>
    <definedName name="variacionpoblacion3">'[43]análisis de sensibilidad'!#REF!</definedName>
    <definedName name="variacionproducto2">'[43]análisis de sensibilidad'!#REF!</definedName>
    <definedName name="variacionproducto21">'[43]análisis de sensibilidad'!#REF!</definedName>
    <definedName name="variacionproducto3">'[43]análisis de sensibilidad'!#REF!</definedName>
    <definedName name="variacionproducto31">'[43]análisis de sensibilidad'!#REF!</definedName>
    <definedName name="variacionproducto41">'[43]análisis de sensibilidad'!#REF!</definedName>
    <definedName name="variacionproducto51">'[43]análisis de sensibilidad'!#REF!</definedName>
    <definedName name="VARIOS">'[80]Ejecución 2004'!#REF!</definedName>
    <definedName name="VBPCMB" localSheetId="2">#REF!</definedName>
    <definedName name="VBPCMB" localSheetId="4">#REF!</definedName>
    <definedName name="VBPCMB" localSheetId="7">#REF!</definedName>
    <definedName name="VBPCMB">#REF!</definedName>
    <definedName name="VBPDEP" localSheetId="2">#REF!</definedName>
    <definedName name="VBPDEP" localSheetId="4">#REF!</definedName>
    <definedName name="VBPDEP" localSheetId="7">#REF!</definedName>
    <definedName name="VBPDEP">#REF!</definedName>
    <definedName name="VBPMCOOP" localSheetId="2">#REF!</definedName>
    <definedName name="VBPMCOOP" localSheetId="4">#REF!</definedName>
    <definedName name="VBPMCOOP" localSheetId="7">#REF!</definedName>
    <definedName name="VBPMCOOP">#REF!</definedName>
    <definedName name="VBPMIN">#REF!</definedName>
    <definedName name="VBPMMED">#REF!</definedName>
    <definedName name="venci">#REF!</definedName>
    <definedName name="venci2000">#REF!</definedName>
    <definedName name="venci2001">#REF!</definedName>
    <definedName name="venci2002">#REF!</definedName>
    <definedName name="venci2003">#REF!</definedName>
    <definedName name="venci98">[34]Programa!#REF!</definedName>
    <definedName name="venci98j">[34]Programa!#REF!</definedName>
    <definedName name="VFVFVFVF" localSheetId="2">#REF!</definedName>
    <definedName name="VFVFVFVF" localSheetId="7">#REF!</definedName>
    <definedName name="VFVFVFVF">#REF!</definedName>
    <definedName name="vn" localSheetId="2">#REF!</definedName>
    <definedName name="vn" localSheetId="7">#REF!</definedName>
    <definedName name="vn">#REF!</definedName>
    <definedName name="VOLTOT" localSheetId="2">[170]Nrj!#REF!</definedName>
    <definedName name="VOLTOT" localSheetId="7">[170]Nrj!#REF!</definedName>
    <definedName name="VOLTOT">[170]Nrj!#REF!</definedName>
    <definedName name="vpcp">'[43]evaluación privada'!$D$123</definedName>
    <definedName name="vpcp2">'[43]evaluación privada'!#REF!</definedName>
    <definedName name="vpcp3">'[43]evaluación privada'!#REF!</definedName>
    <definedName name="vpcs">'[43]evaluación socioeconómica'!$D$131</definedName>
    <definedName name="vpcs2">'[43]evaluación socioeconómica'!#REF!</definedName>
    <definedName name="vpcs3">'[43]evaluación socioeconómica'!#REF!</definedName>
    <definedName name="vv" localSheetId="2" hidden="1">{"Tab1",#N/A,FALSE,"P";"Tab2",#N/A,FALSE,"P"}</definedName>
    <definedName name="vv" localSheetId="3" hidden="1">{"Tab1",#N/A,FALSE,"P";"Tab2",#N/A,FALSE,"P"}</definedName>
    <definedName name="vv" localSheetId="4" hidden="1">{"Tab1",#N/A,FALSE,"P";"Tab2",#N/A,FALSE,"P"}</definedName>
    <definedName name="vv" localSheetId="7" hidden="1">{"Tab1",#N/A,FALSE,"P";"Tab2",#N/A,FALSE,"P"}</definedName>
    <definedName name="vv" hidden="1">{"Tab1",#N/A,FALSE,"P";"Tab2",#N/A,FALSE,"P"}</definedName>
    <definedName name="vvv" localSheetId="2" hidden="1">{"Tab1",#N/A,FALSE,"P";"Tab2",#N/A,FALSE,"P"}</definedName>
    <definedName name="vvv" localSheetId="3" hidden="1">{"Tab1",#N/A,FALSE,"P";"Tab2",#N/A,FALSE,"P"}</definedName>
    <definedName name="vvv" localSheetId="4" hidden="1">{"Tab1",#N/A,FALSE,"P";"Tab2",#N/A,FALSE,"P"}</definedName>
    <definedName name="vvv" localSheetId="7" hidden="1">{"Tab1",#N/A,FALSE,"P";"Tab2",#N/A,FALSE,"P"}</definedName>
    <definedName name="vvv" hidden="1">{"Tab1",#N/A,FALSE,"P";"Tab2",#N/A,FALSE,"P"}</definedName>
    <definedName name="vvvv" localSheetId="2" hidden="1">{"Minpmon",#N/A,FALSE,"Monthinput"}</definedName>
    <definedName name="vvvv" localSheetId="3" hidden="1">{"Minpmon",#N/A,FALSE,"Monthinput"}</definedName>
    <definedName name="vvvv" localSheetId="4" hidden="1">{"Minpmon",#N/A,FALSE,"Monthinput"}</definedName>
    <definedName name="vvvv" localSheetId="7" hidden="1">{"Minpmon",#N/A,FALSE,"Monthinput"}</definedName>
    <definedName name="vvvv" hidden="1">{"Minpmon",#N/A,FALSE,"Monthinput"}</definedName>
    <definedName name="vvvvbvv">#REF!</definedName>
    <definedName name="vvvvvvvvvvvv" localSheetId="2" hidden="1">{"Riqfin97",#N/A,FALSE,"Tran";"Riqfinpro",#N/A,FALSE,"Tran"}</definedName>
    <definedName name="vvvvvvvvvvvv" localSheetId="3" hidden="1">{"Riqfin97",#N/A,FALSE,"Tran";"Riqfinpro",#N/A,FALSE,"Tran"}</definedName>
    <definedName name="vvvvvvvvvvvv" localSheetId="4" hidden="1">{"Riqfin97",#N/A,FALSE,"Tran";"Riqfinpro",#N/A,FALSE,"Tran"}</definedName>
    <definedName name="vvvvvvvvvvvv" localSheetId="7" hidden="1">{"Riqfin97",#N/A,FALSE,"Tran";"Riqfinpro",#N/A,FALSE,"Tran"}</definedName>
    <definedName name="vvvvvvvvvvvv" hidden="1">{"Riqfin97",#N/A,FALSE,"Tran";"Riqfinpro",#N/A,FALSE,"Tran"}</definedName>
    <definedName name="vvvvvvvvvvvvv" localSheetId="2" hidden="1">{"Tab1",#N/A,FALSE,"P";"Tab2",#N/A,FALSE,"P"}</definedName>
    <definedName name="vvvvvvvvvvvvv" localSheetId="3" hidden="1">{"Tab1",#N/A,FALSE,"P";"Tab2",#N/A,FALSE,"P"}</definedName>
    <definedName name="vvvvvvvvvvvvv" localSheetId="4" hidden="1">{"Tab1",#N/A,FALSE,"P";"Tab2",#N/A,FALSE,"P"}</definedName>
    <definedName name="vvvvvvvvvvvvv" localSheetId="7" hidden="1">{"Tab1",#N/A,FALSE,"P";"Tab2",#N/A,FALSE,"P"}</definedName>
    <definedName name="vvvvvvvvvvvvv" hidden="1">{"Tab1",#N/A,FALSE,"P";"Tab2",#N/A,FALSE,"P"}</definedName>
    <definedName name="VXCMB">#REF!</definedName>
    <definedName name="VXCOOP">#REF!</definedName>
    <definedName name="VXDEP">#REF!</definedName>
    <definedName name="VXMMED">#REF!</definedName>
    <definedName name="VXTOT">#REF!</definedName>
    <definedName name="w" localSheetId="2" hidden="1">{"Minpmon",#N/A,FALSE,"Monthinput"}</definedName>
    <definedName name="w" localSheetId="3" hidden="1">{"Minpmon",#N/A,FALSE,"Monthinput"}</definedName>
    <definedName name="w" localSheetId="4" hidden="1">{"Minpmon",#N/A,FALSE,"Monthinput"}</definedName>
    <definedName name="w" localSheetId="7" hidden="1">{"Minpmon",#N/A,FALSE,"Monthinput"}</definedName>
    <definedName name="w" hidden="1">{"Minpmon",#N/A,FALSE,"Monthinput"}</definedName>
    <definedName name="wdqwd"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wdqwd"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wdqwd"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wdqwd"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wdqwd"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WEO">#REF!</definedName>
    <definedName name="WEOD">#REF!</definedName>
    <definedName name="wer" localSheetId="2" hidden="1">{"Riqfin97",#N/A,FALSE,"Tran";"Riqfinpro",#N/A,FALSE,"Tran"}</definedName>
    <definedName name="wer" localSheetId="3" hidden="1">{"Riqfin97",#N/A,FALSE,"Tran";"Riqfinpro",#N/A,FALSE,"Tran"}</definedName>
    <definedName name="wer" localSheetId="4" hidden="1">{"Riqfin97",#N/A,FALSE,"Tran";"Riqfinpro",#N/A,FALSE,"Tran"}</definedName>
    <definedName name="wer" localSheetId="7" hidden="1">{"Riqfin97",#N/A,FALSE,"Tran";"Riqfinpro",#N/A,FALSE,"Tran"}</definedName>
    <definedName name="wer" hidden="1">{"Riqfin97",#N/A,FALSE,"Tran";"Riqfinpro",#N/A,FALSE,"Tran"}</definedName>
    <definedName name="werwrw">#REF!</definedName>
    <definedName name="WQEWE" hidden="1">[117]Retroactivos!#REF!</definedName>
    <definedName name="wr" localSheetId="2" hidden="1">{"macro",#N/A,FALSE,"Macro";"smq2",#N/A,FALSE,"Data";"smq3",#N/A,FALSE,"Data";"smq4",#N/A,FALSE,"Data";"smq5",#N/A,FALSE,"Data";"smq6",#N/A,FALSE,"Data";"smq7",#N/A,FALSE,"Data";"smq8",#N/A,FALSE,"Data";"smq9",#N/A,FALSE,"Data"}</definedName>
    <definedName name="wr" localSheetId="3" hidden="1">{"macro",#N/A,FALSE,"Macro";"smq2",#N/A,FALSE,"Data";"smq3",#N/A,FALSE,"Data";"smq4",#N/A,FALSE,"Data";"smq5",#N/A,FALSE,"Data";"smq6",#N/A,FALSE,"Data";"smq7",#N/A,FALSE,"Data";"smq8",#N/A,FALSE,"Data";"smq9",#N/A,FALSE,"Data"}</definedName>
    <definedName name="wr" localSheetId="4" hidden="1">{"macro",#N/A,FALSE,"Macro";"smq2",#N/A,FALSE,"Data";"smq3",#N/A,FALSE,"Data";"smq4",#N/A,FALSE,"Data";"smq5",#N/A,FALSE,"Data";"smq6",#N/A,FALSE,"Data";"smq7",#N/A,FALSE,"Data";"smq8",#N/A,FALSE,"Data";"smq9",#N/A,FALSE,"Data"}</definedName>
    <definedName name="wr" localSheetId="7" hidden="1">{"macro",#N/A,FALSE,"Macro";"smq2",#N/A,FALSE,"Data";"smq3",#N/A,FALSE,"Data";"smq4",#N/A,FALSE,"Data";"smq5",#N/A,FALSE,"Data";"smq6",#N/A,FALSE,"Data";"smq7",#N/A,FALSE,"Data";"smq8",#N/A,FALSE,"Data";"smq9",#N/A,FALSE,"Data"}</definedName>
    <definedName name="wr" hidden="1">{"macro",#N/A,FALSE,"Macro";"smq2",#N/A,FALSE,"Data";"smq3",#N/A,FALSE,"Data";"smq4",#N/A,FALSE,"Data";"smq5",#N/A,FALSE,"Data";"smq6",#N/A,FALSE,"Data";"smq7",#N/A,FALSE,"Data";"smq8",#N/A,FALSE,"Data";"smq9",#N/A,FALSE,"Data"}</definedName>
    <definedName name="wrn.97REDBOP." localSheetId="2" hidden="1">{"TRADE_COMP",#N/A,FALSE,"TAB23APP";"BOP",#N/A,FALSE,"TAB6";"DOT",#N/A,FALSE,"TAB24APP";"EXTDEBT",#N/A,FALSE,"TAB25APP"}</definedName>
    <definedName name="wrn.97REDBOP." localSheetId="3" hidden="1">{"TRADE_COMP",#N/A,FALSE,"TAB23APP";"BOP",#N/A,FALSE,"TAB6";"DOT",#N/A,FALSE,"TAB24APP";"EXTDEBT",#N/A,FALSE,"TAB25APP"}</definedName>
    <definedName name="wrn.97REDBOP." localSheetId="4" hidden="1">{"TRADE_COMP",#N/A,FALSE,"TAB23APP";"BOP",#N/A,FALSE,"TAB6";"DOT",#N/A,FALSE,"TAB24APP";"EXTDEBT",#N/A,FALSE,"TAB25APP"}</definedName>
    <definedName name="wrn.97REDBOP." localSheetId="7" hidden="1">{"TRADE_COMP",#N/A,FALSE,"TAB23APP";"BOP",#N/A,FALSE,"TAB6";"DOT",#N/A,FALSE,"TAB24APP";"EXTDEBT",#N/A,FALSE,"TAB25APP"}</definedName>
    <definedName name="wrn.97REDBOP." hidden="1">{"TRADE_COMP",#N/A,FALSE,"TAB23APP";"BOP",#N/A,FALSE,"TAB6";"DOT",#N/A,FALSE,"TAB24APP";"EXTDEBT",#N/A,FALSE,"TAB25APP"}</definedName>
    <definedName name="wrn.98RED." localSheetId="2"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3"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4"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localSheetId="7"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98RED." hidden="1">{#N/A,#N/A,FALSE,"RED1SA";#N/A,#N/A,FALSE,"RED2SA";#N/A,#N/A,FALSE,"RED3SA";#N/A,#N/A,FALSE,"RED4SA";#N/A,#N/A,FALSE,"RED5SA";#N/A,#N/A,FALSE,"RED6SA";#N/A,#N/A,FALSE,"RED7SA";#N/A,#N/A,FALSE,"RED8SA";#N/A,#N/A,FALSE,"RED9SA";#N/A,#N/A,FALSE,"RED10SA";#N/A,#N/A,FALSE,"RED11SA";#N/A,#N/A,FALSE,"RED12SA";#N/A,#N/A,FALSE,"RED13SA";#N/A,#N/A,FALSE,"RED14SA";#N/A,#N/A,FALSE,"RED15SA";#N/A,#N/A,FALSE,"RED16SA";#N/A,#N/A,FALSE,"RED17SA"}</definedName>
    <definedName name="wrn.All._.Standard." localSheetId="2" hidden="1">{#N/A,#N/A,FALSE,"CONTENTS";#N/A,#N/A,FALSE,"ASS";#N/A,#N/A,FALSE,"BOP";#N/A,#N/A,FALSE,"BOPGDP";#N/A,#N/A,FALSE,"EXP";#N/A,#N/A,FALSE,"EXPG";#N/A,#N/A,FALSE,"EXPP";#N/A,#N/A,FALSE,"IMP";#N/A,#N/A,FALSE,"TOT";#N/A,#N/A,FALSE,"SERV";#N/A,#N/A,FALSE,"TRAN";#N/A,#N/A,FALSE,"DISB";#N/A,#N/A,FALSE,"AMOR";#N/A,#N/A,FALSE,"INT";#N/A,#N/A,FALSE,"DEBT"}</definedName>
    <definedName name="wrn.All._.Standard." localSheetId="3" hidden="1">{#N/A,#N/A,FALSE,"CONTENTS";#N/A,#N/A,FALSE,"ASS";#N/A,#N/A,FALSE,"BOP";#N/A,#N/A,FALSE,"BOPGDP";#N/A,#N/A,FALSE,"EXP";#N/A,#N/A,FALSE,"EXPG";#N/A,#N/A,FALSE,"EXPP";#N/A,#N/A,FALSE,"IMP";#N/A,#N/A,FALSE,"TOT";#N/A,#N/A,FALSE,"SERV";#N/A,#N/A,FALSE,"TRAN";#N/A,#N/A,FALSE,"DISB";#N/A,#N/A,FALSE,"AMOR";#N/A,#N/A,FALSE,"INT";#N/A,#N/A,FALSE,"DEBT"}</definedName>
    <definedName name="wrn.All._.Standard." localSheetId="4" hidden="1">{#N/A,#N/A,FALSE,"CONTENTS";#N/A,#N/A,FALSE,"ASS";#N/A,#N/A,FALSE,"BOP";#N/A,#N/A,FALSE,"BOPGDP";#N/A,#N/A,FALSE,"EXP";#N/A,#N/A,FALSE,"EXPG";#N/A,#N/A,FALSE,"EXPP";#N/A,#N/A,FALSE,"IMP";#N/A,#N/A,FALSE,"TOT";#N/A,#N/A,FALSE,"SERV";#N/A,#N/A,FALSE,"TRAN";#N/A,#N/A,FALSE,"DISB";#N/A,#N/A,FALSE,"AMOR";#N/A,#N/A,FALSE,"INT";#N/A,#N/A,FALSE,"DEBT"}</definedName>
    <definedName name="wrn.All._.Standard." localSheetId="7" hidden="1">{#N/A,#N/A,FALSE,"CONTENTS";#N/A,#N/A,FALSE,"ASS";#N/A,#N/A,FALSE,"BOP";#N/A,#N/A,FALSE,"BOPGDP";#N/A,#N/A,FALSE,"EXP";#N/A,#N/A,FALSE,"EXPG";#N/A,#N/A,FALSE,"EXPP";#N/A,#N/A,FALSE,"IMP";#N/A,#N/A,FALSE,"TOT";#N/A,#N/A,FALSE,"SERV";#N/A,#N/A,FALSE,"TRAN";#N/A,#N/A,FALSE,"DISB";#N/A,#N/A,FALSE,"AMOR";#N/A,#N/A,FALSE,"INT";#N/A,#N/A,FALSE,"DEBT"}</definedName>
    <definedName name="wrn.All._.Standard." hidden="1">{#N/A,#N/A,FALSE,"CONTENTS";#N/A,#N/A,FALSE,"ASS";#N/A,#N/A,FALSE,"BOP";#N/A,#N/A,FALSE,"BOPGDP";#N/A,#N/A,FALSE,"EXP";#N/A,#N/A,FALSE,"EXPG";#N/A,#N/A,FALSE,"EXPP";#N/A,#N/A,FALSE,"IMP";#N/A,#N/A,FALSE,"TOT";#N/A,#N/A,FALSE,"SERV";#N/A,#N/A,FALSE,"TRAN";#N/A,#N/A,FALSE,"DISB";#N/A,#N/A,FALSE,"AMOR";#N/A,#N/A,FALSE,"INT";#N/A,#N/A,FALSE,"DEBT"}</definedName>
    <definedName name="wrn.annual." localSheetId="2" hidden="1">{"annual-cbr",#N/A,FALSE,"CENTBANK";"annual(banks)",#N/A,FALSE,"COMBANKS"}</definedName>
    <definedName name="wrn.annual." localSheetId="3" hidden="1">{"annual-cbr",#N/A,FALSE,"CENTBANK";"annual(banks)",#N/A,FALSE,"COMBANKS"}</definedName>
    <definedName name="wrn.annual." localSheetId="4" hidden="1">{"annual-cbr",#N/A,FALSE,"CENTBANK";"annual(banks)",#N/A,FALSE,"COMBANKS"}</definedName>
    <definedName name="wrn.annual." localSheetId="7" hidden="1">{"annual-cbr",#N/A,FALSE,"CENTBANK";"annual(banks)",#N/A,FALSE,"COMBANKS"}</definedName>
    <definedName name="wrn.annual." hidden="1">{"annual-cbr",#N/A,FALSE,"CENTBANK";"annual(banks)",#N/A,FALSE,"COMBANKS"}</definedName>
    <definedName name="wrn.Apendice._.Estadistico." localSheetId="2" hidden="1">{#N/A,#N/A,FALSE,"1PIB";#N/A,#N/A,FALSE,"2IMAE";#N/A,#N/A,FALSE,"3AGRICOLA";#N/A,#N/A,FALSE,"4SALMIN";#N/A,#N/A,FALSE,"5SALOB";#N/A,#N/A,FALSE,"6INTAR";#N/A,#N/A,FALSE,"7IPC";#N/A,#N/A,FALSE,"8IPC-GRUPOS1";#N/A,#N/A,FALSE,"8IPC-GRUPOS2";#N/A,#N/A,FALSE,"9IPP";#N/A,#N/A,FALSE,"10BALMON";#N/A,#N/A,FALSE,"11DEUIN";#N/A,#N/A,FALSE,"12IRM";#N/A,#N/A,FALSE,"13OPECAM";#N/A,#N/A,FALSE,"14AGREM";#N/A,#N/A,FALSE,"15DEPRIV";#N/A,#N/A,FALSE,"16CREDI";#N/A,#N/A,FALSE,"17TASIN";#N/A,#N/A,FALSE,"18OPERBO";#N/A,#N/A,FALSE,"19DEPSPU";#N/A,#N/A,FALSE,"20EJEPRE";#N/A,#N/A,FALSE,"21BALPAG";#N/A,#N/A,FALSE,"22EXPORT";#N/A,#N/A,FALSE,"23EXPAIS";#N/A,#N/A,FALSE,"24PRECIO";#N/A,#N/A,FALSE,"25IMPORT";#N/A,#N/A,FALSE,"26BINACI";#N/A,#N/A,FALSE,"27DEUEX";#N/A,#N/A,FALSE,"28RESERV";#N/A,#N/A,FALSE,"29ACTEXT";#N/A,#N/A,FALSE,"30INTCOL";#N/A,#N/A,FALSE,"31TIPCAM"}</definedName>
    <definedName name="wrn.Apendice._.Estadistico." localSheetId="3" hidden="1">{#N/A,#N/A,FALSE,"1PIB";#N/A,#N/A,FALSE,"2IMAE";#N/A,#N/A,FALSE,"3AGRICOLA";#N/A,#N/A,FALSE,"4SALMIN";#N/A,#N/A,FALSE,"5SALOB";#N/A,#N/A,FALSE,"6INTAR";#N/A,#N/A,FALSE,"7IPC";#N/A,#N/A,FALSE,"8IPC-GRUPOS1";#N/A,#N/A,FALSE,"8IPC-GRUPOS2";#N/A,#N/A,FALSE,"9IPP";#N/A,#N/A,FALSE,"10BALMON";#N/A,#N/A,FALSE,"11DEUIN";#N/A,#N/A,FALSE,"12IRM";#N/A,#N/A,FALSE,"13OPECAM";#N/A,#N/A,FALSE,"14AGREM";#N/A,#N/A,FALSE,"15DEPRIV";#N/A,#N/A,FALSE,"16CREDI";#N/A,#N/A,FALSE,"17TASIN";#N/A,#N/A,FALSE,"18OPERBO";#N/A,#N/A,FALSE,"19DEPSPU";#N/A,#N/A,FALSE,"20EJEPRE";#N/A,#N/A,FALSE,"21BALPAG";#N/A,#N/A,FALSE,"22EXPORT";#N/A,#N/A,FALSE,"23EXPAIS";#N/A,#N/A,FALSE,"24PRECIO";#N/A,#N/A,FALSE,"25IMPORT";#N/A,#N/A,FALSE,"26BINACI";#N/A,#N/A,FALSE,"27DEUEX";#N/A,#N/A,FALSE,"28RESERV";#N/A,#N/A,FALSE,"29ACTEXT";#N/A,#N/A,FALSE,"30INTCOL";#N/A,#N/A,FALSE,"31TIPCAM"}</definedName>
    <definedName name="wrn.Apendice._.Estadistico." localSheetId="4" hidden="1">{#N/A,#N/A,FALSE,"1PIB";#N/A,#N/A,FALSE,"2IMAE";#N/A,#N/A,FALSE,"3AGRICOLA";#N/A,#N/A,FALSE,"4SALMIN";#N/A,#N/A,FALSE,"5SALOB";#N/A,#N/A,FALSE,"6INTAR";#N/A,#N/A,FALSE,"7IPC";#N/A,#N/A,FALSE,"8IPC-GRUPOS1";#N/A,#N/A,FALSE,"8IPC-GRUPOS2";#N/A,#N/A,FALSE,"9IPP";#N/A,#N/A,FALSE,"10BALMON";#N/A,#N/A,FALSE,"11DEUIN";#N/A,#N/A,FALSE,"12IRM";#N/A,#N/A,FALSE,"13OPECAM";#N/A,#N/A,FALSE,"14AGREM";#N/A,#N/A,FALSE,"15DEPRIV";#N/A,#N/A,FALSE,"16CREDI";#N/A,#N/A,FALSE,"17TASIN";#N/A,#N/A,FALSE,"18OPERBO";#N/A,#N/A,FALSE,"19DEPSPU";#N/A,#N/A,FALSE,"20EJEPRE";#N/A,#N/A,FALSE,"21BALPAG";#N/A,#N/A,FALSE,"22EXPORT";#N/A,#N/A,FALSE,"23EXPAIS";#N/A,#N/A,FALSE,"24PRECIO";#N/A,#N/A,FALSE,"25IMPORT";#N/A,#N/A,FALSE,"26BINACI";#N/A,#N/A,FALSE,"27DEUEX";#N/A,#N/A,FALSE,"28RESERV";#N/A,#N/A,FALSE,"29ACTEXT";#N/A,#N/A,FALSE,"30INTCOL";#N/A,#N/A,FALSE,"31TIPCAM"}</definedName>
    <definedName name="wrn.Apendice._.Estadistico." localSheetId="7" hidden="1">{#N/A,#N/A,FALSE,"1PIB";#N/A,#N/A,FALSE,"2IMAE";#N/A,#N/A,FALSE,"3AGRICOLA";#N/A,#N/A,FALSE,"4SALMIN";#N/A,#N/A,FALSE,"5SALOB";#N/A,#N/A,FALSE,"6INTAR";#N/A,#N/A,FALSE,"7IPC";#N/A,#N/A,FALSE,"8IPC-GRUPOS1";#N/A,#N/A,FALSE,"8IPC-GRUPOS2";#N/A,#N/A,FALSE,"9IPP";#N/A,#N/A,FALSE,"10BALMON";#N/A,#N/A,FALSE,"11DEUIN";#N/A,#N/A,FALSE,"12IRM";#N/A,#N/A,FALSE,"13OPECAM";#N/A,#N/A,FALSE,"14AGREM";#N/A,#N/A,FALSE,"15DEPRIV";#N/A,#N/A,FALSE,"16CREDI";#N/A,#N/A,FALSE,"17TASIN";#N/A,#N/A,FALSE,"18OPERBO";#N/A,#N/A,FALSE,"19DEPSPU";#N/A,#N/A,FALSE,"20EJEPRE";#N/A,#N/A,FALSE,"21BALPAG";#N/A,#N/A,FALSE,"22EXPORT";#N/A,#N/A,FALSE,"23EXPAIS";#N/A,#N/A,FALSE,"24PRECIO";#N/A,#N/A,FALSE,"25IMPORT";#N/A,#N/A,FALSE,"26BINACI";#N/A,#N/A,FALSE,"27DEUEX";#N/A,#N/A,FALSE,"28RESERV";#N/A,#N/A,FALSE,"29ACTEXT";#N/A,#N/A,FALSE,"30INTCOL";#N/A,#N/A,FALSE,"31TIPCAM"}</definedName>
    <definedName name="wrn.Apendice._.Estadistico." hidden="1">{#N/A,#N/A,FALSE,"1PIB";#N/A,#N/A,FALSE,"2IMAE";#N/A,#N/A,FALSE,"3AGRICOLA";#N/A,#N/A,FALSE,"4SALMIN";#N/A,#N/A,FALSE,"5SALOB";#N/A,#N/A,FALSE,"6INTAR";#N/A,#N/A,FALSE,"7IPC";#N/A,#N/A,FALSE,"8IPC-GRUPOS1";#N/A,#N/A,FALSE,"8IPC-GRUPOS2";#N/A,#N/A,FALSE,"9IPP";#N/A,#N/A,FALSE,"10BALMON";#N/A,#N/A,FALSE,"11DEUIN";#N/A,#N/A,FALSE,"12IRM";#N/A,#N/A,FALSE,"13OPECAM";#N/A,#N/A,FALSE,"14AGREM";#N/A,#N/A,FALSE,"15DEPRIV";#N/A,#N/A,FALSE,"16CREDI";#N/A,#N/A,FALSE,"17TASIN";#N/A,#N/A,FALSE,"18OPERBO";#N/A,#N/A,FALSE,"19DEPSPU";#N/A,#N/A,FALSE,"20EJEPRE";#N/A,#N/A,FALSE,"21BALPAG";#N/A,#N/A,FALSE,"22EXPORT";#N/A,#N/A,FALSE,"23EXPAIS";#N/A,#N/A,FALSE,"24PRECIO";#N/A,#N/A,FALSE,"25IMPORT";#N/A,#N/A,FALSE,"26BINACI";#N/A,#N/A,FALSE,"27DEUEX";#N/A,#N/A,FALSE,"28RESERV";#N/A,#N/A,FALSE,"29ACTEXT";#N/A,#N/A,FALSE,"30INTCOL";#N/A,#N/A,FALSE,"31TIPCAM"}</definedName>
    <definedName name="wrn.ARMRED97." localSheetId="2"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ARMRED97." localSheetId="3"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ARMRED97." localSheetId="4"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ARMRED97." localSheetId="7"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ARMRED97." hidden="1">{"PRIVATE",#N/A,FALSE,"TAB14APP";"EMPL_BUDG",#N/A,FALSE,"TAB13APP";"WAGES_ST",#N/A,FALSE,"TAB11APP";"EMPL_PUBL",#N/A,FALSE,"TAB12APP";"LABORMKT",#N/A,FALSE,"TAB10APP";"EMPLOY",#N/A,FALSE,"TAB9APP";"MAINCOM",#N/A,FALSE,"TAB8APP";"PCPI",#N/A,FALSE,"TAB7APP";"ENERGY",#N/A,FALSE,"TAB6APP";"ELECTR",#N/A,FALSE,"TAB5APP";"SELINDCOM",#N/A,FALSE,"TAB4APP";"SEL_AGRI",#N/A,FALSE,"TAB3APP";"NGDP_CP",#N/A,FALSE,"TAB2APP";"NGDP_O",#N/A,FALSE,"TAB1APP";"BASICIND",#N/A,FALSE,"redversion"}</definedName>
    <definedName name="wrn.bank.1" localSheetId="2" hidden="1">{#N/A,#N/A,FALSE,"BANKS"}</definedName>
    <definedName name="wrn.bank.1" localSheetId="3" hidden="1">{#N/A,#N/A,FALSE,"BANKS"}</definedName>
    <definedName name="wrn.bank.1" localSheetId="4" hidden="1">{#N/A,#N/A,FALSE,"BANKS"}</definedName>
    <definedName name="wrn.bank.1" localSheetId="7" hidden="1">{#N/A,#N/A,FALSE,"BANKS"}</definedName>
    <definedName name="wrn.bank.1" hidden="1">{#N/A,#N/A,FALSE,"BANKS"}</definedName>
    <definedName name="wrn.BANKS." localSheetId="2" hidden="1">{#N/A,#N/A,FALSE,"BANKS"}</definedName>
    <definedName name="wrn.BANKS." localSheetId="3" hidden="1">{#N/A,#N/A,FALSE,"BANKS"}</definedName>
    <definedName name="wrn.BANKS." localSheetId="4" hidden="1">{#N/A,#N/A,FALSE,"BANKS"}</definedName>
    <definedName name="wrn.BANKS." localSheetId="7" hidden="1">{#N/A,#N/A,FALSE,"BANKS"}</definedName>
    <definedName name="wrn.BANKS." hidden="1">{#N/A,#N/A,FALSE,"BANKS"}</definedName>
    <definedName name="wrn.BOP." localSheetId="2" hidden="1">{#N/A,#N/A,FALSE,"BOP"}</definedName>
    <definedName name="wrn.BOP." localSheetId="3" hidden="1">{#N/A,#N/A,FALSE,"BOP"}</definedName>
    <definedName name="wrn.BOP." localSheetId="4" hidden="1">{#N/A,#N/A,FALSE,"BOP"}</definedName>
    <definedName name="wrn.BOP." localSheetId="7" hidden="1">{#N/A,#N/A,FALSE,"BOP"}</definedName>
    <definedName name="wrn.BOP." hidden="1">{#N/A,#N/A,FALSE,"BOP"}</definedName>
    <definedName name="wrn.bop.1" localSheetId="2" hidden="1">{#N/A,#N/A,FALSE,"BOP"}</definedName>
    <definedName name="wrn.bop.1" localSheetId="3" hidden="1">{#N/A,#N/A,FALSE,"BOP"}</definedName>
    <definedName name="wrn.bop.1" localSheetId="4" hidden="1">{#N/A,#N/A,FALSE,"BOP"}</definedName>
    <definedName name="wrn.bop.1" localSheetId="7" hidden="1">{#N/A,#N/A,FALSE,"BOP"}</definedName>
    <definedName name="wrn.bop.1" hidden="1">{#N/A,#N/A,FALSE,"BOP"}</definedName>
    <definedName name="wrn.BOP_MIDTERM." localSheetId="2" hidden="1">{"BOP_TAB",#N/A,FALSE,"N";"MIDTERM_TAB",#N/A,FALSE,"O"}</definedName>
    <definedName name="wrn.BOP_MIDTERM." localSheetId="3" hidden="1">{"BOP_TAB",#N/A,FALSE,"N";"MIDTERM_TAB",#N/A,FALSE,"O"}</definedName>
    <definedName name="wrn.BOP_MIDTERM." localSheetId="4" hidden="1">{"BOP_TAB",#N/A,FALSE,"N";"MIDTERM_TAB",#N/A,FALSE,"O"}</definedName>
    <definedName name="wrn.BOP_MIDTERM." localSheetId="7" hidden="1">{"BOP_TAB",#N/A,FALSE,"N";"MIDTERM_TAB",#N/A,FALSE,"O"}</definedName>
    <definedName name="wrn.BOP_MIDTERM." hidden="1">{"BOP_TAB",#N/A,FALSE,"N";"MIDTERM_TAB",#N/A,FALSE,"O"}</definedName>
    <definedName name="wrn.Briefing._.98." localSheetId="2" hidden="1">{#N/A,#N/A,FALSE,"COVER";"brief98",#N/A,FALSE,"CGovmt";"brief98",#N/A,FALSE,"RONFPS";"brief98",#N/A,FALSE,"CONSNFPS";"brief98",#N/A,FALSE,"SRCGOVT";"brief98",#N/A,FALSE,"SRNFPS";"brief98",#N/A,FALSE,"NFPSFIN";"brief98",#N/A,FALSE,"BOP";"brief98",#N/A,FALSE,"CENTBANK";"brief98",#N/A,FALSE,"COMBANKS";"brief98",#N/A,FALSE,"BSYSTEM";"brief98",#N/A,FALSE,"NBANKFINST";"brief98",#N/A,FALSE,"FSYSTEM";"brief98",#N/A,FALSE,"PERCRITERIA";"brief98",#N/A,FALSE,"MONAGGREG"}</definedName>
    <definedName name="wrn.Briefing._.98." localSheetId="3" hidden="1">{#N/A,#N/A,FALSE,"COVER";"brief98",#N/A,FALSE,"CGovmt";"brief98",#N/A,FALSE,"RONFPS";"brief98",#N/A,FALSE,"CONSNFPS";"brief98",#N/A,FALSE,"SRCGOVT";"brief98",#N/A,FALSE,"SRNFPS";"brief98",#N/A,FALSE,"NFPSFIN";"brief98",#N/A,FALSE,"BOP";"brief98",#N/A,FALSE,"CENTBANK";"brief98",#N/A,FALSE,"COMBANKS";"brief98",#N/A,FALSE,"BSYSTEM";"brief98",#N/A,FALSE,"NBANKFINST";"brief98",#N/A,FALSE,"FSYSTEM";"brief98",#N/A,FALSE,"PERCRITERIA";"brief98",#N/A,FALSE,"MONAGGREG"}</definedName>
    <definedName name="wrn.Briefing._.98." localSheetId="4" hidden="1">{#N/A,#N/A,FALSE,"COVER";"brief98",#N/A,FALSE,"CGovmt";"brief98",#N/A,FALSE,"RONFPS";"brief98",#N/A,FALSE,"CONSNFPS";"brief98",#N/A,FALSE,"SRCGOVT";"brief98",#N/A,FALSE,"SRNFPS";"brief98",#N/A,FALSE,"NFPSFIN";"brief98",#N/A,FALSE,"BOP";"brief98",#N/A,FALSE,"CENTBANK";"brief98",#N/A,FALSE,"COMBANKS";"brief98",#N/A,FALSE,"BSYSTEM";"brief98",#N/A,FALSE,"NBANKFINST";"brief98",#N/A,FALSE,"FSYSTEM";"brief98",#N/A,FALSE,"PERCRITERIA";"brief98",#N/A,FALSE,"MONAGGREG"}</definedName>
    <definedName name="wrn.Briefing._.98." localSheetId="7" hidden="1">{#N/A,#N/A,FALSE,"COVER";"brief98",#N/A,FALSE,"CGovmt";"brief98",#N/A,FALSE,"RONFPS";"brief98",#N/A,FALSE,"CONSNFPS";"brief98",#N/A,FALSE,"SRCGOVT";"brief98",#N/A,FALSE,"SRNFPS";"brief98",#N/A,FALSE,"NFPSFIN";"brief98",#N/A,FALSE,"BOP";"brief98",#N/A,FALSE,"CENTBANK";"brief98",#N/A,FALSE,"COMBANKS";"brief98",#N/A,FALSE,"BSYSTEM";"brief98",#N/A,FALSE,"NBANKFINST";"brief98",#N/A,FALSE,"FSYSTEM";"brief98",#N/A,FALSE,"PERCRITERIA";"brief98",#N/A,FALSE,"MONAGGREG"}</definedName>
    <definedName name="wrn.Briefing._.98." hidden="1">{#N/A,#N/A,FALSE,"COVER";"brief98",#N/A,FALSE,"CGovmt";"brief98",#N/A,FALSE,"RONFPS";"brief98",#N/A,FALSE,"CONSNFPS";"brief98",#N/A,FALSE,"SRCGOVT";"brief98",#N/A,FALSE,"SRNFPS";"brief98",#N/A,FALSE,"NFPSFIN";"brief98",#N/A,FALSE,"BOP";"brief98",#N/A,FALSE,"CENTBANK";"brief98",#N/A,FALSE,"COMBANKS";"brief98",#N/A,FALSE,"BSYSTEM";"brief98",#N/A,FALSE,"NBANKFINST";"brief98",#N/A,FALSE,"FSYSTEM";"brief98",#N/A,FALSE,"PERCRITERIA";"brief98",#N/A,FALSE,"MONAGGREG"}</definedName>
    <definedName name="wrn.CelPIB." localSheetId="2" hidden="1">{#N/A,#N/A,FALSE,"CelPIB"}</definedName>
    <definedName name="wrn.CelPIB." localSheetId="3" hidden="1">{#N/A,#N/A,FALSE,"CelPIB"}</definedName>
    <definedName name="wrn.CelPIB." localSheetId="4" hidden="1">{#N/A,#N/A,FALSE,"CelPIB"}</definedName>
    <definedName name="wrn.CelPIB." localSheetId="7" hidden="1">{#N/A,#N/A,FALSE,"CelPIB"}</definedName>
    <definedName name="wrn.CelPIB." hidden="1">{#N/A,#N/A,FALSE,"CelPIB"}</definedName>
    <definedName name="wrn.CG._.Cons._.GDP." localSheetId="2" hidden="1">{#N/A,#N/A,FALSE,"CG Cons GDP";#N/A,#N/A,FALSE,"CG Cons GDP";#N/A,#N/A,FALSE,"CGvt Revenue GDP";#N/A,#N/A,FALSE,"RestGGPIB";#N/A,#N/A,FALSE,"RestGGPIB";#N/A,#N/A,FALSE,"SSPIB";#N/A,#N/A,FALSE,"EntpsPIB";#N/A,#N/A,FALSE,"EntpsPIB";#N/A,#N/A,FALSE,"CelPIB"}</definedName>
    <definedName name="wrn.CG._.Cons._.GDP." localSheetId="3" hidden="1">{#N/A,#N/A,FALSE,"CG Cons GDP";#N/A,#N/A,FALSE,"CG Cons GDP";#N/A,#N/A,FALSE,"CGvt Revenue GDP";#N/A,#N/A,FALSE,"RestGGPIB";#N/A,#N/A,FALSE,"RestGGPIB";#N/A,#N/A,FALSE,"SSPIB";#N/A,#N/A,FALSE,"EntpsPIB";#N/A,#N/A,FALSE,"EntpsPIB";#N/A,#N/A,FALSE,"CelPIB"}</definedName>
    <definedName name="wrn.CG._.Cons._.GDP." localSheetId="4" hidden="1">{#N/A,#N/A,FALSE,"CG Cons GDP";#N/A,#N/A,FALSE,"CG Cons GDP";#N/A,#N/A,FALSE,"CGvt Revenue GDP";#N/A,#N/A,FALSE,"RestGGPIB";#N/A,#N/A,FALSE,"RestGGPIB";#N/A,#N/A,FALSE,"SSPIB";#N/A,#N/A,FALSE,"EntpsPIB";#N/A,#N/A,FALSE,"EntpsPIB";#N/A,#N/A,FALSE,"CelPIB"}</definedName>
    <definedName name="wrn.CG._.Cons._.GDP." localSheetId="7" hidden="1">{#N/A,#N/A,FALSE,"CG Cons GDP";#N/A,#N/A,FALSE,"CG Cons GDP";#N/A,#N/A,FALSE,"CGvt Revenue GDP";#N/A,#N/A,FALSE,"RestGGPIB";#N/A,#N/A,FALSE,"RestGGPIB";#N/A,#N/A,FALSE,"SSPIB";#N/A,#N/A,FALSE,"EntpsPIB";#N/A,#N/A,FALSE,"EntpsPIB";#N/A,#N/A,FALSE,"CelPIB"}</definedName>
    <definedName name="wrn.CG._.Cons._.GDP." hidden="1">{#N/A,#N/A,FALSE,"CG Cons GDP";#N/A,#N/A,FALSE,"CG Cons GDP";#N/A,#N/A,FALSE,"CGvt Revenue GDP";#N/A,#N/A,FALSE,"RestGGPIB";#N/A,#N/A,FALSE,"RestGGPIB";#N/A,#N/A,FALSE,"SSPIB";#N/A,#N/A,FALSE,"EntpsPIB";#N/A,#N/A,FALSE,"EntpsPIB";#N/A,#N/A,FALSE,"CelPIB"}</definedName>
    <definedName name="wrn.CGvt._.Revenue._.GDP." localSheetId="2" hidden="1">{#N/A,#N/A,FALSE,"NFPS GDP"}</definedName>
    <definedName name="wrn.CGvt._.Revenue._.GDP." localSheetId="3" hidden="1">{#N/A,#N/A,FALSE,"NFPS GDP"}</definedName>
    <definedName name="wrn.CGvt._.Revenue._.GDP." localSheetId="4" hidden="1">{#N/A,#N/A,FALSE,"NFPS GDP"}</definedName>
    <definedName name="wrn.CGvt._.Revenue._.GDP." localSheetId="7" hidden="1">{#N/A,#N/A,FALSE,"NFPS GDP"}</definedName>
    <definedName name="wrn.CGvt._.Revenue._.GDP." hidden="1">{#N/A,#N/A,FALSE,"NFPS GDP"}</definedName>
    <definedName name="wrn.CREDIT." localSheetId="2" hidden="1">{#N/A,#N/A,FALSE,"CREDIT"}</definedName>
    <definedName name="wrn.CREDIT." localSheetId="3" hidden="1">{#N/A,#N/A,FALSE,"CREDIT"}</definedName>
    <definedName name="wrn.CREDIT." localSheetId="4" hidden="1">{#N/A,#N/A,FALSE,"CREDIT"}</definedName>
    <definedName name="wrn.CREDIT." localSheetId="7" hidden="1">{#N/A,#N/A,FALSE,"CREDIT"}</definedName>
    <definedName name="wrn.CREDIT." hidden="1">{#N/A,#N/A,FALSE,"CREDIT"}</definedName>
    <definedName name="wrn.credit.1" localSheetId="2" hidden="1">{#N/A,#N/A,FALSE,"CREDIT"}</definedName>
    <definedName name="wrn.credit.1" localSheetId="3" hidden="1">{#N/A,#N/A,FALSE,"CREDIT"}</definedName>
    <definedName name="wrn.credit.1" localSheetId="4" hidden="1">{#N/A,#N/A,FALSE,"CREDIT"}</definedName>
    <definedName name="wrn.credit.1" localSheetId="7" hidden="1">{#N/A,#N/A,FALSE,"CREDIT"}</definedName>
    <definedName name="wrn.credit.1" hidden="1">{#N/A,#N/A,FALSE,"CREDIT"}</definedName>
    <definedName name="wrn.DEBTSVC." localSheetId="2" hidden="1">{#N/A,#N/A,FALSE,"DEBTSVC"}</definedName>
    <definedName name="wrn.DEBTSVC." localSheetId="3" hidden="1">{#N/A,#N/A,FALSE,"DEBTSVC"}</definedName>
    <definedName name="wrn.DEBTSVC." localSheetId="4" hidden="1">{#N/A,#N/A,FALSE,"DEBTSVC"}</definedName>
    <definedName name="wrn.DEBTSVC." localSheetId="7" hidden="1">{#N/A,#N/A,FALSE,"DEBTSVC"}</definedName>
    <definedName name="wrn.DEBTSVC." hidden="1">{#N/A,#N/A,FALSE,"DEBTSVC"}</definedName>
    <definedName name="wrn.debtsvc1" localSheetId="2" hidden="1">{#N/A,#N/A,FALSE,"DEBTSVC"}</definedName>
    <definedName name="wrn.debtsvc1" localSheetId="3" hidden="1">{#N/A,#N/A,FALSE,"DEBTSVC"}</definedName>
    <definedName name="wrn.debtsvc1" localSheetId="4" hidden="1">{#N/A,#N/A,FALSE,"DEBTSVC"}</definedName>
    <definedName name="wrn.debtsvc1" localSheetId="7" hidden="1">{#N/A,#N/A,FALSE,"DEBTSVC"}</definedName>
    <definedName name="wrn.debtsvc1" hidden="1">{#N/A,#N/A,FALSE,"DEBTSVC"}</definedName>
    <definedName name="wrn.DEPO." localSheetId="2" hidden="1">{#N/A,#N/A,FALSE,"DEPO"}</definedName>
    <definedName name="wrn.DEPO." localSheetId="3" hidden="1">{#N/A,#N/A,FALSE,"DEPO"}</definedName>
    <definedName name="wrn.DEPO." localSheetId="4" hidden="1">{#N/A,#N/A,FALSE,"DEPO"}</definedName>
    <definedName name="wrn.DEPO." localSheetId="7" hidden="1">{#N/A,#N/A,FALSE,"DEPO"}</definedName>
    <definedName name="wrn.DEPO." hidden="1">{#N/A,#N/A,FALSE,"DEPO"}</definedName>
    <definedName name="wrn.Empressa." localSheetId="2" hidden="1">{"Supply1",#N/A,FALSE,"C";"Supply2",#N/A,FALSE,"C"}</definedName>
    <definedName name="wrn.Empressa." localSheetId="3" hidden="1">{"Supply1",#N/A,FALSE,"C";"Supply2",#N/A,FALSE,"C"}</definedName>
    <definedName name="wrn.Empressa." localSheetId="4" hidden="1">{"Supply1",#N/A,FALSE,"C";"Supply2",#N/A,FALSE,"C"}</definedName>
    <definedName name="wrn.Empressa." localSheetId="7" hidden="1">{"Supply1",#N/A,FALSE,"C";"Supply2",#N/A,FALSE,"C"}</definedName>
    <definedName name="wrn.Empressa." hidden="1">{"Supply1",#N/A,FALSE,"C";"Supply2",#N/A,FALSE,"C"}</definedName>
    <definedName name="wrn.EntpsPIB." localSheetId="2" hidden="1">{#N/A,#N/A,FALSE,"EntpsPIB"}</definedName>
    <definedName name="wrn.EntpsPIB." localSheetId="3" hidden="1">{#N/A,#N/A,FALSE,"EntpsPIB"}</definedName>
    <definedName name="wrn.EntpsPIB." localSheetId="4" hidden="1">{#N/A,#N/A,FALSE,"EntpsPIB"}</definedName>
    <definedName name="wrn.EntpsPIB." localSheetId="7" hidden="1">{#N/A,#N/A,FALSE,"EntpsPIB"}</definedName>
    <definedName name="wrn.EntpsPIB." hidden="1">{#N/A,#N/A,FALSE,"EntpsPIB"}</definedName>
    <definedName name="wrn.EXCISE." localSheetId="2" hidden="1">{#N/A,#N/A,FALSE,"EXCISE"}</definedName>
    <definedName name="wrn.EXCISE." localSheetId="3" hidden="1">{#N/A,#N/A,FALSE,"EXCISE"}</definedName>
    <definedName name="wrn.EXCISE." localSheetId="4" hidden="1">{#N/A,#N/A,FALSE,"EXCISE"}</definedName>
    <definedName name="wrn.EXCISE." localSheetId="7" hidden="1">{#N/A,#N/A,FALSE,"EXCISE"}</definedName>
    <definedName name="wrn.EXCISE." hidden="1">{#N/A,#N/A,FALSE,"EXCISE"}</definedName>
    <definedName name="wrn.EXRATE." localSheetId="2" hidden="1">{#N/A,#N/A,FALSE,"EXRATE"}</definedName>
    <definedName name="wrn.EXRATE." localSheetId="3" hidden="1">{#N/A,#N/A,FALSE,"EXRATE"}</definedName>
    <definedName name="wrn.EXRATE." localSheetId="4" hidden="1">{#N/A,#N/A,FALSE,"EXRATE"}</definedName>
    <definedName name="wrn.EXRATE." localSheetId="7" hidden="1">{#N/A,#N/A,FALSE,"EXRATE"}</definedName>
    <definedName name="wrn.EXRATE." hidden="1">{#N/A,#N/A,FALSE,"EXRATE"}</definedName>
    <definedName name="wrn.EXTDEBT." localSheetId="2" hidden="1">{#N/A,#N/A,FALSE,"EXTDEBT"}</definedName>
    <definedName name="wrn.EXTDEBT." localSheetId="3" hidden="1">{#N/A,#N/A,FALSE,"EXTDEBT"}</definedName>
    <definedName name="wrn.EXTDEBT." localSheetId="4" hidden="1">{#N/A,#N/A,FALSE,"EXTDEBT"}</definedName>
    <definedName name="wrn.EXTDEBT." localSheetId="7" hidden="1">{#N/A,#N/A,FALSE,"EXTDEBT"}</definedName>
    <definedName name="wrn.EXTDEBT." hidden="1">{#N/A,#N/A,FALSE,"EXTDEBT"}</definedName>
    <definedName name="wrn.EXTRABUDGT." localSheetId="2" hidden="1">{#N/A,#N/A,FALSE,"EXTRABUDGT"}</definedName>
    <definedName name="wrn.EXTRABUDGT." localSheetId="3" hidden="1">{#N/A,#N/A,FALSE,"EXTRABUDGT"}</definedName>
    <definedName name="wrn.EXTRABUDGT." localSheetId="4" hidden="1">{#N/A,#N/A,FALSE,"EXTRABUDGT"}</definedName>
    <definedName name="wrn.EXTRABUDGT." localSheetId="7" hidden="1">{#N/A,#N/A,FALSE,"EXTRABUDGT"}</definedName>
    <definedName name="wrn.EXTRABUDGT." hidden="1">{#N/A,#N/A,FALSE,"EXTRABUDGT"}</definedName>
    <definedName name="wrn.EXTRABUDGT2." localSheetId="2" hidden="1">{#N/A,#N/A,FALSE,"EXTRABUDGT2"}</definedName>
    <definedName name="wrn.EXTRABUDGT2." localSheetId="3" hidden="1">{#N/A,#N/A,FALSE,"EXTRABUDGT2"}</definedName>
    <definedName name="wrn.EXTRABUDGT2." localSheetId="4" hidden="1">{#N/A,#N/A,FALSE,"EXTRABUDGT2"}</definedName>
    <definedName name="wrn.EXTRABUDGT2." localSheetId="7" hidden="1">{#N/A,#N/A,FALSE,"EXTRABUDGT2"}</definedName>
    <definedName name="wrn.EXTRABUDGT2." hidden="1">{#N/A,#N/A,FALSE,"EXTRABUDGT2"}</definedName>
    <definedName name="wrn.FISCRED97." localSheetId="2" hidden="1">{"CONSOLIDATED",#N/A,FALSE,"TAB2";"CONSOL_GDP",#N/A,FALSE,"TAB3";"STATE_OP",#N/A,FALSE,"TAB13APP";"STATE_GDP",#N/A,FALSE,"TAB14APP";"TAXREV",#N/A,FALSE,"TAB15APP";"CURREXP",#N/A,FALSE,"TAB16APP";"PEF",#N/A,FALSE,"TAB17APP";"PEF_GDP",#N/A,FALSE,"TAB18APP";"PENSION_AVG",#N/A,FALSE,"TAB19APP";"BENEFIT_UNEMP",#N/A,FALSE,"TAB20APP"}</definedName>
    <definedName name="wrn.FISCRED97." localSheetId="3" hidden="1">{"CONSOLIDATED",#N/A,FALSE,"TAB2";"CONSOL_GDP",#N/A,FALSE,"TAB3";"STATE_OP",#N/A,FALSE,"TAB13APP";"STATE_GDP",#N/A,FALSE,"TAB14APP";"TAXREV",#N/A,FALSE,"TAB15APP";"CURREXP",#N/A,FALSE,"TAB16APP";"PEF",#N/A,FALSE,"TAB17APP";"PEF_GDP",#N/A,FALSE,"TAB18APP";"PENSION_AVG",#N/A,FALSE,"TAB19APP";"BENEFIT_UNEMP",#N/A,FALSE,"TAB20APP"}</definedName>
    <definedName name="wrn.FISCRED97." localSheetId="4" hidden="1">{"CONSOLIDATED",#N/A,FALSE,"TAB2";"CONSOL_GDP",#N/A,FALSE,"TAB3";"STATE_OP",#N/A,FALSE,"TAB13APP";"STATE_GDP",#N/A,FALSE,"TAB14APP";"TAXREV",#N/A,FALSE,"TAB15APP";"CURREXP",#N/A,FALSE,"TAB16APP";"PEF",#N/A,FALSE,"TAB17APP";"PEF_GDP",#N/A,FALSE,"TAB18APP";"PENSION_AVG",#N/A,FALSE,"TAB19APP";"BENEFIT_UNEMP",#N/A,FALSE,"TAB20APP"}</definedName>
    <definedName name="wrn.FISCRED97." localSheetId="7" hidden="1">{"CONSOLIDATED",#N/A,FALSE,"TAB2";"CONSOL_GDP",#N/A,FALSE,"TAB3";"STATE_OP",#N/A,FALSE,"TAB13APP";"STATE_GDP",#N/A,FALSE,"TAB14APP";"TAXREV",#N/A,FALSE,"TAB15APP";"CURREXP",#N/A,FALSE,"TAB16APP";"PEF",#N/A,FALSE,"TAB17APP";"PEF_GDP",#N/A,FALSE,"TAB18APP";"PENSION_AVG",#N/A,FALSE,"TAB19APP";"BENEFIT_UNEMP",#N/A,FALSE,"TAB20APP"}</definedName>
    <definedName name="wrn.FISCRED97." hidden="1">{"CONSOLIDATED",#N/A,FALSE,"TAB2";"CONSOL_GDP",#N/A,FALSE,"TAB3";"STATE_OP",#N/A,FALSE,"TAB13APP";"STATE_GDP",#N/A,FALSE,"TAB14APP";"TAXREV",#N/A,FALSE,"TAB15APP";"CURREXP",#N/A,FALSE,"TAB16APP";"PEF",#N/A,FALSE,"TAB17APP";"PEF_GDP",#N/A,FALSE,"TAB18APP";"PENSION_AVG",#N/A,FALSE,"TAB19APP";"BENEFIT_UNEMP",#N/A,FALSE,"TAB20APP"}</definedName>
    <definedName name="wrn.GAAPPLFY." localSheetId="2" hidden="1">{#N/A,#N/A,FALSE,"GFO 2003";#N/A,#N/A,FALSE,"Analysis"}</definedName>
    <definedName name="wrn.GAAPPLFY." localSheetId="3" hidden="1">{#N/A,#N/A,FALSE,"GFO 2003";#N/A,#N/A,FALSE,"Analysis"}</definedName>
    <definedName name="wrn.GAAPPLFY." localSheetId="4" hidden="1">{#N/A,#N/A,FALSE,"GFO 2003";#N/A,#N/A,FALSE,"Analysis"}</definedName>
    <definedName name="wrn.GAAPPLFY." localSheetId="7" hidden="1">{#N/A,#N/A,FALSE,"GFO 2003";#N/A,#N/A,FALSE,"Analysis"}</definedName>
    <definedName name="wrn.GAAPPLFY." hidden="1">{#N/A,#N/A,FALSE,"GFO 2003";#N/A,#N/A,FALSE,"Analysis"}</definedName>
    <definedName name="wrn.GDP." localSheetId="2" hidden="1">{#N/A,#N/A,FALSE,"GDP_ORIGIN";#N/A,#N/A,FALSE,"EMP_POP"}</definedName>
    <definedName name="wrn.GDP." localSheetId="3" hidden="1">{#N/A,#N/A,FALSE,"GDP_ORIGIN";#N/A,#N/A,FALSE,"EMP_POP"}</definedName>
    <definedName name="wrn.GDP." localSheetId="4" hidden="1">{#N/A,#N/A,FALSE,"GDP_ORIGIN";#N/A,#N/A,FALSE,"EMP_POP"}</definedName>
    <definedName name="wrn.GDP." localSheetId="7" hidden="1">{#N/A,#N/A,FALSE,"GDP_ORIGIN";#N/A,#N/A,FALSE,"EMP_POP"}</definedName>
    <definedName name="wrn.GDP." hidden="1">{#N/A,#N/A,FALSE,"GDP_ORIGIN";#N/A,#N/A,FALSE,"EMP_POP"}</definedName>
    <definedName name="wrn.GGOVT." localSheetId="2" hidden="1">{#N/A,#N/A,FALSE,"GGOVT"}</definedName>
    <definedName name="wrn.GGOVT." localSheetId="3" hidden="1">{#N/A,#N/A,FALSE,"GGOVT"}</definedName>
    <definedName name="wrn.GGOVT." localSheetId="4" hidden="1">{#N/A,#N/A,FALSE,"GGOVT"}</definedName>
    <definedName name="wrn.GGOVT." localSheetId="7" hidden="1">{#N/A,#N/A,FALSE,"GGOVT"}</definedName>
    <definedName name="wrn.GGOVT." hidden="1">{#N/A,#N/A,FALSE,"GGOVT"}</definedName>
    <definedName name="wrn.GGOVT2." localSheetId="2" hidden="1">{#N/A,#N/A,FALSE,"GGOVT2"}</definedName>
    <definedName name="wrn.GGOVT2." localSheetId="3" hidden="1">{#N/A,#N/A,FALSE,"GGOVT2"}</definedName>
    <definedName name="wrn.GGOVT2." localSheetId="4" hidden="1">{#N/A,#N/A,FALSE,"GGOVT2"}</definedName>
    <definedName name="wrn.GGOVT2." localSheetId="7" hidden="1">{#N/A,#N/A,FALSE,"GGOVT2"}</definedName>
    <definedName name="wrn.GGOVT2." hidden="1">{#N/A,#N/A,FALSE,"GGOVT2"}</definedName>
    <definedName name="wrn.GGOVTPC." localSheetId="2" hidden="1">{#N/A,#N/A,FALSE,"GGOVT%"}</definedName>
    <definedName name="wrn.GGOVTPC." localSheetId="3" hidden="1">{#N/A,#N/A,FALSE,"GGOVT%"}</definedName>
    <definedName name="wrn.GGOVTPC." localSheetId="4" hidden="1">{#N/A,#N/A,FALSE,"GGOVT%"}</definedName>
    <definedName name="wrn.GGOVTPC." localSheetId="7" hidden="1">{#N/A,#N/A,FALSE,"GGOVT%"}</definedName>
    <definedName name="wrn.GGOVTPC." hidden="1">{#N/A,#N/A,FALSE,"GGOVT%"}</definedName>
    <definedName name="wrn.Impresion." localSheetId="2"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wrn.Impresion." localSheetId="3"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wrn.Impresion." localSheetId="4"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wrn.Impresion." localSheetId="7"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wrn.Impresion." hidden="1">{#N/A,#N/A,FALSE,"Hoja para modelos";#N/A,#N/A,FALSE,"PIB CREC";#N/A,#N/A,FALSE,"PIB extrac y no";#N/A,#N/A,FALSE,"Areas";#N/A,#N/A,FALSE,"Gráficas";#N/A,#N/A,FALSE,"PIB(%)";#N/A,#N/A,FALSE,"Particip";#N/A,#N/A,FALSE,"Incid";#N/A,#N/A,FALSE,"VBP HID";#N/A,#N/A,FALSE,"HID TOP";#N/A,#N/A,FALSE,"Refinación y Petroquimicas";#N/A,#N/A,FALSE,"Mineria";#N/A,#N/A,FALSE,"Mutun";#N/A,#N/A,FALSE,"construccion";#N/A,#N/A,FALSE,"Electricidad";#N/A,#N/A,FALSE,"Financiamiento"}</definedName>
    <definedName name="wrn.INCOMETX." localSheetId="2" hidden="1">{#N/A,#N/A,FALSE,"INCOMETX"}</definedName>
    <definedName name="wrn.INCOMETX." localSheetId="3" hidden="1">{#N/A,#N/A,FALSE,"INCOMETX"}</definedName>
    <definedName name="wrn.INCOMETX." localSheetId="4" hidden="1">{#N/A,#N/A,FALSE,"INCOMETX"}</definedName>
    <definedName name="wrn.INCOMETX." localSheetId="7" hidden="1">{#N/A,#N/A,FALSE,"INCOMETX"}</definedName>
    <definedName name="wrn.INCOMETX." hidden="1">{#N/A,#N/A,FALSE,"INCOMETX"}</definedName>
    <definedName name="wrn.Informe._.Anual." localSheetId="2"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wrn.Informe._.Anual." localSheetId="3"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wrn.Informe._.Anual." localSheetId="4"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wrn.Informe._.Anual." localSheetId="7"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wrn.Informe._.Anual."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wrn.Informe._.anual2." localSheetId="2"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wrn.Informe._.anual2." localSheetId="3"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wrn.Informe._.anual2." localSheetId="4"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wrn.Informe._.anual2." localSheetId="7"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wrn.Informe._.anual2." hidden="1">{#N/A,#N/A,FALSE,"Evolución Saldo Deuda Externa";#N/A,#N/A,FALSE,"Saldo Deuda Externa Resumido";#N/A,#N/A,FALSE,"Saldo Deuda Externa";#N/A,#N/A,FALSE,"Deuda BCB";#N/A,#N/A,FALSE,"Aporte Organismos";#N/A,#N/A,FALSE,"Estructura Deuda por Acreedor";#N/A,#N/A,FALSE,"Estructura Deuda Acreedor";#N/A,#N/A,FALSE,"Estructura Acreedor";#N/A,#N/A,FALSE,"Estructura Deuda Proveedor";#N/A,#N/A,FALSE,"Evolución Desembolsos";#N/A,#N/A,FALSE,"Evolución Desembolsos 1998-";#N/A,#N/A,FALSE,"Desembolsos Deuda por Ejecutor";#N/A,#N/A,FALSE,"Servicio Deuda Externa 1990-";#N/A,#N/A,FALSE,"Servicio Deuda Externa";#N/A,#N/A,FALSE,"Servicio Deuda Externa Resumido";#N/A,#N/A,FALSE,"Evolución Variación Cambiaria";#N/A,#N/A,FALSE,"Variación Cambiaria Monedas";#N/A,#N/A,FALSE,"Evolución Transferencias Netas";#N/A,#N/A,FALSE,"Transferencias Netas";#N/A,#N/A,FALSE,"Montos Contratados";#N/A,#N/A,FALSE,"Saldo Deuda por Desembolsar";#N/A,#N/A,FALSE,"Coeficientes Endeudamiento";#N/A,#N/A,FALSE,"Composición Monedas";#N/A,#N/A,FALSE,"Composición Monedas BID"}</definedName>
    <definedName name="wrn.Input._.and._.output._.tables." localSheetId="2" hidden="1">{#N/A,#N/A,FALSE,"SimInp1";#N/A,#N/A,FALSE,"SimInp2";#N/A,#N/A,FALSE,"SimOut1";#N/A,#N/A,FALSE,"SimOut2";#N/A,#N/A,FALSE,"SimOut3";#N/A,#N/A,FALSE,"SimOut4";#N/A,#N/A,FALSE,"SimOut5"}</definedName>
    <definedName name="wrn.Input._.and._.output._.tables." localSheetId="3" hidden="1">{#N/A,#N/A,FALSE,"SimInp1";#N/A,#N/A,FALSE,"SimInp2";#N/A,#N/A,FALSE,"SimOut1";#N/A,#N/A,FALSE,"SimOut2";#N/A,#N/A,FALSE,"SimOut3";#N/A,#N/A,FALSE,"SimOut4";#N/A,#N/A,FALSE,"SimOut5"}</definedName>
    <definedName name="wrn.Input._.and._.output._.tables." localSheetId="4" hidden="1">{#N/A,#N/A,FALSE,"SimInp1";#N/A,#N/A,FALSE,"SimInp2";#N/A,#N/A,FALSE,"SimOut1";#N/A,#N/A,FALSE,"SimOut2";#N/A,#N/A,FALSE,"SimOut3";#N/A,#N/A,FALSE,"SimOut4";#N/A,#N/A,FALSE,"SimOut5"}</definedName>
    <definedName name="wrn.Input._.and._.output._.tables." localSheetId="7" hidden="1">{#N/A,#N/A,FALSE,"SimInp1";#N/A,#N/A,FALSE,"SimInp2";#N/A,#N/A,FALSE,"SimOut1";#N/A,#N/A,FALSE,"SimOut2";#N/A,#N/A,FALSE,"SimOut3";#N/A,#N/A,FALSE,"SimOut4";#N/A,#N/A,FALSE,"SimOut5"}</definedName>
    <definedName name="wrn.Input._.and._.output._.tables." hidden="1">{#N/A,#N/A,FALSE,"SimInp1";#N/A,#N/A,FALSE,"SimInp2";#N/A,#N/A,FALSE,"SimOut1";#N/A,#N/A,FALSE,"SimOut2";#N/A,#N/A,FALSE,"SimOut3";#N/A,#N/A,FALSE,"SimOut4";#N/A,#N/A,FALSE,"SimOut5"}</definedName>
    <definedName name="wrn.INTERST." localSheetId="2" hidden="1">{#N/A,#N/A,FALSE,"INTERST"}</definedName>
    <definedName name="wrn.INTERST." localSheetId="3" hidden="1">{#N/A,#N/A,FALSE,"INTERST"}</definedName>
    <definedName name="wrn.INTERST." localSheetId="4" hidden="1">{#N/A,#N/A,FALSE,"INTERST"}</definedName>
    <definedName name="wrn.INTERST." localSheetId="7" hidden="1">{#N/A,#N/A,FALSE,"INTERST"}</definedName>
    <definedName name="wrn.INTERST." hidden="1">{#N/A,#N/A,FALSE,"INTERST"}</definedName>
    <definedName name="wrn.JANSEP97." localSheetId="2" hidden="1">{#N/A,#N/A,FALSE,"COVER";"sep97",#N/A,FALSE,"CGovmt";"sep97",#N/A,FALSE,"RONFPS";"sep97",#N/A,FALSE,"CONSNFPS";"sep97",#N/A,FALSE,"NFPSFIN";"sep97",#N/A,FALSE,"CENTBANK";"sep97",#N/A,FALSE,"COMBANKS";"sep97",#N/A,FALSE,"BSYSTEM";"sep97",#N/A,FALSE,"NBANKFINST";"sep97",#N/A,FALSE,"FSYSTEM";"sep97",#N/A,FALSE,"MONAGGREG";"sep97",#N/A,FALSE,"BOP";"sep97",#N/A,FALSE,"PERCRITERIA";"sep97",#N/A,FALSE,"SRCGOVT";"sep97",#N/A,FALSE,"SRNFPS"}</definedName>
    <definedName name="wrn.JANSEP97." localSheetId="3" hidden="1">{#N/A,#N/A,FALSE,"COVER";"sep97",#N/A,FALSE,"CGovmt";"sep97",#N/A,FALSE,"RONFPS";"sep97",#N/A,FALSE,"CONSNFPS";"sep97",#N/A,FALSE,"NFPSFIN";"sep97",#N/A,FALSE,"CENTBANK";"sep97",#N/A,FALSE,"COMBANKS";"sep97",#N/A,FALSE,"BSYSTEM";"sep97",#N/A,FALSE,"NBANKFINST";"sep97",#N/A,FALSE,"FSYSTEM";"sep97",#N/A,FALSE,"MONAGGREG";"sep97",#N/A,FALSE,"BOP";"sep97",#N/A,FALSE,"PERCRITERIA";"sep97",#N/A,FALSE,"SRCGOVT";"sep97",#N/A,FALSE,"SRNFPS"}</definedName>
    <definedName name="wrn.JANSEP97." localSheetId="4" hidden="1">{#N/A,#N/A,FALSE,"COVER";"sep97",#N/A,FALSE,"CGovmt";"sep97",#N/A,FALSE,"RONFPS";"sep97",#N/A,FALSE,"CONSNFPS";"sep97",#N/A,FALSE,"NFPSFIN";"sep97",#N/A,FALSE,"CENTBANK";"sep97",#N/A,FALSE,"COMBANKS";"sep97",#N/A,FALSE,"BSYSTEM";"sep97",#N/A,FALSE,"NBANKFINST";"sep97",#N/A,FALSE,"FSYSTEM";"sep97",#N/A,FALSE,"MONAGGREG";"sep97",#N/A,FALSE,"BOP";"sep97",#N/A,FALSE,"PERCRITERIA";"sep97",#N/A,FALSE,"SRCGOVT";"sep97",#N/A,FALSE,"SRNFPS"}</definedName>
    <definedName name="wrn.JANSEP97." localSheetId="7" hidden="1">{#N/A,#N/A,FALSE,"COVER";"sep97",#N/A,FALSE,"CGovmt";"sep97",#N/A,FALSE,"RONFPS";"sep97",#N/A,FALSE,"CONSNFPS";"sep97",#N/A,FALSE,"NFPSFIN";"sep97",#N/A,FALSE,"CENTBANK";"sep97",#N/A,FALSE,"COMBANKS";"sep97",#N/A,FALSE,"BSYSTEM";"sep97",#N/A,FALSE,"NBANKFINST";"sep97",#N/A,FALSE,"FSYSTEM";"sep97",#N/A,FALSE,"MONAGGREG";"sep97",#N/A,FALSE,"BOP";"sep97",#N/A,FALSE,"PERCRITERIA";"sep97",#N/A,FALSE,"SRCGOVT";"sep97",#N/A,FALSE,"SRNFPS"}</definedName>
    <definedName name="wrn.JANSEP97." hidden="1">{#N/A,#N/A,FALSE,"COVER";"sep97",#N/A,FALSE,"CGovmt";"sep97",#N/A,FALSE,"RONFPS";"sep97",#N/A,FALSE,"CONSNFPS";"sep97",#N/A,FALSE,"NFPSFIN";"sep97",#N/A,FALSE,"CENTBANK";"sep97",#N/A,FALSE,"COMBANKS";"sep97",#N/A,FALSE,"BSYSTEM";"sep97",#N/A,FALSE,"NBANKFINST";"sep97",#N/A,FALSE,"FSYSTEM";"sep97",#N/A,FALSE,"MONAGGREG";"sep97",#N/A,FALSE,"BOP";"sep97",#N/A,FALSE,"PERCRITERIA";"sep97",#N/A,FALSE,"SRCGOVT";"sep97",#N/A,FALSE,"SRNFPS"}</definedName>
    <definedName name="wrn.MAIN." localSheetId="2" hidden="1">{#N/A,#N/A,FALSE,"CB";#N/A,#N/A,FALSE,"CMB";#N/A,#N/A,FALSE,"BSYS";#N/A,#N/A,FALSE,"NBFI";#N/A,#N/A,FALSE,"FSYS"}</definedName>
    <definedName name="wrn.MAIN." localSheetId="3" hidden="1">{#N/A,#N/A,FALSE,"CB";#N/A,#N/A,FALSE,"CMB";#N/A,#N/A,FALSE,"BSYS";#N/A,#N/A,FALSE,"NBFI";#N/A,#N/A,FALSE,"FSYS"}</definedName>
    <definedName name="wrn.MAIN." localSheetId="4" hidden="1">{#N/A,#N/A,FALSE,"CB";#N/A,#N/A,FALSE,"CMB";#N/A,#N/A,FALSE,"BSYS";#N/A,#N/A,FALSE,"NBFI";#N/A,#N/A,FALSE,"FSYS"}</definedName>
    <definedName name="wrn.MAIN." localSheetId="7" hidden="1">{#N/A,#N/A,FALSE,"CB";#N/A,#N/A,FALSE,"CMB";#N/A,#N/A,FALSE,"BSYS";#N/A,#N/A,FALSE,"NBFI";#N/A,#N/A,FALSE,"FSYS"}</definedName>
    <definedName name="wrn.MAIN." hidden="1">{#N/A,#N/A,FALSE,"CB";#N/A,#N/A,FALSE,"CMB";#N/A,#N/A,FALSE,"BSYS";#N/A,#N/A,FALSE,"NBFI";#N/A,#N/A,FALSE,"FSYS"}</definedName>
    <definedName name="wrn.Main._.Economic._.Indicators." localSheetId="2" hidden="1">{"Main Economic Indicators",#N/A,FALSE,"C"}</definedName>
    <definedName name="wrn.Main._.Economic._.Indicators." localSheetId="3" hidden="1">{"Main Economic Indicators",#N/A,FALSE,"C"}</definedName>
    <definedName name="wrn.Main._.Economic._.Indicators." localSheetId="4" hidden="1">{"Main Economic Indicators",#N/A,FALSE,"C"}</definedName>
    <definedName name="wrn.Main._.Economic._.Indicators." localSheetId="7" hidden="1">{"Main Economic Indicators",#N/A,FALSE,"C"}</definedName>
    <definedName name="wrn.Main._.Economic._.Indicators." hidden="1">{"Main Economic Indicators",#N/A,FALSE,"C"}</definedName>
    <definedName name="wrn.MDABOP." localSheetId="2" hidden="1">{"BOP_TAB",#N/A,FALSE,"N";"MIDTERM_TAB",#N/A,FALSE,"O";"FUND_CRED",#N/A,FALSE,"P";"DEBT_TAB1",#N/A,FALSE,"Q";"DEBT_TAB2",#N/A,FALSE,"Q";"FORFIN_TAB1",#N/A,FALSE,"R";"FORFIN_TAB2",#N/A,FALSE,"R";"BOP_ANALY",#N/A,FALSE,"U"}</definedName>
    <definedName name="wrn.MDABOP." localSheetId="3" hidden="1">{"BOP_TAB",#N/A,FALSE,"N";"MIDTERM_TAB",#N/A,FALSE,"O";"FUND_CRED",#N/A,FALSE,"P";"DEBT_TAB1",#N/A,FALSE,"Q";"DEBT_TAB2",#N/A,FALSE,"Q";"FORFIN_TAB1",#N/A,FALSE,"R";"FORFIN_TAB2",#N/A,FALSE,"R";"BOP_ANALY",#N/A,FALSE,"U"}</definedName>
    <definedName name="wrn.MDABOP." localSheetId="4" hidden="1">{"BOP_TAB",#N/A,FALSE,"N";"MIDTERM_TAB",#N/A,FALSE,"O";"FUND_CRED",#N/A,FALSE,"P";"DEBT_TAB1",#N/A,FALSE,"Q";"DEBT_TAB2",#N/A,FALSE,"Q";"FORFIN_TAB1",#N/A,FALSE,"R";"FORFIN_TAB2",#N/A,FALSE,"R";"BOP_ANALY",#N/A,FALSE,"U"}</definedName>
    <definedName name="wrn.MDABOP." localSheetId="7" hidden="1">{"BOP_TAB",#N/A,FALSE,"N";"MIDTERM_TAB",#N/A,FALSE,"O";"FUND_CRED",#N/A,FALSE,"P";"DEBT_TAB1",#N/A,FALSE,"Q";"DEBT_TAB2",#N/A,FALSE,"Q";"FORFIN_TAB1",#N/A,FALSE,"R";"FORFIN_TAB2",#N/A,FALSE,"R";"BOP_ANALY",#N/A,FALSE,"U"}</definedName>
    <definedName name="wrn.MDABOP." hidden="1">{"BOP_TAB",#N/A,FALSE,"N";"MIDTERM_TAB",#N/A,FALSE,"O";"FUND_CRED",#N/A,FALSE,"P";"DEBT_TAB1",#N/A,FALSE,"Q";"DEBT_TAB2",#N/A,FALSE,"Q";"FORFIN_TAB1",#N/A,FALSE,"R";"FORFIN_TAB2",#N/A,FALSE,"R";"BOP_ANALY",#N/A,FALSE,"U"}</definedName>
    <definedName name="wrn.MIT." localSheetId="2" hidden="1">{#N/A,#N/A,FALSE,"CONTENTS";#N/A,#N/A,FALSE,"BOP";#N/A,#N/A,FALSE,"EXP";#N/A,#N/A,FALSE,"EXPG";#N/A,#N/A,FALSE,"EXPP";#N/A,#N/A,FALSE,"IMP";#N/A,#N/A,FALSE,"TOT";#N/A,#N/A,FALSE,"SERV";#N/A,#N/A,FALSE,"TRAN";#N/A,#N/A,FALSE,"DEBT"}</definedName>
    <definedName name="wrn.MIT." localSheetId="3" hidden="1">{#N/A,#N/A,FALSE,"CONTENTS";#N/A,#N/A,FALSE,"BOP";#N/A,#N/A,FALSE,"EXP";#N/A,#N/A,FALSE,"EXPG";#N/A,#N/A,FALSE,"EXPP";#N/A,#N/A,FALSE,"IMP";#N/A,#N/A,FALSE,"TOT";#N/A,#N/A,FALSE,"SERV";#N/A,#N/A,FALSE,"TRAN";#N/A,#N/A,FALSE,"DEBT"}</definedName>
    <definedName name="wrn.MIT." localSheetId="4" hidden="1">{#N/A,#N/A,FALSE,"CONTENTS";#N/A,#N/A,FALSE,"BOP";#N/A,#N/A,FALSE,"EXP";#N/A,#N/A,FALSE,"EXPG";#N/A,#N/A,FALSE,"EXPP";#N/A,#N/A,FALSE,"IMP";#N/A,#N/A,FALSE,"TOT";#N/A,#N/A,FALSE,"SERV";#N/A,#N/A,FALSE,"TRAN";#N/A,#N/A,FALSE,"DEBT"}</definedName>
    <definedName name="wrn.MIT." localSheetId="7" hidden="1">{#N/A,#N/A,FALSE,"CONTENTS";#N/A,#N/A,FALSE,"BOP";#N/A,#N/A,FALSE,"EXP";#N/A,#N/A,FALSE,"EXPG";#N/A,#N/A,FALSE,"EXPP";#N/A,#N/A,FALSE,"IMP";#N/A,#N/A,FALSE,"TOT";#N/A,#N/A,FALSE,"SERV";#N/A,#N/A,FALSE,"TRAN";#N/A,#N/A,FALSE,"DEBT"}</definedName>
    <definedName name="wrn.MIT." hidden="1">{#N/A,#N/A,FALSE,"CONTENTS";#N/A,#N/A,FALSE,"BOP";#N/A,#N/A,FALSE,"EXP";#N/A,#N/A,FALSE,"EXPG";#N/A,#N/A,FALSE,"EXPP";#N/A,#N/A,FALSE,"IMP";#N/A,#N/A,FALSE,"TOT";#N/A,#N/A,FALSE,"SERV";#N/A,#N/A,FALSE,"TRAN";#N/A,#N/A,FALSE,"DEBT"}</definedName>
    <definedName name="wrn.MONA." localSheetId="2" hidden="1">{"MONA",#N/A,FALSE,"S"}</definedName>
    <definedName name="wrn.MONA." localSheetId="3" hidden="1">{"MONA",#N/A,FALSE,"S"}</definedName>
    <definedName name="wrn.MONA." localSheetId="4" hidden="1">{"MONA",#N/A,FALSE,"S"}</definedName>
    <definedName name="wrn.MONA." localSheetId="7" hidden="1">{"MONA",#N/A,FALSE,"S"}</definedName>
    <definedName name="wrn.MONA." hidden="1">{"MONA",#N/A,FALSE,"S"}</definedName>
    <definedName name="wrn.Monthsheet." localSheetId="2" hidden="1">{"Minpmon",#N/A,FALSE,"Monthinput"}</definedName>
    <definedName name="wrn.Monthsheet." localSheetId="3" hidden="1">{"Minpmon",#N/A,FALSE,"Monthinput"}</definedName>
    <definedName name="wrn.Monthsheet." localSheetId="4" hidden="1">{"Minpmon",#N/A,FALSE,"Monthinput"}</definedName>
    <definedName name="wrn.Monthsheet." localSheetId="7" hidden="1">{"Minpmon",#N/A,FALSE,"Monthinput"}</definedName>
    <definedName name="wrn.Monthsheet." hidden="1">{"Minpmon",#N/A,FALSE,"Monthinput"}</definedName>
    <definedName name="wrn.MS." localSheetId="2" hidden="1">{#N/A,#N/A,FALSE,"MS"}</definedName>
    <definedName name="wrn.MS." localSheetId="3" hidden="1">{#N/A,#N/A,FALSE,"MS"}</definedName>
    <definedName name="wrn.MS." localSheetId="4" hidden="1">{#N/A,#N/A,FALSE,"MS"}</definedName>
    <definedName name="wrn.MS." localSheetId="7" hidden="1">{#N/A,#N/A,FALSE,"MS"}</definedName>
    <definedName name="wrn.MS." hidden="1">{#N/A,#N/A,FALSE,"MS"}</definedName>
    <definedName name="wrn.mterm." localSheetId="2" hidden="1">{"mt1",#N/A,FALSE,"Debt";"mt2",#N/A,FALSE,"Debt";"mt3",#N/A,FALSE,"Debt";"mt4",#N/A,FALSE,"Debt";"mt5",#N/A,FALSE,"Debt";"mt6",#N/A,FALSE,"Debt";"mt7",#N/A,FALSE,"Debt"}</definedName>
    <definedName name="wrn.mterm." localSheetId="3" hidden="1">{"mt1",#N/A,FALSE,"Debt";"mt2",#N/A,FALSE,"Debt";"mt3",#N/A,FALSE,"Debt";"mt4",#N/A,FALSE,"Debt";"mt5",#N/A,FALSE,"Debt";"mt6",#N/A,FALSE,"Debt";"mt7",#N/A,FALSE,"Debt"}</definedName>
    <definedName name="wrn.mterm." localSheetId="4" hidden="1">{"mt1",#N/A,FALSE,"Debt";"mt2",#N/A,FALSE,"Debt";"mt3",#N/A,FALSE,"Debt";"mt4",#N/A,FALSE,"Debt";"mt5",#N/A,FALSE,"Debt";"mt6",#N/A,FALSE,"Debt";"mt7",#N/A,FALSE,"Debt"}</definedName>
    <definedName name="wrn.mterm." localSheetId="7" hidden="1">{"mt1",#N/A,FALSE,"Debt";"mt2",#N/A,FALSE,"Debt";"mt3",#N/A,FALSE,"Debt";"mt4",#N/A,FALSE,"Debt";"mt5",#N/A,FALSE,"Debt";"mt6",#N/A,FALSE,"Debt";"mt7",#N/A,FALSE,"Debt"}</definedName>
    <definedName name="wrn.mterm." hidden="1">{"mt1",#N/A,FALSE,"Debt";"mt2",#N/A,FALSE,"Debt";"mt3",#N/A,FALSE,"Debt";"mt4",#N/A,FALSE,"Debt";"mt5",#N/A,FALSE,"Debt";"mt6",#N/A,FALSE,"Debt";"mt7",#N/A,FALSE,"Debt"}</definedName>
    <definedName name="wrn.NBG." localSheetId="2" hidden="1">{#N/A,#N/A,FALSE,"NBG"}</definedName>
    <definedName name="wrn.NBG." localSheetId="3" hidden="1">{#N/A,#N/A,FALSE,"NBG"}</definedName>
    <definedName name="wrn.NBG." localSheetId="4" hidden="1">{#N/A,#N/A,FALSE,"NBG"}</definedName>
    <definedName name="wrn.NBG." localSheetId="7" hidden="1">{#N/A,#N/A,FALSE,"NBG"}</definedName>
    <definedName name="wrn.NBG." hidden="1">{#N/A,#N/A,FALSE,"NBG"}</definedName>
    <definedName name="wrn.NFPS._.GDP." localSheetId="2" hidden="1">{#N/A,#N/A,FALSE,"NFPS GDP"}</definedName>
    <definedName name="wrn.NFPS._.GDP." localSheetId="3" hidden="1">{#N/A,#N/A,FALSE,"NFPS GDP"}</definedName>
    <definedName name="wrn.NFPS._.GDP." localSheetId="4" hidden="1">{#N/A,#N/A,FALSE,"NFPS GDP"}</definedName>
    <definedName name="wrn.NFPS._.GDP." localSheetId="7" hidden="1">{#N/A,#N/A,FALSE,"NFPS GDP"}</definedName>
    <definedName name="wrn.NFPS._.GDP." hidden="1">{#N/A,#N/A,FALSE,"NFPS GDP"}</definedName>
    <definedName name="wrn.OECD._.Tables." localSheetId="2" hidden="1">{"Table 1",#N/A,FALSE,"Final Tables % GDP";"Table 2",#N/A,FALSE,"Final Tables % GDP"}</definedName>
    <definedName name="wrn.OECD._.Tables." localSheetId="3" hidden="1">{"Table 1",#N/A,FALSE,"Final Tables % GDP";"Table 2",#N/A,FALSE,"Final Tables % GDP"}</definedName>
    <definedName name="wrn.OECD._.Tables." localSheetId="4" hidden="1">{"Table 1",#N/A,FALSE,"Final Tables % GDP";"Table 2",#N/A,FALSE,"Final Tables % GDP"}</definedName>
    <definedName name="wrn.OECD._.Tables." localSheetId="7" hidden="1">{"Table 1",#N/A,FALSE,"Final Tables % GDP";"Table 2",#N/A,FALSE,"Final Tables % GDP"}</definedName>
    <definedName name="wrn.OECD._.Tables." hidden="1">{"Table 1",#N/A,FALSE,"Final Tables % GDP";"Table 2",#N/A,FALSE,"Final Tables % GDP"}</definedName>
    <definedName name="wrn.original." localSheetId="2" hidden="1">{"Original",#N/A,FALSE,"CENTBANK";"Original",#N/A,FALSE,"COMBANKS"}</definedName>
    <definedName name="wrn.original." localSheetId="3" hidden="1">{"Original",#N/A,FALSE,"CENTBANK";"Original",#N/A,FALSE,"COMBANKS"}</definedName>
    <definedName name="wrn.original." localSheetId="4" hidden="1">{"Original",#N/A,FALSE,"CENTBANK";"Original",#N/A,FALSE,"COMBANKS"}</definedName>
    <definedName name="wrn.original." localSheetId="7" hidden="1">{"Original",#N/A,FALSE,"CENTBANK";"Original",#N/A,FALSE,"COMBANKS"}</definedName>
    <definedName name="wrn.original." hidden="1">{"Original",#N/A,FALSE,"CENTBANK";"Original",#N/A,FALSE,"COMBANKS"}</definedName>
    <definedName name="wrn.Output._.tables." localSheetId="2" hidden="1">{#N/A,#N/A,FALSE,"I";#N/A,#N/A,FALSE,"J";#N/A,#N/A,FALSE,"K";#N/A,#N/A,FALSE,"L";#N/A,#N/A,FALSE,"M";#N/A,#N/A,FALSE,"N";#N/A,#N/A,FALSE,"O"}</definedName>
    <definedName name="wrn.Output._.tables." localSheetId="3" hidden="1">{#N/A,#N/A,FALSE,"I";#N/A,#N/A,FALSE,"J";#N/A,#N/A,FALSE,"K";#N/A,#N/A,FALSE,"L";#N/A,#N/A,FALSE,"M";#N/A,#N/A,FALSE,"N";#N/A,#N/A,FALSE,"O"}</definedName>
    <definedName name="wrn.Output._.tables." localSheetId="4" hidden="1">{#N/A,#N/A,FALSE,"I";#N/A,#N/A,FALSE,"J";#N/A,#N/A,FALSE,"K";#N/A,#N/A,FALSE,"L";#N/A,#N/A,FALSE,"M";#N/A,#N/A,FALSE,"N";#N/A,#N/A,FALSE,"O"}</definedName>
    <definedName name="wrn.Output._.tables." localSheetId="7" hidden="1">{#N/A,#N/A,FALSE,"I";#N/A,#N/A,FALSE,"J";#N/A,#N/A,FALSE,"K";#N/A,#N/A,FALSE,"L";#N/A,#N/A,FALSE,"M";#N/A,#N/A,FALSE,"N";#N/A,#N/A,FALSE,"O"}</definedName>
    <definedName name="wrn.Output._.tables." hidden="1">{#N/A,#N/A,FALSE,"I";#N/A,#N/A,FALSE,"J";#N/A,#N/A,FALSE,"K";#N/A,#N/A,FALSE,"L";#N/A,#N/A,FALSE,"M";#N/A,#N/A,FALSE,"N";#N/A,#N/A,FALSE,"O"}</definedName>
    <definedName name="wrn.PCPI." localSheetId="2" hidden="1">{#N/A,#N/A,FALSE,"PCPI"}</definedName>
    <definedName name="wrn.PCPI." localSheetId="3" hidden="1">{#N/A,#N/A,FALSE,"PCPI"}</definedName>
    <definedName name="wrn.PCPI." localSheetId="4" hidden="1">{#N/A,#N/A,FALSE,"PCPI"}</definedName>
    <definedName name="wrn.PCPI." localSheetId="7" hidden="1">{#N/A,#N/A,FALSE,"PCPI"}</definedName>
    <definedName name="wrn.PCPI." hidden="1">{#N/A,#N/A,FALSE,"PCPI"}</definedName>
    <definedName name="wrn.PENSION." localSheetId="2" hidden="1">{#N/A,#N/A,FALSE,"PENSION"}</definedName>
    <definedName name="wrn.PENSION." localSheetId="3" hidden="1">{#N/A,#N/A,FALSE,"PENSION"}</definedName>
    <definedName name="wrn.PENSION." localSheetId="4" hidden="1">{#N/A,#N/A,FALSE,"PENSION"}</definedName>
    <definedName name="wrn.PENSION." localSheetId="7" hidden="1">{#N/A,#N/A,FALSE,"PENSION"}</definedName>
    <definedName name="wrn.PENSION." hidden="1">{#N/A,#N/A,FALSE,"PENSION"}</definedName>
    <definedName name="wrn.PRIMER._.BORRADOR." localSheetId="2" hidden="1">{"P-3",#N/A,FALSE,"P-3";"P-4",#N/A,FALSE,"P-3";"P-5",#N/A,FALSE,"P-3";"P-6",#N/A,FALSE,"P-3";"P-7",#N/A,FALSE,"P-3";"P-9",#N/A,FALSE,"P-3";"P-10",#N/A,FALSE,"P-3";"P-11",#N/A,FALSE,"P-3";"P-12",#N/A,FALSE,"P-3";"P-15",#N/A,FALSE,"P-3";"P-16",#N/A,FALSE,"P-3";"P-17",#N/A,FALSE,"P-3";"P-18",#N/A,FALSE,"P-3";"P-19",#N/A,FALSE,"P-3";"P-20",#N/A,FALSE,"P-3";"P-21",#N/A,FALSE,"P-3";"P-22",#N/A,FALSE,"P-3";"P-23",#N/A,FALSE,"P-3";"P-24",#N/A,FALSE,"P-3";"P-25",#N/A,FALSE,"P-3";"P-26",#N/A,FALSE,"P-3";"P-27",#N/A,FALSE,"P-3";"P-28",#N/A,FALSE,"P-3";"P-30",#N/A,FALSE,"P-3";"P-31",#N/A,FALSE,"P-3";"P-32",#N/A,FALSE,"P-3";"P-33",#N/A,FALSE,"P-3";"P-35",#N/A,FALSE,"P-3";"P-36",#N/A,FALSE,"P-3";"P-37",#N/A,FALSE,"P-3";"P-38",#N/A,FALSE,"P-3";"P-39",#N/A,FALSE,"P-3";"P-40",#N/A,FALSE,"P-3";"P-41",#N/A,FALSE,"P-3";"p-42",#N/A,FALSE,"P-3";"p-43",#N/A,FALSE,"P-3";"p-44",#N/A,FALSE,"P-3";"P-45",#N/A,FALSE,"P-3";"P-46",#N/A,FALSE,"P-3";"P-47",#N/A,FALSE,"P-3";"P-48",#N/A,FALSE,"P-3";"P-49",#N/A,FALSE,"P-3";"P-50",#N/A,FALSE,"P-3";"P-51",#N/A,FALSE,"P-3";"P-52",#N/A,FALSE,"P-3";"P-53",#N/A,FALSE,"P-3";"P-54",#N/A,FALSE,"P-3";"P-55",#N/A,FALSE,"P-3";"P-56",#N/A,FALSE,"P-3";"P-57",#N/A,FALSE,"P-3";"P-58",#N/A,FALSE,"P-3";"P-59",#N/A,FALSE,"P-3";"P-61",#N/A,FALSE,"P-3";"P-62",#N/A,FALSE,"P-3";"P-63",#N/A,FALSE,"P-3";"P-64",#N/A,FALSE,"P-3";"P-65",#N/A,FALSE,"P-3";"P-66",#N/A,FALSE,"P-3";"P-67",#N/A,FALSE,"P-3";"P-69",#N/A,FALSE,"P-3";"P-70",#N/A,FALSE,"P-3";"P-71",#N/A,FALSE,"P-3";"P-72",#N/A,FALSE,"P-3";"P-73",#N/A,FALSE,"P-3";"P-74",#N/A,FALSE,"P-3";"P-75",#N/A,FALSE,"P-3";"P-76",#N/A,FALSE,"P-3";"P-77",#N/A,FALSE,"P-3";"P-79",#N/A,FALSE,"P-3"}</definedName>
    <definedName name="wrn.PRIMER._.BORRADOR." localSheetId="3" hidden="1">{"P-3",#N/A,FALSE,"P-3";"P-4",#N/A,FALSE,"P-3";"P-5",#N/A,FALSE,"P-3";"P-6",#N/A,FALSE,"P-3";"P-7",#N/A,FALSE,"P-3";"P-9",#N/A,FALSE,"P-3";"P-10",#N/A,FALSE,"P-3";"P-11",#N/A,FALSE,"P-3";"P-12",#N/A,FALSE,"P-3";"P-15",#N/A,FALSE,"P-3";"P-16",#N/A,FALSE,"P-3";"P-17",#N/A,FALSE,"P-3";"P-18",#N/A,FALSE,"P-3";"P-19",#N/A,FALSE,"P-3";"P-20",#N/A,FALSE,"P-3";"P-21",#N/A,FALSE,"P-3";"P-22",#N/A,FALSE,"P-3";"P-23",#N/A,FALSE,"P-3";"P-24",#N/A,FALSE,"P-3";"P-25",#N/A,FALSE,"P-3";"P-26",#N/A,FALSE,"P-3";"P-27",#N/A,FALSE,"P-3";"P-28",#N/A,FALSE,"P-3";"P-30",#N/A,FALSE,"P-3";"P-31",#N/A,FALSE,"P-3";"P-32",#N/A,FALSE,"P-3";"P-33",#N/A,FALSE,"P-3";"P-35",#N/A,FALSE,"P-3";"P-36",#N/A,FALSE,"P-3";"P-37",#N/A,FALSE,"P-3";"P-38",#N/A,FALSE,"P-3";"P-39",#N/A,FALSE,"P-3";"P-40",#N/A,FALSE,"P-3";"P-41",#N/A,FALSE,"P-3";"p-42",#N/A,FALSE,"P-3";"p-43",#N/A,FALSE,"P-3";"p-44",#N/A,FALSE,"P-3";"P-45",#N/A,FALSE,"P-3";"P-46",#N/A,FALSE,"P-3";"P-47",#N/A,FALSE,"P-3";"P-48",#N/A,FALSE,"P-3";"P-49",#N/A,FALSE,"P-3";"P-50",#N/A,FALSE,"P-3";"P-51",#N/A,FALSE,"P-3";"P-52",#N/A,FALSE,"P-3";"P-53",#N/A,FALSE,"P-3";"P-54",#N/A,FALSE,"P-3";"P-55",#N/A,FALSE,"P-3";"P-56",#N/A,FALSE,"P-3";"P-57",#N/A,FALSE,"P-3";"P-58",#N/A,FALSE,"P-3";"P-59",#N/A,FALSE,"P-3";"P-61",#N/A,FALSE,"P-3";"P-62",#N/A,FALSE,"P-3";"P-63",#N/A,FALSE,"P-3";"P-64",#N/A,FALSE,"P-3";"P-65",#N/A,FALSE,"P-3";"P-66",#N/A,FALSE,"P-3";"P-67",#N/A,FALSE,"P-3";"P-69",#N/A,FALSE,"P-3";"P-70",#N/A,FALSE,"P-3";"P-71",#N/A,FALSE,"P-3";"P-72",#N/A,FALSE,"P-3";"P-73",#N/A,FALSE,"P-3";"P-74",#N/A,FALSE,"P-3";"P-75",#N/A,FALSE,"P-3";"P-76",#N/A,FALSE,"P-3";"P-77",#N/A,FALSE,"P-3";"P-79",#N/A,FALSE,"P-3"}</definedName>
    <definedName name="wrn.PRIMER._.BORRADOR." localSheetId="4" hidden="1">{"P-3",#N/A,FALSE,"P-3";"P-4",#N/A,FALSE,"P-3";"P-5",#N/A,FALSE,"P-3";"P-6",#N/A,FALSE,"P-3";"P-7",#N/A,FALSE,"P-3";"P-9",#N/A,FALSE,"P-3";"P-10",#N/A,FALSE,"P-3";"P-11",#N/A,FALSE,"P-3";"P-12",#N/A,FALSE,"P-3";"P-15",#N/A,FALSE,"P-3";"P-16",#N/A,FALSE,"P-3";"P-17",#N/A,FALSE,"P-3";"P-18",#N/A,FALSE,"P-3";"P-19",#N/A,FALSE,"P-3";"P-20",#N/A,FALSE,"P-3";"P-21",#N/A,FALSE,"P-3";"P-22",#N/A,FALSE,"P-3";"P-23",#N/A,FALSE,"P-3";"P-24",#N/A,FALSE,"P-3";"P-25",#N/A,FALSE,"P-3";"P-26",#N/A,FALSE,"P-3";"P-27",#N/A,FALSE,"P-3";"P-28",#N/A,FALSE,"P-3";"P-30",#N/A,FALSE,"P-3";"P-31",#N/A,FALSE,"P-3";"P-32",#N/A,FALSE,"P-3";"P-33",#N/A,FALSE,"P-3";"P-35",#N/A,FALSE,"P-3";"P-36",#N/A,FALSE,"P-3";"P-37",#N/A,FALSE,"P-3";"P-38",#N/A,FALSE,"P-3";"P-39",#N/A,FALSE,"P-3";"P-40",#N/A,FALSE,"P-3";"P-41",#N/A,FALSE,"P-3";"p-42",#N/A,FALSE,"P-3";"p-43",#N/A,FALSE,"P-3";"p-44",#N/A,FALSE,"P-3";"P-45",#N/A,FALSE,"P-3";"P-46",#N/A,FALSE,"P-3";"P-47",#N/A,FALSE,"P-3";"P-48",#N/A,FALSE,"P-3";"P-49",#N/A,FALSE,"P-3";"P-50",#N/A,FALSE,"P-3";"P-51",#N/A,FALSE,"P-3";"P-52",#N/A,FALSE,"P-3";"P-53",#N/A,FALSE,"P-3";"P-54",#N/A,FALSE,"P-3";"P-55",#N/A,FALSE,"P-3";"P-56",#N/A,FALSE,"P-3";"P-57",#N/A,FALSE,"P-3";"P-58",#N/A,FALSE,"P-3";"P-59",#N/A,FALSE,"P-3";"P-61",#N/A,FALSE,"P-3";"P-62",#N/A,FALSE,"P-3";"P-63",#N/A,FALSE,"P-3";"P-64",#N/A,FALSE,"P-3";"P-65",#N/A,FALSE,"P-3";"P-66",#N/A,FALSE,"P-3";"P-67",#N/A,FALSE,"P-3";"P-69",#N/A,FALSE,"P-3";"P-70",#N/A,FALSE,"P-3";"P-71",#N/A,FALSE,"P-3";"P-72",#N/A,FALSE,"P-3";"P-73",#N/A,FALSE,"P-3";"P-74",#N/A,FALSE,"P-3";"P-75",#N/A,FALSE,"P-3";"P-76",#N/A,FALSE,"P-3";"P-77",#N/A,FALSE,"P-3";"P-79",#N/A,FALSE,"P-3"}</definedName>
    <definedName name="wrn.PRIMER._.BORRADOR." localSheetId="7" hidden="1">{"P-3",#N/A,FALSE,"P-3";"P-4",#N/A,FALSE,"P-3";"P-5",#N/A,FALSE,"P-3";"P-6",#N/A,FALSE,"P-3";"P-7",#N/A,FALSE,"P-3";"P-9",#N/A,FALSE,"P-3";"P-10",#N/A,FALSE,"P-3";"P-11",#N/A,FALSE,"P-3";"P-12",#N/A,FALSE,"P-3";"P-15",#N/A,FALSE,"P-3";"P-16",#N/A,FALSE,"P-3";"P-17",#N/A,FALSE,"P-3";"P-18",#N/A,FALSE,"P-3";"P-19",#N/A,FALSE,"P-3";"P-20",#N/A,FALSE,"P-3";"P-21",#N/A,FALSE,"P-3";"P-22",#N/A,FALSE,"P-3";"P-23",#N/A,FALSE,"P-3";"P-24",#N/A,FALSE,"P-3";"P-25",#N/A,FALSE,"P-3";"P-26",#N/A,FALSE,"P-3";"P-27",#N/A,FALSE,"P-3";"P-28",#N/A,FALSE,"P-3";"P-30",#N/A,FALSE,"P-3";"P-31",#N/A,FALSE,"P-3";"P-32",#N/A,FALSE,"P-3";"P-33",#N/A,FALSE,"P-3";"P-35",#N/A,FALSE,"P-3";"P-36",#N/A,FALSE,"P-3";"P-37",#N/A,FALSE,"P-3";"P-38",#N/A,FALSE,"P-3";"P-39",#N/A,FALSE,"P-3";"P-40",#N/A,FALSE,"P-3";"P-41",#N/A,FALSE,"P-3";"p-42",#N/A,FALSE,"P-3";"p-43",#N/A,FALSE,"P-3";"p-44",#N/A,FALSE,"P-3";"P-45",#N/A,FALSE,"P-3";"P-46",#N/A,FALSE,"P-3";"P-47",#N/A,FALSE,"P-3";"P-48",#N/A,FALSE,"P-3";"P-49",#N/A,FALSE,"P-3";"P-50",#N/A,FALSE,"P-3";"P-51",#N/A,FALSE,"P-3";"P-52",#N/A,FALSE,"P-3";"P-53",#N/A,FALSE,"P-3";"P-54",#N/A,FALSE,"P-3";"P-55",#N/A,FALSE,"P-3";"P-56",#N/A,FALSE,"P-3";"P-57",#N/A,FALSE,"P-3";"P-58",#N/A,FALSE,"P-3";"P-59",#N/A,FALSE,"P-3";"P-61",#N/A,FALSE,"P-3";"P-62",#N/A,FALSE,"P-3";"P-63",#N/A,FALSE,"P-3";"P-64",#N/A,FALSE,"P-3";"P-65",#N/A,FALSE,"P-3";"P-66",#N/A,FALSE,"P-3";"P-67",#N/A,FALSE,"P-3";"P-69",#N/A,FALSE,"P-3";"P-70",#N/A,FALSE,"P-3";"P-71",#N/A,FALSE,"P-3";"P-72",#N/A,FALSE,"P-3";"P-73",#N/A,FALSE,"P-3";"P-74",#N/A,FALSE,"P-3";"P-75",#N/A,FALSE,"P-3";"P-76",#N/A,FALSE,"P-3";"P-77",#N/A,FALSE,"P-3";"P-79",#N/A,FALSE,"P-3"}</definedName>
    <definedName name="wrn.PRIMER._.BORRADOR." hidden="1">{"P-3",#N/A,FALSE,"P-3";"P-4",#N/A,FALSE,"P-3";"P-5",#N/A,FALSE,"P-3";"P-6",#N/A,FALSE,"P-3";"P-7",#N/A,FALSE,"P-3";"P-9",#N/A,FALSE,"P-3";"P-10",#N/A,FALSE,"P-3";"P-11",#N/A,FALSE,"P-3";"P-12",#N/A,FALSE,"P-3";"P-15",#N/A,FALSE,"P-3";"P-16",#N/A,FALSE,"P-3";"P-17",#N/A,FALSE,"P-3";"P-18",#N/A,FALSE,"P-3";"P-19",#N/A,FALSE,"P-3";"P-20",#N/A,FALSE,"P-3";"P-21",#N/A,FALSE,"P-3";"P-22",#N/A,FALSE,"P-3";"P-23",#N/A,FALSE,"P-3";"P-24",#N/A,FALSE,"P-3";"P-25",#N/A,FALSE,"P-3";"P-26",#N/A,FALSE,"P-3";"P-27",#N/A,FALSE,"P-3";"P-28",#N/A,FALSE,"P-3";"P-30",#N/A,FALSE,"P-3";"P-31",#N/A,FALSE,"P-3";"P-32",#N/A,FALSE,"P-3";"P-33",#N/A,FALSE,"P-3";"P-35",#N/A,FALSE,"P-3";"P-36",#N/A,FALSE,"P-3";"P-37",#N/A,FALSE,"P-3";"P-38",#N/A,FALSE,"P-3";"P-39",#N/A,FALSE,"P-3";"P-40",#N/A,FALSE,"P-3";"P-41",#N/A,FALSE,"P-3";"p-42",#N/A,FALSE,"P-3";"p-43",#N/A,FALSE,"P-3";"p-44",#N/A,FALSE,"P-3";"P-45",#N/A,FALSE,"P-3";"P-46",#N/A,FALSE,"P-3";"P-47",#N/A,FALSE,"P-3";"P-48",#N/A,FALSE,"P-3";"P-49",#N/A,FALSE,"P-3";"P-50",#N/A,FALSE,"P-3";"P-51",#N/A,FALSE,"P-3";"P-52",#N/A,FALSE,"P-3";"P-53",#N/A,FALSE,"P-3";"P-54",#N/A,FALSE,"P-3";"P-55",#N/A,FALSE,"P-3";"P-56",#N/A,FALSE,"P-3";"P-57",#N/A,FALSE,"P-3";"P-58",#N/A,FALSE,"P-3";"P-59",#N/A,FALSE,"P-3";"P-61",#N/A,FALSE,"P-3";"P-62",#N/A,FALSE,"P-3";"P-63",#N/A,FALSE,"P-3";"P-64",#N/A,FALSE,"P-3";"P-65",#N/A,FALSE,"P-3";"P-66",#N/A,FALSE,"P-3";"P-67",#N/A,FALSE,"P-3";"P-69",#N/A,FALSE,"P-3";"P-70",#N/A,FALSE,"P-3";"P-71",#N/A,FALSE,"P-3";"P-72",#N/A,FALSE,"P-3";"P-73",#N/A,FALSE,"P-3";"P-74",#N/A,FALSE,"P-3";"P-75",#N/A,FALSE,"P-3";"P-76",#N/A,FALSE,"P-3";"P-77",#N/A,FALSE,"P-3";"P-79",#N/A,FALSE,"P-3"}</definedName>
    <definedName name="wrn.Print._.All." localSheetId="2" hidden="1">{"Assumptions",#N/A,FALSE,"A";"System supply1",#N/A,FALSE,"C";"System Supply2",#N/A,FALSE,"C";"Operating data",#N/A,FALSE,"B";"System Projections",#N/A,FALSE,"D";"Operating Revenues",#N/A,FALSE,"E";"Fuel Costs",#N/A,FALSE,"F";"Non Fuel Expenses",#N/A,FALSE,"G";"Cash Flow",#N/A,FALSE,"H";"Irr Calculations",#N/A,FALSE,"H";"Profits from energy sales",#N/A,FALSE,"H";"Income",#N/A,FALSE,"I";"Financial Income",#N/A,FALSE,"J";"Debt",#N/A,FALSE,"K";"Debt2",#N/A,FALSE,"K";"Depreciation",#N/A,FALSE,"L";"New Unit Schedule",#N/A,FALSE,"M";"Graft1",#N/A,FALSE,"N";"Graft2",#N/A,FALSE,"N"}</definedName>
    <definedName name="wrn.Print._.All." localSheetId="3" hidden="1">{"Assumptions",#N/A,FALSE,"A";"System supply1",#N/A,FALSE,"C";"System Supply2",#N/A,FALSE,"C";"Operating data",#N/A,FALSE,"B";"System Projections",#N/A,FALSE,"D";"Operating Revenues",#N/A,FALSE,"E";"Fuel Costs",#N/A,FALSE,"F";"Non Fuel Expenses",#N/A,FALSE,"G";"Cash Flow",#N/A,FALSE,"H";"Irr Calculations",#N/A,FALSE,"H";"Profits from energy sales",#N/A,FALSE,"H";"Income",#N/A,FALSE,"I";"Financial Income",#N/A,FALSE,"J";"Debt",#N/A,FALSE,"K";"Debt2",#N/A,FALSE,"K";"Depreciation",#N/A,FALSE,"L";"New Unit Schedule",#N/A,FALSE,"M";"Graft1",#N/A,FALSE,"N";"Graft2",#N/A,FALSE,"N"}</definedName>
    <definedName name="wrn.Print._.All." localSheetId="4" hidden="1">{"Assumptions",#N/A,FALSE,"A";"System supply1",#N/A,FALSE,"C";"System Supply2",#N/A,FALSE,"C";"Operating data",#N/A,FALSE,"B";"System Projections",#N/A,FALSE,"D";"Operating Revenues",#N/A,FALSE,"E";"Fuel Costs",#N/A,FALSE,"F";"Non Fuel Expenses",#N/A,FALSE,"G";"Cash Flow",#N/A,FALSE,"H";"Irr Calculations",#N/A,FALSE,"H";"Profits from energy sales",#N/A,FALSE,"H";"Income",#N/A,FALSE,"I";"Financial Income",#N/A,FALSE,"J";"Debt",#N/A,FALSE,"K";"Debt2",#N/A,FALSE,"K";"Depreciation",#N/A,FALSE,"L";"New Unit Schedule",#N/A,FALSE,"M";"Graft1",#N/A,FALSE,"N";"Graft2",#N/A,FALSE,"N"}</definedName>
    <definedName name="wrn.Print._.All." localSheetId="7" hidden="1">{"Assumptions",#N/A,FALSE,"A";"System supply1",#N/A,FALSE,"C";"System Supply2",#N/A,FALSE,"C";"Operating data",#N/A,FALSE,"B";"System Projections",#N/A,FALSE,"D";"Operating Revenues",#N/A,FALSE,"E";"Fuel Costs",#N/A,FALSE,"F";"Non Fuel Expenses",#N/A,FALSE,"G";"Cash Flow",#N/A,FALSE,"H";"Irr Calculations",#N/A,FALSE,"H";"Profits from energy sales",#N/A,FALSE,"H";"Income",#N/A,FALSE,"I";"Financial Income",#N/A,FALSE,"J";"Debt",#N/A,FALSE,"K";"Debt2",#N/A,FALSE,"K";"Depreciation",#N/A,FALSE,"L";"New Unit Schedule",#N/A,FALSE,"M";"Graft1",#N/A,FALSE,"N";"Graft2",#N/A,FALSE,"N"}</definedName>
    <definedName name="wrn.Print._.All." hidden="1">{"Assumptions",#N/A,FALSE,"A";"System supply1",#N/A,FALSE,"C";"System Supply2",#N/A,FALSE,"C";"Operating data",#N/A,FALSE,"B";"System Projections",#N/A,FALSE,"D";"Operating Revenues",#N/A,FALSE,"E";"Fuel Costs",#N/A,FALSE,"F";"Non Fuel Expenses",#N/A,FALSE,"G";"Cash Flow",#N/A,FALSE,"H";"Irr Calculations",#N/A,FALSE,"H";"Profits from energy sales",#N/A,FALSE,"H";"Income",#N/A,FALSE,"I";"Financial Income",#N/A,FALSE,"J";"Debt",#N/A,FALSE,"K";"Debt2",#N/A,FALSE,"K";"Depreciation",#N/A,FALSE,"L";"New Unit Schedule",#N/A,FALSE,"M";"Graft1",#N/A,FALSE,"N";"Graft2",#N/A,FALSE,"N"}</definedName>
    <definedName name="wrn.Program." localSheetId="2" hidden="1">{"Tab1",#N/A,FALSE,"P";"Tab2",#N/A,FALSE,"P"}</definedName>
    <definedName name="wrn.Program." localSheetId="3" hidden="1">{"Tab1",#N/A,FALSE,"P";"Tab2",#N/A,FALSE,"P"}</definedName>
    <definedName name="wrn.Program." localSheetId="4" hidden="1">{"Tab1",#N/A,FALSE,"P";"Tab2",#N/A,FALSE,"P"}</definedName>
    <definedName name="wrn.Program." localSheetId="7" hidden="1">{"Tab1",#N/A,FALSE,"P";"Tab2",#N/A,FALSE,"P"}</definedName>
    <definedName name="wrn.Program." hidden="1">{"Tab1",#N/A,FALSE,"P";"Tab2",#N/A,FALSE,"P"}</definedName>
    <definedName name="wrn.PRUDENT." localSheetId="2" hidden="1">{#N/A,#N/A,FALSE,"PRUDENT"}</definedName>
    <definedName name="wrn.PRUDENT." localSheetId="3" hidden="1">{#N/A,#N/A,FALSE,"PRUDENT"}</definedName>
    <definedName name="wrn.PRUDENT." localSheetId="4" hidden="1">{#N/A,#N/A,FALSE,"PRUDENT"}</definedName>
    <definedName name="wrn.PRUDENT." localSheetId="7" hidden="1">{#N/A,#N/A,FALSE,"PRUDENT"}</definedName>
    <definedName name="wrn.PRUDENT." hidden="1">{#N/A,#N/A,FALSE,"PRUDENT"}</definedName>
    <definedName name="wrn.PUBLEXP." localSheetId="2" hidden="1">{#N/A,#N/A,FALSE,"PUBLEXP"}</definedName>
    <definedName name="wrn.PUBLEXP." localSheetId="3" hidden="1">{#N/A,#N/A,FALSE,"PUBLEXP"}</definedName>
    <definedName name="wrn.PUBLEXP." localSheetId="4" hidden="1">{#N/A,#N/A,FALSE,"PUBLEXP"}</definedName>
    <definedName name="wrn.PUBLEXP." localSheetId="7" hidden="1">{#N/A,#N/A,FALSE,"PUBLEXP"}</definedName>
    <definedName name="wrn.PUBLEXP." hidden="1">{#N/A,#N/A,FALSE,"PUBLEXP"}</definedName>
    <definedName name="wrn.quarters._.98." localSheetId="2" hidden="1">{"qu98",#N/A,FALSE,"CGovmt";"qu98",#N/A,FALSE,"RONFPS";"qu98",#N/A,FALSE,"CONSNFPS";"qu98",#N/A,FALSE,"NFPSFIN";"qu98",#N/A,FALSE,"CENTBANK";"qu98",#N/A,FALSE,"COMBANKS";"qu98",#N/A,FALSE,"BSYSTEM";"qu98",#N/A,FALSE,"NBANKFINST";"qu98",#N/A,FALSE,"FSYSTEM";"qu98",#N/A,FALSE,"MONAGGREG";"qu98",#N/A,FALSE,"BOP";"qu98",#N/A,FALSE,"SRCGOVT";"qu98",#N/A,FALSE,"SRNFPS";"qu98 (Deflator)",#N/A,FALSE,"Deflator";"qu98 (CPI)",#N/A,FALSE,"CPI"}</definedName>
    <definedName name="wrn.quarters._.98." localSheetId="3" hidden="1">{"qu98",#N/A,FALSE,"CGovmt";"qu98",#N/A,FALSE,"RONFPS";"qu98",#N/A,FALSE,"CONSNFPS";"qu98",#N/A,FALSE,"NFPSFIN";"qu98",#N/A,FALSE,"CENTBANK";"qu98",#N/A,FALSE,"COMBANKS";"qu98",#N/A,FALSE,"BSYSTEM";"qu98",#N/A,FALSE,"NBANKFINST";"qu98",#N/A,FALSE,"FSYSTEM";"qu98",#N/A,FALSE,"MONAGGREG";"qu98",#N/A,FALSE,"BOP";"qu98",#N/A,FALSE,"SRCGOVT";"qu98",#N/A,FALSE,"SRNFPS";"qu98 (Deflator)",#N/A,FALSE,"Deflator";"qu98 (CPI)",#N/A,FALSE,"CPI"}</definedName>
    <definedName name="wrn.quarters._.98." localSheetId="4" hidden="1">{"qu98",#N/A,FALSE,"CGovmt";"qu98",#N/A,FALSE,"RONFPS";"qu98",#N/A,FALSE,"CONSNFPS";"qu98",#N/A,FALSE,"NFPSFIN";"qu98",#N/A,FALSE,"CENTBANK";"qu98",#N/A,FALSE,"COMBANKS";"qu98",#N/A,FALSE,"BSYSTEM";"qu98",#N/A,FALSE,"NBANKFINST";"qu98",#N/A,FALSE,"FSYSTEM";"qu98",#N/A,FALSE,"MONAGGREG";"qu98",#N/A,FALSE,"BOP";"qu98",#N/A,FALSE,"SRCGOVT";"qu98",#N/A,FALSE,"SRNFPS";"qu98 (Deflator)",#N/A,FALSE,"Deflator";"qu98 (CPI)",#N/A,FALSE,"CPI"}</definedName>
    <definedName name="wrn.quarters._.98." localSheetId="7" hidden="1">{"qu98",#N/A,FALSE,"CGovmt";"qu98",#N/A,FALSE,"RONFPS";"qu98",#N/A,FALSE,"CONSNFPS";"qu98",#N/A,FALSE,"NFPSFIN";"qu98",#N/A,FALSE,"CENTBANK";"qu98",#N/A,FALSE,"COMBANKS";"qu98",#N/A,FALSE,"BSYSTEM";"qu98",#N/A,FALSE,"NBANKFINST";"qu98",#N/A,FALSE,"FSYSTEM";"qu98",#N/A,FALSE,"MONAGGREG";"qu98",#N/A,FALSE,"BOP";"qu98",#N/A,FALSE,"SRCGOVT";"qu98",#N/A,FALSE,"SRNFPS";"qu98 (Deflator)",#N/A,FALSE,"Deflator";"qu98 (CPI)",#N/A,FALSE,"CPI"}</definedName>
    <definedName name="wrn.quarters._.98." hidden="1">{"qu98",#N/A,FALSE,"CGovmt";"qu98",#N/A,FALSE,"RONFPS";"qu98",#N/A,FALSE,"CONSNFPS";"qu98",#N/A,FALSE,"NFPSFIN";"qu98",#N/A,FALSE,"CENTBANK";"qu98",#N/A,FALSE,"COMBANKS";"qu98",#N/A,FALSE,"BSYSTEM";"qu98",#N/A,FALSE,"NBANKFINST";"qu98",#N/A,FALSE,"FSYSTEM";"qu98",#N/A,FALSE,"MONAGGREG";"qu98",#N/A,FALSE,"BOP";"qu98",#N/A,FALSE,"SRCGOVT";"qu98",#N/A,FALSE,"SRNFPS";"qu98 (Deflator)",#N/A,FALSE,"Deflator";"qu98 (CPI)",#N/A,FALSE,"CPI"}</definedName>
    <definedName name="wrn.RED97MON." localSheetId="2" hidden="1">{"CBA",#N/A,FALSE,"TAB4";"MS",#N/A,FALSE,"TAB5";"BANKLOANS",#N/A,FALSE,"TAB21APP ";"INTEREST",#N/A,FALSE,"TAB22APP"}</definedName>
    <definedName name="wrn.RED97MON." localSheetId="3" hidden="1">{"CBA",#N/A,FALSE,"TAB4";"MS",#N/A,FALSE,"TAB5";"BANKLOANS",#N/A,FALSE,"TAB21APP ";"INTEREST",#N/A,FALSE,"TAB22APP"}</definedName>
    <definedName name="wrn.RED97MON." localSheetId="4" hidden="1">{"CBA",#N/A,FALSE,"TAB4";"MS",#N/A,FALSE,"TAB5";"BANKLOANS",#N/A,FALSE,"TAB21APP ";"INTEREST",#N/A,FALSE,"TAB22APP"}</definedName>
    <definedName name="wrn.RED97MON." localSheetId="7" hidden="1">{"CBA",#N/A,FALSE,"TAB4";"MS",#N/A,FALSE,"TAB5";"BANKLOANS",#N/A,FALSE,"TAB21APP ";"INTEREST",#N/A,FALSE,"TAB22APP"}</definedName>
    <definedName name="wrn.RED97MON." hidden="1">{"CBA",#N/A,FALSE,"TAB4";"MS",#N/A,FALSE,"TAB5";"BANKLOANS",#N/A,FALSE,"TAB21APP ";"INTEREST",#N/A,FALSE,"TAB22APP"}</definedName>
    <definedName name="wrn.REDTABS." localSheetId="2"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7"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pred." localSheetId="2" hidden="1">{"bop94-99",#N/A,FALSE,"BOP";"bgdp94-99",#N/A,FALSE,"BOPGDP";"exp94-99",#N/A,FALSE,"EXP";"imp94-99",#N/A,FALSE,"IMP";"tt9499",#N/A,FALSE,"TT";"ss94-99",#N/A,FALSE,"SERV";"tran94-99",#N/A,FALSE,"TRAN";"dis95-98",#N/A,FALSE,"DISB";"amor94-99",#N/A,FALSE,"AMOR";"int94-98",#N/A,FALSE,"INT";"debt94-99",#N/A,FALSE,"DEBT"}</definedName>
    <definedName name="wrn.repred." localSheetId="3" hidden="1">{"bop94-99",#N/A,FALSE,"BOP";"bgdp94-99",#N/A,FALSE,"BOPGDP";"exp94-99",#N/A,FALSE,"EXP";"imp94-99",#N/A,FALSE,"IMP";"tt9499",#N/A,FALSE,"TT";"ss94-99",#N/A,FALSE,"SERV";"tran94-99",#N/A,FALSE,"TRAN";"dis95-98",#N/A,FALSE,"DISB";"amor94-99",#N/A,FALSE,"AMOR";"int94-98",#N/A,FALSE,"INT";"debt94-99",#N/A,FALSE,"DEBT"}</definedName>
    <definedName name="wrn.repred." localSheetId="4" hidden="1">{"bop94-99",#N/A,FALSE,"BOP";"bgdp94-99",#N/A,FALSE,"BOPGDP";"exp94-99",#N/A,FALSE,"EXP";"imp94-99",#N/A,FALSE,"IMP";"tt9499",#N/A,FALSE,"TT";"ss94-99",#N/A,FALSE,"SERV";"tran94-99",#N/A,FALSE,"TRAN";"dis95-98",#N/A,FALSE,"DISB";"amor94-99",#N/A,FALSE,"AMOR";"int94-98",#N/A,FALSE,"INT";"debt94-99",#N/A,FALSE,"DEBT"}</definedName>
    <definedName name="wrn.repred." localSheetId="7" hidden="1">{"bop94-99",#N/A,FALSE,"BOP";"bgdp94-99",#N/A,FALSE,"BOPGDP";"exp94-99",#N/A,FALSE,"EXP";"imp94-99",#N/A,FALSE,"IMP";"tt9499",#N/A,FALSE,"TT";"ss94-99",#N/A,FALSE,"SERV";"tran94-99",#N/A,FALSE,"TRAN";"dis95-98",#N/A,FALSE,"DISB";"amor94-99",#N/A,FALSE,"AMOR";"int94-98",#N/A,FALSE,"INT";"debt94-99",#N/A,FALSE,"DEBT"}</definedName>
    <definedName name="wrn.repred." hidden="1">{"bop94-99",#N/A,FALSE,"BOP";"bgdp94-99",#N/A,FALSE,"BOPGDP";"exp94-99",#N/A,FALSE,"EXP";"imp94-99",#N/A,FALSE,"IMP";"tt9499",#N/A,FALSE,"TT";"ss94-99",#N/A,FALSE,"SERV";"tran94-99",#N/A,FALSE,"TRAN";"dis95-98",#N/A,FALSE,"DISB";"amor94-99",#N/A,FALSE,"AMOR";"int94-98",#N/A,FALSE,"INT";"debt94-99",#N/A,FALSE,"DEBT"}</definedName>
    <definedName name="wrn.RestGGPIB." localSheetId="2" hidden="1">{#N/A,#N/A,FALSE,"RestGGPIB"}</definedName>
    <definedName name="wrn.RestGGPIB." localSheetId="3" hidden="1">{#N/A,#N/A,FALSE,"RestGGPIB"}</definedName>
    <definedName name="wrn.RestGGPIB." localSheetId="4" hidden="1">{#N/A,#N/A,FALSE,"RestGGPIB"}</definedName>
    <definedName name="wrn.RestGGPIB." localSheetId="7" hidden="1">{#N/A,#N/A,FALSE,"RestGGPIB"}</definedName>
    <definedName name="wrn.RestGGPIB." hidden="1">{#N/A,#N/A,FALSE,"RestGGPIB"}</definedName>
    <definedName name="wrn.REVSHARE." localSheetId="2" hidden="1">{#N/A,#N/A,FALSE,"REVSHARE"}</definedName>
    <definedName name="wrn.REVSHARE." localSheetId="3" hidden="1">{#N/A,#N/A,FALSE,"REVSHARE"}</definedName>
    <definedName name="wrn.REVSHARE." localSheetId="4" hidden="1">{#N/A,#N/A,FALSE,"REVSHARE"}</definedName>
    <definedName name="wrn.REVSHARE." localSheetId="7" hidden="1">{#N/A,#N/A,FALSE,"REVSHARE"}</definedName>
    <definedName name="wrn.REVSHARE." hidden="1">{#N/A,#N/A,FALSE,"REVSHARE"}</definedName>
    <definedName name="wrn.Riqfin." localSheetId="2" hidden="1">{"Riqfin97",#N/A,FALSE,"Tran";"Riqfinpro",#N/A,FALSE,"Tran"}</definedName>
    <definedName name="wrn.Riqfin." localSheetId="3" hidden="1">{"Riqfin97",#N/A,FALSE,"Tran";"Riqfinpro",#N/A,FALSE,"Tran"}</definedName>
    <definedName name="wrn.Riqfin." localSheetId="4" hidden="1">{"Riqfin97",#N/A,FALSE,"Tran";"Riqfinpro",#N/A,FALSE,"Tran"}</definedName>
    <definedName name="wrn.Riqfin." localSheetId="7" hidden="1">{"Riqfin97",#N/A,FALSE,"Tran";"Riqfinpro",#N/A,FALSE,"Tran"}</definedName>
    <definedName name="wrn.Riqfin." hidden="1">{"Riqfin97",#N/A,FALSE,"Tran";"Riqfinpro",#N/A,FALSE,"Tran"}</definedName>
    <definedName name="wrn.sreport9899." localSheetId="2" hidden="1">{#N/A,#N/A,TRUE,"COVER";"srsep98",#N/A,TRUE,"CGovmt";"percentages",#N/A,TRUE,"CGovmt";"srsep98",#N/A,TRUE,"RONFPS";"percentages",#N/A,TRUE,"RONFPS";"srsep98",#N/A,TRUE,"CONSNFPS";"percentages",#N/A,TRUE,"CONSNFPS";"srsep98",#N/A,TRUE,"SRCGOVT";"srsep98",#N/A,TRUE,"SRNFPS";"srsep98",#N/A,TRUE,"NFPSFIN";"percentages",#N/A,TRUE,"NFPSFIN";"srsep98",#N/A,TRUE,"CENTBANK";"srsep98",#N/A,TRUE,"COMBANKS";"srsep98",#N/A,TRUE,"BSYSTEM";"srsep98",#N/A,TRUE,"NBANKFINST";"srsep98",#N/A,TRUE,"FSYSTEM";"srsep98",#N/A,TRUE,"MONAGGREG";"srsep98",#N/A,TRUE,"SRFSYSCRED";"srsep98",#N/A,TRUE,"SRFSYSTEM";"srsep98",#N/A,TRUE,"MACFLOWS";"srsep98",#N/A,TRUE,"SELINDICATORS";"srsep98",#N/A,TRUE,"Deflator";"srsep98",#N/A,TRUE,"PERCRITERIA";"srsep98",#N/A,TRUE,"CPI"}</definedName>
    <definedName name="wrn.sreport9899." localSheetId="3" hidden="1">{#N/A,#N/A,TRUE,"COVER";"srsep98",#N/A,TRUE,"CGovmt";"percentages",#N/A,TRUE,"CGovmt";"srsep98",#N/A,TRUE,"RONFPS";"percentages",#N/A,TRUE,"RONFPS";"srsep98",#N/A,TRUE,"CONSNFPS";"percentages",#N/A,TRUE,"CONSNFPS";"srsep98",#N/A,TRUE,"SRCGOVT";"srsep98",#N/A,TRUE,"SRNFPS";"srsep98",#N/A,TRUE,"NFPSFIN";"percentages",#N/A,TRUE,"NFPSFIN";"srsep98",#N/A,TRUE,"CENTBANK";"srsep98",#N/A,TRUE,"COMBANKS";"srsep98",#N/A,TRUE,"BSYSTEM";"srsep98",#N/A,TRUE,"NBANKFINST";"srsep98",#N/A,TRUE,"FSYSTEM";"srsep98",#N/A,TRUE,"MONAGGREG";"srsep98",#N/A,TRUE,"SRFSYSCRED";"srsep98",#N/A,TRUE,"SRFSYSTEM";"srsep98",#N/A,TRUE,"MACFLOWS";"srsep98",#N/A,TRUE,"SELINDICATORS";"srsep98",#N/A,TRUE,"Deflator";"srsep98",#N/A,TRUE,"PERCRITERIA";"srsep98",#N/A,TRUE,"CPI"}</definedName>
    <definedName name="wrn.sreport9899." localSheetId="4" hidden="1">{#N/A,#N/A,TRUE,"COVER";"srsep98",#N/A,TRUE,"CGovmt";"percentages",#N/A,TRUE,"CGovmt";"srsep98",#N/A,TRUE,"RONFPS";"percentages",#N/A,TRUE,"RONFPS";"srsep98",#N/A,TRUE,"CONSNFPS";"percentages",#N/A,TRUE,"CONSNFPS";"srsep98",#N/A,TRUE,"SRCGOVT";"srsep98",#N/A,TRUE,"SRNFPS";"srsep98",#N/A,TRUE,"NFPSFIN";"percentages",#N/A,TRUE,"NFPSFIN";"srsep98",#N/A,TRUE,"CENTBANK";"srsep98",#N/A,TRUE,"COMBANKS";"srsep98",#N/A,TRUE,"BSYSTEM";"srsep98",#N/A,TRUE,"NBANKFINST";"srsep98",#N/A,TRUE,"FSYSTEM";"srsep98",#N/A,TRUE,"MONAGGREG";"srsep98",#N/A,TRUE,"SRFSYSCRED";"srsep98",#N/A,TRUE,"SRFSYSTEM";"srsep98",#N/A,TRUE,"MACFLOWS";"srsep98",#N/A,TRUE,"SELINDICATORS";"srsep98",#N/A,TRUE,"Deflator";"srsep98",#N/A,TRUE,"PERCRITERIA";"srsep98",#N/A,TRUE,"CPI"}</definedName>
    <definedName name="wrn.sreport9899." localSheetId="7" hidden="1">{#N/A,#N/A,TRUE,"COVER";"srsep98",#N/A,TRUE,"CGovmt";"percentages",#N/A,TRUE,"CGovmt";"srsep98",#N/A,TRUE,"RONFPS";"percentages",#N/A,TRUE,"RONFPS";"srsep98",#N/A,TRUE,"CONSNFPS";"percentages",#N/A,TRUE,"CONSNFPS";"srsep98",#N/A,TRUE,"SRCGOVT";"srsep98",#N/A,TRUE,"SRNFPS";"srsep98",#N/A,TRUE,"NFPSFIN";"percentages",#N/A,TRUE,"NFPSFIN";"srsep98",#N/A,TRUE,"CENTBANK";"srsep98",#N/A,TRUE,"COMBANKS";"srsep98",#N/A,TRUE,"BSYSTEM";"srsep98",#N/A,TRUE,"NBANKFINST";"srsep98",#N/A,TRUE,"FSYSTEM";"srsep98",#N/A,TRUE,"MONAGGREG";"srsep98",#N/A,TRUE,"SRFSYSCRED";"srsep98",#N/A,TRUE,"SRFSYSTEM";"srsep98",#N/A,TRUE,"MACFLOWS";"srsep98",#N/A,TRUE,"SELINDICATORS";"srsep98",#N/A,TRUE,"Deflator";"srsep98",#N/A,TRUE,"PERCRITERIA";"srsep98",#N/A,TRUE,"CPI"}</definedName>
    <definedName name="wrn.sreport9899." hidden="1">{#N/A,#N/A,TRUE,"COVER";"srsep98",#N/A,TRUE,"CGovmt";"percentages",#N/A,TRUE,"CGovmt";"srsep98",#N/A,TRUE,"RONFPS";"percentages",#N/A,TRUE,"RONFPS";"srsep98",#N/A,TRUE,"CONSNFPS";"percentages",#N/A,TRUE,"CONSNFPS";"srsep98",#N/A,TRUE,"SRCGOVT";"srsep98",#N/A,TRUE,"SRNFPS";"srsep98",#N/A,TRUE,"NFPSFIN";"percentages",#N/A,TRUE,"NFPSFIN";"srsep98",#N/A,TRUE,"CENTBANK";"srsep98",#N/A,TRUE,"COMBANKS";"srsep98",#N/A,TRUE,"BSYSTEM";"srsep98",#N/A,TRUE,"NBANKFINST";"srsep98",#N/A,TRUE,"FSYSTEM";"srsep98",#N/A,TRUE,"MONAGGREG";"srsep98",#N/A,TRUE,"SRFSYSCRED";"srsep98",#N/A,TRUE,"SRFSYSTEM";"srsep98",#N/A,TRUE,"MACFLOWS";"srsep98",#N/A,TRUE,"SELINDICATORS";"srsep98",#N/A,TRUE,"Deflator";"srsep98",#N/A,TRUE,"PERCRITERIA";"srsep98",#N/A,TRUE,"CPI"}</definedName>
    <definedName name="wrn.SSPIB." localSheetId="2" hidden="1">{#N/A,#N/A,FALSE,"SSPIB"}</definedName>
    <definedName name="wrn.SSPIB." localSheetId="3" hidden="1">{#N/A,#N/A,FALSE,"SSPIB"}</definedName>
    <definedName name="wrn.SSPIB." localSheetId="4" hidden="1">{#N/A,#N/A,FALSE,"SSPIB"}</definedName>
    <definedName name="wrn.SSPIB." localSheetId="7" hidden="1">{#N/A,#N/A,FALSE,"SSPIB"}</definedName>
    <definedName name="wrn.SSPIB." hidden="1">{#N/A,#N/A,FALSE,"SSPIB"}</definedName>
    <definedName name="wrn.Staff._.Report._.Tables." localSheetId="2" hidden="1">{#N/A,#N/A,FALSE,"SR1";#N/A,#N/A,FALSE,"SR2";#N/A,#N/A,FALSE,"SR3";#N/A,#N/A,FALSE,"SR4"}</definedName>
    <definedName name="wrn.Staff._.Report._.Tables." localSheetId="3" hidden="1">{#N/A,#N/A,FALSE,"SR1";#N/A,#N/A,FALSE,"SR2";#N/A,#N/A,FALSE,"SR3";#N/A,#N/A,FALSE,"SR4"}</definedName>
    <definedName name="wrn.Staff._.Report._.Tables." localSheetId="4" hidden="1">{#N/A,#N/A,FALSE,"SR1";#N/A,#N/A,FALSE,"SR2";#N/A,#N/A,FALSE,"SR3";#N/A,#N/A,FALSE,"SR4"}</definedName>
    <definedName name="wrn.Staff._.Report._.Tables." localSheetId="7" hidden="1">{#N/A,#N/A,FALSE,"SR1";#N/A,#N/A,FALSE,"SR2";#N/A,#N/A,FALSE,"SR3";#N/A,#N/A,FALSE,"SR4"}</definedName>
    <definedName name="wrn.Staff._.Report._.Tables." hidden="1">{#N/A,#N/A,FALSE,"SR1";#N/A,#N/A,FALSE,"SR2";#N/A,#N/A,FALSE,"SR3";#N/A,#N/A,FALSE,"SR4"}</definedName>
    <definedName name="wrn.STAFF_REPORT_TABLES." localSheetId="2" hidden="1">{"SR_tbs",#N/A,FALSE,"MGSSEI";"SR_tbs",#N/A,FALSE,"MGSBOX";"SR_tbs",#N/A,FALSE,"MGSOCIND"}</definedName>
    <definedName name="wrn.STAFF_REPORT_TABLES." localSheetId="3" hidden="1">{"SR_tbs",#N/A,FALSE,"MGSSEI";"SR_tbs",#N/A,FALSE,"MGSBOX";"SR_tbs",#N/A,FALSE,"MGSOCIND"}</definedName>
    <definedName name="wrn.STAFF_REPORT_TABLES." localSheetId="4" hidden="1">{"SR_tbs",#N/A,FALSE,"MGSSEI";"SR_tbs",#N/A,FALSE,"MGSBOX";"SR_tbs",#N/A,FALSE,"MGSOCIND"}</definedName>
    <definedName name="wrn.STAFF_REPORT_TABLES." localSheetId="7" hidden="1">{"SR_tbs",#N/A,FALSE,"MGSSEI";"SR_tbs",#N/A,FALSE,"MGSBOX";"SR_tbs",#N/A,FALSE,"MGSOCIND"}</definedName>
    <definedName name="wrn.STAFF_REPORT_TABLES." hidden="1">{"SR_tbs",#N/A,FALSE,"MGSSEI";"SR_tbs",#N/A,FALSE,"MGSBOX";"SR_tbs",#N/A,FALSE,"MGSOCIND"}</definedName>
    <definedName name="wrn.staffreport." localSheetId="2" hidden="1">{#N/A,#N/A,FALSE,"slvsrtb1";#N/A,#N/A,FALSE,"slvsrtb2";#N/A,#N/A,FALSE,"slvsrtb3";#N/A,#N/A,FALSE,"slvsrtb4";#N/A,#N/A,FALSE,"slvsrtb5";#N/A,#N/A,FALSE,"slvsrtb6";#N/A,#N/A,FALSE,"slvsrtb7";#N/A,#N/A,FALSE,"slvsrtb8";#N/A,#N/A,FALSE,"slvsrtb9";#N/A,#N/A,FALSE,"slvsrtb10";#N/A,#N/A,FALSE,"slvsrtb12"}</definedName>
    <definedName name="wrn.staffreport." localSheetId="3" hidden="1">{#N/A,#N/A,FALSE,"slvsrtb1";#N/A,#N/A,FALSE,"slvsrtb2";#N/A,#N/A,FALSE,"slvsrtb3";#N/A,#N/A,FALSE,"slvsrtb4";#N/A,#N/A,FALSE,"slvsrtb5";#N/A,#N/A,FALSE,"slvsrtb6";#N/A,#N/A,FALSE,"slvsrtb7";#N/A,#N/A,FALSE,"slvsrtb8";#N/A,#N/A,FALSE,"slvsrtb9";#N/A,#N/A,FALSE,"slvsrtb10";#N/A,#N/A,FALSE,"slvsrtb12"}</definedName>
    <definedName name="wrn.staffreport." localSheetId="4" hidden="1">{#N/A,#N/A,FALSE,"slvsrtb1";#N/A,#N/A,FALSE,"slvsrtb2";#N/A,#N/A,FALSE,"slvsrtb3";#N/A,#N/A,FALSE,"slvsrtb4";#N/A,#N/A,FALSE,"slvsrtb5";#N/A,#N/A,FALSE,"slvsrtb6";#N/A,#N/A,FALSE,"slvsrtb7";#N/A,#N/A,FALSE,"slvsrtb8";#N/A,#N/A,FALSE,"slvsrtb9";#N/A,#N/A,FALSE,"slvsrtb10";#N/A,#N/A,FALSE,"slvsrtb12"}</definedName>
    <definedName name="wrn.staffreport." localSheetId="7" hidden="1">{#N/A,#N/A,FALSE,"slvsrtb1";#N/A,#N/A,FALSE,"slvsrtb2";#N/A,#N/A,FALSE,"slvsrtb3";#N/A,#N/A,FALSE,"slvsrtb4";#N/A,#N/A,FALSE,"slvsrtb5";#N/A,#N/A,FALSE,"slvsrtb6";#N/A,#N/A,FALSE,"slvsrtb7";#N/A,#N/A,FALSE,"slvsrtb8";#N/A,#N/A,FALSE,"slvsrtb9";#N/A,#N/A,FALSE,"slvsrtb10";#N/A,#N/A,FALSE,"slvsrtb12"}</definedName>
    <definedName name="wrn.staffreport." hidden="1">{#N/A,#N/A,FALSE,"slvsrtb1";#N/A,#N/A,FALSE,"slvsrtb2";#N/A,#N/A,FALSE,"slvsrtb3";#N/A,#N/A,FALSE,"slvsrtb4";#N/A,#N/A,FALSE,"slvsrtb5";#N/A,#N/A,FALSE,"slvsrtb6";#N/A,#N/A,FALSE,"slvsrtb7";#N/A,#N/A,FALSE,"slvsrtb8";#N/A,#N/A,FALSE,"slvsrtb9";#N/A,#N/A,FALSE,"slvsrtb10";#N/A,#N/A,FALSE,"slvsrtb12"}</definedName>
    <definedName name="wrn.STATE." localSheetId="2" hidden="1">{#N/A,#N/A,FALSE,"STATE"}</definedName>
    <definedName name="wrn.STATE." localSheetId="3" hidden="1">{#N/A,#N/A,FALSE,"STATE"}</definedName>
    <definedName name="wrn.STATE." localSheetId="4" hidden="1">{#N/A,#N/A,FALSE,"STATE"}</definedName>
    <definedName name="wrn.STATE." localSheetId="7" hidden="1">{#N/A,#N/A,FALSE,"STATE"}</definedName>
    <definedName name="wrn.STATE." hidden="1">{#N/A,#N/A,FALSE,"STATE"}</definedName>
    <definedName name="wrn.suma." localSheetId="2" hidden="1">{"macroa",#N/A,FALSE,"Macro";"suma2",#N/A,FALSE,"Data";"suma3",#N/A,FALSE,"Data";"suma4",#N/A,FALSE,"Data";"suma5",#N/A,FALSE,"Data";"suma6",#N/A,FALSE,"Data";"suma7",#N/A,FALSE,"Data";"suma8",#N/A,FALSE,"Data";"suma9",#N/A,FALSE,"Data"}</definedName>
    <definedName name="wrn.suma." localSheetId="3" hidden="1">{"macroa",#N/A,FALSE,"Macro";"suma2",#N/A,FALSE,"Data";"suma3",#N/A,FALSE,"Data";"suma4",#N/A,FALSE,"Data";"suma5",#N/A,FALSE,"Data";"suma6",#N/A,FALSE,"Data";"suma7",#N/A,FALSE,"Data";"suma8",#N/A,FALSE,"Data";"suma9",#N/A,FALSE,"Data"}</definedName>
    <definedName name="wrn.suma." localSheetId="4" hidden="1">{"macroa",#N/A,FALSE,"Macro";"suma2",#N/A,FALSE,"Data";"suma3",#N/A,FALSE,"Data";"suma4",#N/A,FALSE,"Data";"suma5",#N/A,FALSE,"Data";"suma6",#N/A,FALSE,"Data";"suma7",#N/A,FALSE,"Data";"suma8",#N/A,FALSE,"Data";"suma9",#N/A,FALSE,"Data"}</definedName>
    <definedName name="wrn.suma." localSheetId="7" hidden="1">{"macroa",#N/A,FALSE,"Macro";"suma2",#N/A,FALSE,"Data";"suma3",#N/A,FALSE,"Data";"suma4",#N/A,FALSE,"Data";"suma5",#N/A,FALSE,"Data";"suma6",#N/A,FALSE,"Data";"suma7",#N/A,FALSE,"Data";"suma8",#N/A,FALSE,"Data";"suma9",#N/A,FALSE,"Data"}</definedName>
    <definedName name="wrn.suma." hidden="1">{"macroa",#N/A,FALSE,"Macro";"suma2",#N/A,FALSE,"Data";"suma3",#N/A,FALSE,"Data";"suma4",#N/A,FALSE,"Data";"suma5",#N/A,FALSE,"Data";"suma6",#N/A,FALSE,"Data";"suma7",#N/A,FALSE,"Data";"suma8",#N/A,FALSE,"Data";"suma9",#N/A,FALSE,"Data"}</definedName>
    <definedName name="wrn.sumq." localSheetId="2" hidden="1">{"macro",#N/A,FALSE,"Macro";"smq2",#N/A,FALSE,"Data";"smq3",#N/A,FALSE,"Data";"smq4",#N/A,FALSE,"Data";"smq5",#N/A,FALSE,"Data";"smq6",#N/A,FALSE,"Data";"smq7",#N/A,FALSE,"Data";"smq8",#N/A,FALSE,"Data";"smq9",#N/A,FALSE,"Data"}</definedName>
    <definedName name="wrn.sumq." localSheetId="3" hidden="1">{"macro",#N/A,FALSE,"Macro";"smq2",#N/A,FALSE,"Data";"smq3",#N/A,FALSE,"Data";"smq4",#N/A,FALSE,"Data";"smq5",#N/A,FALSE,"Data";"smq6",#N/A,FALSE,"Data";"smq7",#N/A,FALSE,"Data";"smq8",#N/A,FALSE,"Data";"smq9",#N/A,FALSE,"Data"}</definedName>
    <definedName name="wrn.sumq." localSheetId="4" hidden="1">{"macro",#N/A,FALSE,"Macro";"smq2",#N/A,FALSE,"Data";"smq3",#N/A,FALSE,"Data";"smq4",#N/A,FALSE,"Data";"smq5",#N/A,FALSE,"Data";"smq6",#N/A,FALSE,"Data";"smq7",#N/A,FALSE,"Data";"smq8",#N/A,FALSE,"Data";"smq9",#N/A,FALSE,"Data"}</definedName>
    <definedName name="wrn.sumq." localSheetId="7" hidden="1">{"macro",#N/A,FALSE,"Macro";"smq2",#N/A,FALSE,"Data";"smq3",#N/A,FALSE,"Data";"smq4",#N/A,FALSE,"Data";"smq5",#N/A,FALSE,"Data";"smq6",#N/A,FALSE,"Data";"smq7",#N/A,FALSE,"Data";"smq8",#N/A,FALSE,"Data";"smq9",#N/A,FALSE,"Data"}</definedName>
    <definedName name="wrn.sumq." hidden="1">{"macro",#N/A,FALSE,"Macro";"smq2",#N/A,FALSE,"Data";"smq3",#N/A,FALSE,"Data";"smq4",#N/A,FALSE,"Data";"smq5",#N/A,FALSE,"Data";"smq6",#N/A,FALSE,"Data";"smq7",#N/A,FALSE,"Data";"smq8",#N/A,FALSE,"Data";"smq9",#N/A,FALSE,"Data"}</definedName>
    <definedName name="wrn.table1a." localSheetId="2" hidden="1">{"table1a",#N/A,FALSE,"C"}</definedName>
    <definedName name="wrn.table1a." localSheetId="3" hidden="1">{"table1a",#N/A,FALSE,"C"}</definedName>
    <definedName name="wrn.table1a." localSheetId="4" hidden="1">{"table1a",#N/A,FALSE,"C"}</definedName>
    <definedName name="wrn.table1a." localSheetId="7" hidden="1">{"table1a",#N/A,FALSE,"C"}</definedName>
    <definedName name="wrn.table1a." hidden="1">{"table1a",#N/A,FALSE,"C"}</definedName>
    <definedName name="wrn.table1aa." localSheetId="2" hidden="1">{"table1a",#N/A,FALSE,"C"}</definedName>
    <definedName name="wrn.table1aa." localSheetId="3" hidden="1">{"table1a",#N/A,FALSE,"C"}</definedName>
    <definedName name="wrn.table1aa." localSheetId="4" hidden="1">{"table1a",#N/A,FALSE,"C"}</definedName>
    <definedName name="wrn.table1aa." localSheetId="7" hidden="1">{"table1a",#N/A,FALSE,"C"}</definedName>
    <definedName name="wrn.table1aa." hidden="1">{"table1a",#N/A,FALSE,"C"}</definedName>
    <definedName name="wrn.table1aaa." localSheetId="2" hidden="1">{"table1a",#N/A,FALSE,"C"}</definedName>
    <definedName name="wrn.table1aaa." localSheetId="3" hidden="1">{"table1a",#N/A,FALSE,"C"}</definedName>
    <definedName name="wrn.table1aaa." localSheetId="4" hidden="1">{"table1a",#N/A,FALSE,"C"}</definedName>
    <definedName name="wrn.table1aaa." localSheetId="7" hidden="1">{"table1a",#N/A,FALSE,"C"}</definedName>
    <definedName name="wrn.table1aaa." hidden="1">{"table1a",#N/A,FALSE,"C"}</definedName>
    <definedName name="wrn.table1b" localSheetId="2" hidden="1">{"table1a",#N/A,FALSE,"C"}</definedName>
    <definedName name="wrn.table1b" localSheetId="3" hidden="1">{"table1a",#N/A,FALSE,"C"}</definedName>
    <definedName name="wrn.table1b" localSheetId="4" hidden="1">{"table1a",#N/A,FALSE,"C"}</definedName>
    <definedName name="wrn.table1b" localSheetId="7" hidden="1">{"table1a",#N/A,FALSE,"C"}</definedName>
    <definedName name="wrn.table1b" hidden="1">{"table1a",#N/A,FALSE,"C"}</definedName>
    <definedName name="wrn.table1q." localSheetId="2" hidden="1">{"table1q",#N/A,FALSE,"C"}</definedName>
    <definedName name="wrn.table1q." localSheetId="3" hidden="1">{"table1q",#N/A,FALSE,"C"}</definedName>
    <definedName name="wrn.table1q." localSheetId="4" hidden="1">{"table1q",#N/A,FALSE,"C"}</definedName>
    <definedName name="wrn.table1q." localSheetId="7" hidden="1">{"table1q",#N/A,FALSE,"C"}</definedName>
    <definedName name="wrn.table1q." hidden="1">{"table1q",#N/A,FALSE,"C"}</definedName>
    <definedName name="wrn.table1qq" localSheetId="2" hidden="1">{"table1q",#N/A,FALSE,"C"}</definedName>
    <definedName name="wrn.table1qq" localSheetId="3" hidden="1">{"table1q",#N/A,FALSE,"C"}</definedName>
    <definedName name="wrn.table1qq" localSheetId="4" hidden="1">{"table1q",#N/A,FALSE,"C"}</definedName>
    <definedName name="wrn.table1qq" localSheetId="7" hidden="1">{"table1q",#N/A,FALSE,"C"}</definedName>
    <definedName name="wrn.table1qq" hidden="1">{"table1q",#N/A,FALSE,"C"}</definedName>
    <definedName name="wrn.table1qqq." localSheetId="2" hidden="1">{"table1q",#N/A,FALSE,"C"}</definedName>
    <definedName name="wrn.table1qqq." localSheetId="3" hidden="1">{"table1q",#N/A,FALSE,"C"}</definedName>
    <definedName name="wrn.table1qqq." localSheetId="4" hidden="1">{"table1q",#N/A,FALSE,"C"}</definedName>
    <definedName name="wrn.table1qqq." localSheetId="7" hidden="1">{"table1q",#N/A,FALSE,"C"}</definedName>
    <definedName name="wrn.table1qqq." hidden="1">{"table1q",#N/A,FALSE,"C"}</definedName>
    <definedName name="wrn.TAXARREARS." localSheetId="2" hidden="1">{#N/A,#N/A,FALSE,"TAXARREARS"}</definedName>
    <definedName name="wrn.TAXARREARS." localSheetId="3" hidden="1">{#N/A,#N/A,FALSE,"TAXARREARS"}</definedName>
    <definedName name="wrn.TAXARREARS." localSheetId="4" hidden="1">{#N/A,#N/A,FALSE,"TAXARREARS"}</definedName>
    <definedName name="wrn.TAXARREARS." localSheetId="7" hidden="1">{#N/A,#N/A,FALSE,"TAXARREARS"}</definedName>
    <definedName name="wrn.TAXARREARS." hidden="1">{#N/A,#N/A,FALSE,"TAXARREARS"}</definedName>
    <definedName name="wrn.TAXPAYRS." localSheetId="2" hidden="1">{#N/A,#N/A,FALSE,"TAXPAYRS"}</definedName>
    <definedName name="wrn.TAXPAYRS." localSheetId="3" hidden="1">{#N/A,#N/A,FALSE,"TAXPAYRS"}</definedName>
    <definedName name="wrn.TAXPAYRS." localSheetId="4" hidden="1">{#N/A,#N/A,FALSE,"TAXPAYRS"}</definedName>
    <definedName name="wrn.TAXPAYRS." localSheetId="7" hidden="1">{#N/A,#N/A,FALSE,"TAXPAYRS"}</definedName>
    <definedName name="wrn.TAXPAYRS." hidden="1">{#N/A,#N/A,FALSE,"TAXPAYRS"}</definedName>
    <definedName name="wrn.TRADE." localSheetId="2" hidden="1">{#N/A,#N/A,FALSE,"TRADE"}</definedName>
    <definedName name="wrn.TRADE." localSheetId="3" hidden="1">{#N/A,#N/A,FALSE,"TRADE"}</definedName>
    <definedName name="wrn.TRADE." localSheetId="4" hidden="1">{#N/A,#N/A,FALSE,"TRADE"}</definedName>
    <definedName name="wrn.TRADE." localSheetId="7" hidden="1">{#N/A,#N/A,FALSE,"TRADE"}</definedName>
    <definedName name="wrn.TRADE." hidden="1">{#N/A,#N/A,FALSE,"TRADE"}</definedName>
    <definedName name="wrn.TRANSPORT." localSheetId="2" hidden="1">{#N/A,#N/A,FALSE,"TRANPORT"}</definedName>
    <definedName name="wrn.TRANSPORT." localSheetId="3" hidden="1">{#N/A,#N/A,FALSE,"TRANPORT"}</definedName>
    <definedName name="wrn.TRANSPORT." localSheetId="4" hidden="1">{#N/A,#N/A,FALSE,"TRANPORT"}</definedName>
    <definedName name="wrn.TRANSPORT." localSheetId="7" hidden="1">{#N/A,#N/A,FALSE,"TRANPORT"}</definedName>
    <definedName name="wrn.TRANSPORT." hidden="1">{#N/A,#N/A,FALSE,"TRANPORT"}</definedName>
    <definedName name="wrn.UNEMPL." localSheetId="2" hidden="1">{#N/A,#N/A,FALSE,"EMP_POP";#N/A,#N/A,FALSE,"UNEMPL"}</definedName>
    <definedName name="wrn.UNEMPL." localSheetId="3" hidden="1">{#N/A,#N/A,FALSE,"EMP_POP";#N/A,#N/A,FALSE,"UNEMPL"}</definedName>
    <definedName name="wrn.UNEMPL." localSheetId="4" hidden="1">{#N/A,#N/A,FALSE,"EMP_POP";#N/A,#N/A,FALSE,"UNEMPL"}</definedName>
    <definedName name="wrn.UNEMPL." localSheetId="7" hidden="1">{#N/A,#N/A,FALSE,"EMP_POP";#N/A,#N/A,FALSE,"UNEMPL"}</definedName>
    <definedName name="wrn.UNEMPL." hidden="1">{#N/A,#N/A,FALSE,"EMP_POP";#N/A,#N/A,FALSE,"UNEMPL"}</definedName>
    <definedName name="wrn.WAGES." localSheetId="2" hidden="1">{#N/A,#N/A,FALSE,"WAGES"}</definedName>
    <definedName name="wrn.WAGES." localSheetId="3" hidden="1">{#N/A,#N/A,FALSE,"WAGES"}</definedName>
    <definedName name="wrn.WAGES." localSheetId="4" hidden="1">{#N/A,#N/A,FALSE,"WAGES"}</definedName>
    <definedName name="wrn.WAGES." localSheetId="7" hidden="1">{#N/A,#N/A,FALSE,"WAGES"}</definedName>
    <definedName name="wrn.WAGES." hidden="1">{#N/A,#N/A,FALSE,"WAGES"}</definedName>
    <definedName name="wrn.WEO." localSheetId="2" hidden="1">{"WEO",#N/A,FALSE,"T"}</definedName>
    <definedName name="wrn.WEO." localSheetId="3" hidden="1">{"WEO",#N/A,FALSE,"T"}</definedName>
    <definedName name="wrn.WEO." localSheetId="4" hidden="1">{"WEO",#N/A,FALSE,"T"}</definedName>
    <definedName name="wrn.WEO." localSheetId="7" hidden="1">{"WEO",#N/A,FALSE,"T"}</definedName>
    <definedName name="wrn.WEO." hidden="1">{"WEO",#N/A,FALSE,"T"}</definedName>
    <definedName name="wttw">'[171]TGN Total'!$A$1:$B$54</definedName>
    <definedName name="ww" hidden="1">[168]M!#REF!</definedName>
    <definedName name="WWOact">[61]YTD!$K$19:$K$42</definedName>
    <definedName name="wwobud">[61]YTD!$L$19:$L$42</definedName>
    <definedName name="www" localSheetId="2" hidden="1">'[172]Eje 2004'!#REF!</definedName>
    <definedName name="www" localSheetId="7" hidden="1">'[172]Eje 2004'!#REF!</definedName>
    <definedName name="www" hidden="1">'[172]Eje 2004'!#REF!</definedName>
    <definedName name="wwwjjj" localSheetId="2" hidden="1">{#N/A,#N/A,FALSE,"slvsrtb1";#N/A,#N/A,FALSE,"slvsrtb2";#N/A,#N/A,FALSE,"slvsrtb3";#N/A,#N/A,FALSE,"slvsrtb4";#N/A,#N/A,FALSE,"slvsrtb5";#N/A,#N/A,FALSE,"slvsrtb6";#N/A,#N/A,FALSE,"slvsrtb7";#N/A,#N/A,FALSE,"slvsrtb8";#N/A,#N/A,FALSE,"slvsrtb9";#N/A,#N/A,FALSE,"slvsrtb10";#N/A,#N/A,FALSE,"slvsrtb12"}</definedName>
    <definedName name="wwwjjj" localSheetId="3" hidden="1">{#N/A,#N/A,FALSE,"slvsrtb1";#N/A,#N/A,FALSE,"slvsrtb2";#N/A,#N/A,FALSE,"slvsrtb3";#N/A,#N/A,FALSE,"slvsrtb4";#N/A,#N/A,FALSE,"slvsrtb5";#N/A,#N/A,FALSE,"slvsrtb6";#N/A,#N/A,FALSE,"slvsrtb7";#N/A,#N/A,FALSE,"slvsrtb8";#N/A,#N/A,FALSE,"slvsrtb9";#N/A,#N/A,FALSE,"slvsrtb10";#N/A,#N/A,FALSE,"slvsrtb12"}</definedName>
    <definedName name="wwwjjj" localSheetId="4" hidden="1">{#N/A,#N/A,FALSE,"slvsrtb1";#N/A,#N/A,FALSE,"slvsrtb2";#N/A,#N/A,FALSE,"slvsrtb3";#N/A,#N/A,FALSE,"slvsrtb4";#N/A,#N/A,FALSE,"slvsrtb5";#N/A,#N/A,FALSE,"slvsrtb6";#N/A,#N/A,FALSE,"slvsrtb7";#N/A,#N/A,FALSE,"slvsrtb8";#N/A,#N/A,FALSE,"slvsrtb9";#N/A,#N/A,FALSE,"slvsrtb10";#N/A,#N/A,FALSE,"slvsrtb12"}</definedName>
    <definedName name="wwwjjj" localSheetId="7" hidden="1">{#N/A,#N/A,FALSE,"slvsrtb1";#N/A,#N/A,FALSE,"slvsrtb2";#N/A,#N/A,FALSE,"slvsrtb3";#N/A,#N/A,FALSE,"slvsrtb4";#N/A,#N/A,FALSE,"slvsrtb5";#N/A,#N/A,FALSE,"slvsrtb6";#N/A,#N/A,FALSE,"slvsrtb7";#N/A,#N/A,FALSE,"slvsrtb8";#N/A,#N/A,FALSE,"slvsrtb9";#N/A,#N/A,FALSE,"slvsrtb10";#N/A,#N/A,FALSE,"slvsrtb12"}</definedName>
    <definedName name="wwwjjj" hidden="1">{#N/A,#N/A,FALSE,"slvsrtb1";#N/A,#N/A,FALSE,"slvsrtb2";#N/A,#N/A,FALSE,"slvsrtb3";#N/A,#N/A,FALSE,"slvsrtb4";#N/A,#N/A,FALSE,"slvsrtb5";#N/A,#N/A,FALSE,"slvsrtb6";#N/A,#N/A,FALSE,"slvsrtb7";#N/A,#N/A,FALSE,"slvsrtb8";#N/A,#N/A,FALSE,"slvsrtb9";#N/A,#N/A,FALSE,"slvsrtb10";#N/A,#N/A,FALSE,"slvsrtb12"}</definedName>
    <definedName name="wwww" hidden="1">[173]M!#REF!</definedName>
    <definedName name="wwwww" hidden="1">'[110]Eje 2004'!#REF!</definedName>
    <definedName name="wwwwwww" localSheetId="2" hidden="1">{"Riqfin97",#N/A,FALSE,"Tran";"Riqfinpro",#N/A,FALSE,"Tran"}</definedName>
    <definedName name="wwwwwww" localSheetId="3" hidden="1">{"Riqfin97",#N/A,FALSE,"Tran";"Riqfinpro",#N/A,FALSE,"Tran"}</definedName>
    <definedName name="wwwwwww" localSheetId="4" hidden="1">{"Riqfin97",#N/A,FALSE,"Tran";"Riqfinpro",#N/A,FALSE,"Tran"}</definedName>
    <definedName name="wwwwwww" localSheetId="7" hidden="1">{"Riqfin97",#N/A,FALSE,"Tran";"Riqfinpro",#N/A,FALSE,"Tran"}</definedName>
    <definedName name="wwwwwww" hidden="1">{"Riqfin97",#N/A,FALSE,"Tran";"Riqfinpro",#N/A,FALSE,"Tran"}</definedName>
    <definedName name="wwwwwwww" localSheetId="2" hidden="1">{"Tab1",#N/A,FALSE,"P";"Tab2",#N/A,FALSE,"P"}</definedName>
    <definedName name="wwwwwwww" localSheetId="3" hidden="1">{"Tab1",#N/A,FALSE,"P";"Tab2",#N/A,FALSE,"P"}</definedName>
    <definedName name="wwwwwwww" localSheetId="4" hidden="1">{"Tab1",#N/A,FALSE,"P";"Tab2",#N/A,FALSE,"P"}</definedName>
    <definedName name="wwwwwwww" localSheetId="7" hidden="1">{"Tab1",#N/A,FALSE,"P";"Tab2",#N/A,FALSE,"P"}</definedName>
    <definedName name="wwwwwwww" hidden="1">{"Tab1",#N/A,FALSE,"P";"Tab2",#N/A,FALSE,"P"}</definedName>
    <definedName name="wwwwwwwwwww" hidden="1">[50]Retroactivos!#REF!</definedName>
    <definedName name="wwwwwwwwwwwwww" hidden="1">[50]Retroactivos!#REF!</definedName>
    <definedName name="wwwwwwwwwwwwwwwwwwwwww" localSheetId="2" hidden="1">#REF!</definedName>
    <definedName name="wwwwwwwwwwwwwwwwwwwwww" localSheetId="7" hidden="1">#REF!</definedName>
    <definedName name="wwwwwwwwwwwwwwwwwwwwww" hidden="1">#REF!</definedName>
    <definedName name="X" localSheetId="7" hidden="1">'[110]Eje 2004'!#REF!</definedName>
    <definedName name="X" hidden="1">'[110]Eje 2004'!#REF!</definedName>
    <definedName name="xa" localSheetId="7">'[174]PIB EN CORR'!#REF!</definedName>
    <definedName name="xa">'[174]PIB EN CORR'!#REF!</definedName>
    <definedName name="xaa">'[174]PIB EN CORR'!$AV$5:$AV$77</definedName>
    <definedName name="xbb">'[174]PIB EN CORR'!#REF!</definedName>
    <definedName name="XBS" localSheetId="2">[101]SREAL!A$41</definedName>
    <definedName name="XBS">[102]SREAL!A$41</definedName>
    <definedName name="XCMB" localSheetId="2">#REF!</definedName>
    <definedName name="XCMB" localSheetId="4">#REF!</definedName>
    <definedName name="XCMB" localSheetId="7">#REF!</definedName>
    <definedName name="XCMB">#REF!</definedName>
    <definedName name="XCOOP" localSheetId="2">#REF!</definedName>
    <definedName name="XCOOP" localSheetId="4">#REF!</definedName>
    <definedName name="XCOOP" localSheetId="7">#REF!</definedName>
    <definedName name="XCOOP">#REF!</definedName>
    <definedName name="XDEP" localSheetId="2">#REF!</definedName>
    <definedName name="XDEP" localSheetId="4">#REF!</definedName>
    <definedName name="XDEP" localSheetId="7">#REF!</definedName>
    <definedName name="XDEP">#REF!</definedName>
    <definedName name="XGS">#REF!</definedName>
    <definedName name="XMETAL">#REF!</definedName>
    <definedName name="XMMED">#REF!</definedName>
    <definedName name="xr">#REF!</definedName>
    <definedName name="XRTA">#REF!</definedName>
    <definedName name="xvbx">'[116]4'!$A$1</definedName>
    <definedName name="xvbxvb">'[116]28'!$A$1</definedName>
    <definedName name="xvcbxvbxv">'[116]17'!$A$1</definedName>
    <definedName name="xx" localSheetId="2" hidden="1">{"Riqfin97",#N/A,FALSE,"Tran";"Riqfinpro",#N/A,FALSE,"Tran"}</definedName>
    <definedName name="xx" localSheetId="3" hidden="1">{"Riqfin97",#N/A,FALSE,"Tran";"Riqfinpro",#N/A,FALSE,"Tran"}</definedName>
    <definedName name="xx" localSheetId="4" hidden="1">{"Riqfin97",#N/A,FALSE,"Tran";"Riqfinpro",#N/A,FALSE,"Tran"}</definedName>
    <definedName name="xx" localSheetId="7" hidden="1">{"Riqfin97",#N/A,FALSE,"Tran";"Riqfinpro",#N/A,FALSE,"Tran"}</definedName>
    <definedName name="xx" hidden="1">{"Riqfin97",#N/A,FALSE,"Tran";"Riqfinpro",#N/A,FALSE,"Tran"}</definedName>
    <definedName name="xxWRS_1" localSheetId="2">'[175]Shared Data'!$A$1:$A$77</definedName>
    <definedName name="xxWRS_1">'[176]Shared Data'!$A$1:$A$77</definedName>
    <definedName name="xxx" hidden="1">[141]Retroactivos!#REF!</definedName>
    <definedName name="XXXX" localSheetId="2">#REF!</definedName>
    <definedName name="XXXX" localSheetId="4">#REF!</definedName>
    <definedName name="XXXX" localSheetId="7">#REF!</definedName>
    <definedName name="XXXX">#REF!</definedName>
    <definedName name="xxxxxxx" localSheetId="2">#REF!,#REF!</definedName>
    <definedName name="xxxxxxx" localSheetId="4">#REF!,#REF!</definedName>
    <definedName name="xxxxxxx" localSheetId="7">#REF!,#REF!</definedName>
    <definedName name="xxxxxxx">#REF!,#REF!</definedName>
    <definedName name="xxxxxxxxxxxxxx" localSheetId="2" hidden="1">{"Riqfin97",#N/A,FALSE,"Tran";"Riqfinpro",#N/A,FALSE,"Tran"}</definedName>
    <definedName name="xxxxxxxxxxxxxx" localSheetId="3" hidden="1">{"Riqfin97",#N/A,FALSE,"Tran";"Riqfinpro",#N/A,FALSE,"Tran"}</definedName>
    <definedName name="xxxxxxxxxxxxxx" localSheetId="4" hidden="1">{"Riqfin97",#N/A,FALSE,"Tran";"Riqfinpro",#N/A,FALSE,"Tran"}</definedName>
    <definedName name="xxxxxxxxxxxxxx" localSheetId="7" hidden="1">{"Riqfin97",#N/A,FALSE,"Tran";"Riqfinpro",#N/A,FALSE,"Tran"}</definedName>
    <definedName name="xxxxxxxxxxxxxx" hidden="1">{"Riqfin97",#N/A,FALSE,"Tran";"Riqfinpro",#N/A,FALSE,"Tran"}</definedName>
    <definedName name="y">#REF!</definedName>
    <definedName name="Year">#REF!</definedName>
    <definedName name="YPFB__Impuestos_varios_UFIC">#REF!</definedName>
    <definedName name="YPFB_ANDINA_S.A.">#REF!</definedName>
    <definedName name="YTD">'[88]P&amp;L'!$G$20:$G$100</definedName>
    <definedName name="YTDACTINV">'[26]CASH &amp; INV TABLES'!$T$49:$AJ$100</definedName>
    <definedName name="ytdbud">'[88]P&amp;L'!$H$20:$H$100</definedName>
    <definedName name="YTDBUDINV">'[26]CASH &amp; INV TABLES'!$T$148:$AJ$179</definedName>
    <definedName name="YTDBUDINV2">'[26]SPRING DATA'!$U$400:$AK$441</definedName>
    <definedName name="YTDBUDINV3">'[26]AUTUMN DATA'!$U$421:$AK$463</definedName>
    <definedName name="YU" localSheetId="2" hidden="1">'[135]Eje 2004'!#REF!</definedName>
    <definedName name="YU" localSheetId="7" hidden="1">'[135]Eje 2004'!#REF!</definedName>
    <definedName name="YU" hidden="1">'[135]Eje 2004'!#REF!</definedName>
    <definedName name="yuyy" localSheetId="2">'[169]PAPE-98'!#REF!</definedName>
    <definedName name="yuyy" localSheetId="7">'[169]PAPE-98'!#REF!</definedName>
    <definedName name="yuyy">'[169]PAPE-98'!#REF!</definedName>
    <definedName name="yy" localSheetId="2" hidden="1">{"Tab1",#N/A,FALSE,"P";"Tab2",#N/A,FALSE,"P"}</definedName>
    <definedName name="yy" localSheetId="3" hidden="1">{"Tab1",#N/A,FALSE,"P";"Tab2",#N/A,FALSE,"P"}</definedName>
    <definedName name="yy" localSheetId="4" hidden="1">{"Tab1",#N/A,FALSE,"P";"Tab2",#N/A,FALSE,"P"}</definedName>
    <definedName name="yy" localSheetId="7" hidden="1">{"Tab1",#N/A,FALSE,"P";"Tab2",#N/A,FALSE,"P"}</definedName>
    <definedName name="yy" hidden="1">{"Tab1",#N/A,FALSE,"P";"Tab2",#N/A,FALSE,"P"}</definedName>
    <definedName name="yyy" localSheetId="2" hidden="1">{"Tab1",#N/A,FALSE,"P";"Tab2",#N/A,FALSE,"P"}</definedName>
    <definedName name="yyy" localSheetId="3" hidden="1">{"Tab1",#N/A,FALSE,"P";"Tab2",#N/A,FALSE,"P"}</definedName>
    <definedName name="yyy" localSheetId="4" hidden="1">{"Tab1",#N/A,FALSE,"P";"Tab2",#N/A,FALSE,"P"}</definedName>
    <definedName name="yyy" localSheetId="7" hidden="1">{"Tab1",#N/A,FALSE,"P";"Tab2",#N/A,FALSE,"P"}</definedName>
    <definedName name="yyy" hidden="1">{"Tab1",#N/A,FALSE,"P";"Tab2",#N/A,FALSE,"P"}</definedName>
    <definedName name="yyyy" localSheetId="2" hidden="1">{"Tab1",#N/A,FALSE,"P";"Tab2",#N/A,FALSE,"P"}</definedName>
    <definedName name="yyyy" localSheetId="3" hidden="1">{"Tab1",#N/A,FALSE,"P";"Tab2",#N/A,FALSE,"P"}</definedName>
    <definedName name="yyyy" localSheetId="4" hidden="1">{"Tab1",#N/A,FALSE,"P";"Tab2",#N/A,FALSE,"P"}</definedName>
    <definedName name="yyyy" localSheetId="7" hidden="1">{"Tab1",#N/A,FALSE,"P";"Tab2",#N/A,FALSE,"P"}</definedName>
    <definedName name="yyyy" hidden="1">{"Tab1",#N/A,FALSE,"P";"Tab2",#N/A,FALSE,"P"}</definedName>
    <definedName name="yyyyyy" localSheetId="2" hidden="1">{"Minpmon",#N/A,FALSE,"Monthinput"}</definedName>
    <definedName name="yyyyyy" localSheetId="3" hidden="1">{"Minpmon",#N/A,FALSE,"Monthinput"}</definedName>
    <definedName name="yyyyyy" localSheetId="4" hidden="1">{"Minpmon",#N/A,FALSE,"Monthinput"}</definedName>
    <definedName name="yyyyyy" localSheetId="7" hidden="1">{"Minpmon",#N/A,FALSE,"Monthinput"}</definedName>
    <definedName name="yyyyyy" hidden="1">{"Minpmon",#N/A,FALSE,"Monthinput"}</definedName>
    <definedName name="Z" hidden="1">[50]Retroactivos!#REF!</definedName>
    <definedName name="Z_1A8C061B_2301_11D3_BFD1_000039E37209_.wvu.Cols" localSheetId="2" hidden="1">#REF!,#REF!,#REF!</definedName>
    <definedName name="Z_1A8C061B_2301_11D3_BFD1_000039E37209_.wvu.Cols" localSheetId="3" hidden="1">#REF!,#REF!,#REF!</definedName>
    <definedName name="Z_1A8C061B_2301_11D3_BFD1_000039E37209_.wvu.Cols" localSheetId="4" hidden="1">#REF!,#REF!,#REF!</definedName>
    <definedName name="Z_1A8C061B_2301_11D3_BFD1_000039E37209_.wvu.Cols" localSheetId="7" hidden="1">#REF!,#REF!,#REF!</definedName>
    <definedName name="Z_1A8C061B_2301_11D3_BFD1_000039E37209_.wvu.Cols" hidden="1">#REF!,#REF!,#REF!</definedName>
    <definedName name="Z_1A8C061B_2301_11D3_BFD1_000039E37209_.wvu.Rows" localSheetId="2" hidden="1">#REF!,#REF!,#REF!</definedName>
    <definedName name="Z_1A8C061B_2301_11D3_BFD1_000039E37209_.wvu.Rows" localSheetId="4" hidden="1">#REF!,#REF!,#REF!</definedName>
    <definedName name="Z_1A8C061B_2301_11D3_BFD1_000039E37209_.wvu.Rows" localSheetId="7" hidden="1">#REF!,#REF!,#REF!</definedName>
    <definedName name="Z_1A8C061B_2301_11D3_BFD1_000039E37209_.wvu.Rows" hidden="1">#REF!,#REF!,#REF!</definedName>
    <definedName name="Z_1A8C061C_2301_11D3_BFD1_000039E37209_.wvu.Cols" localSheetId="2" hidden="1">#REF!,#REF!,#REF!</definedName>
    <definedName name="Z_1A8C061C_2301_11D3_BFD1_000039E37209_.wvu.Cols" localSheetId="4" hidden="1">#REF!,#REF!,#REF!</definedName>
    <definedName name="Z_1A8C061C_2301_11D3_BFD1_000039E37209_.wvu.Cols" localSheetId="7" hidden="1">#REF!,#REF!,#REF!</definedName>
    <definedName name="Z_1A8C061C_2301_11D3_BFD1_000039E37209_.wvu.Cols" hidden="1">#REF!,#REF!,#REF!</definedName>
    <definedName name="Z_1A8C061C_2301_11D3_BFD1_000039E37209_.wvu.Rows" hidden="1">#REF!,#REF!,#REF!</definedName>
    <definedName name="Z_1A8C061E_2301_11D3_BFD1_000039E37209_.wvu.Cols" hidden="1">#REF!,#REF!,#REF!</definedName>
    <definedName name="Z_1A8C061E_2301_11D3_BFD1_000039E37209_.wvu.Rows" hidden="1">#REF!,#REF!,#REF!</definedName>
    <definedName name="Z_1A8C061F_2301_11D3_BFD1_000039E37209_.wvu.Cols" hidden="1">#REF!,#REF!,#REF!</definedName>
    <definedName name="Z_1A8C061F_2301_11D3_BFD1_000039E37209_.wvu.Rows" hidden="1">#REF!,#REF!,#REF!</definedName>
    <definedName name="Z_520FE59F_FA6F_4B3D_81FA_72597FBD7CC5_.wvu.FilterData" hidden="1">#REF!</definedName>
    <definedName name="Z_520FE59F_FA6F_4B3D_81FA_72597FBD7CC5_.wvu.PrintArea" hidden="1">#REF!</definedName>
    <definedName name="Z_520FE59F_FA6F_4B3D_81FA_72597FBD7CC5_.wvu.Rows" hidden="1">#REF!,#REF!,#REF!</definedName>
    <definedName name="Z_95224721_0485_11D4_BFD1_00508B5F4DA4_.wvu.Cols" hidden="1">#REF!</definedName>
    <definedName name="zc" localSheetId="2" hidden="1">{"Riqfin97",#N/A,FALSE,"Tran";"Riqfinpro",#N/A,FALSE,"Tran"}</definedName>
    <definedName name="zc" localSheetId="3" hidden="1">{"Riqfin97",#N/A,FALSE,"Tran";"Riqfinpro",#N/A,FALSE,"Tran"}</definedName>
    <definedName name="zc" localSheetId="4" hidden="1">{"Riqfin97",#N/A,FALSE,"Tran";"Riqfinpro",#N/A,FALSE,"Tran"}</definedName>
    <definedName name="zc" localSheetId="7" hidden="1">{"Riqfin97",#N/A,FALSE,"Tran";"Riqfinpro",#N/A,FALSE,"Tran"}</definedName>
    <definedName name="zc" hidden="1">{"Riqfin97",#N/A,FALSE,"Tran";"Riqfinpro",#N/A,FALSE,"Tran"}</definedName>
    <definedName name="ZCD">#REF!</definedName>
    <definedName name="zio" localSheetId="2" hidden="1">{"Tab1",#N/A,FALSE,"P";"Tab2",#N/A,FALSE,"P"}</definedName>
    <definedName name="zio" localSheetId="3" hidden="1">{"Tab1",#N/A,FALSE,"P";"Tab2",#N/A,FALSE,"P"}</definedName>
    <definedName name="zio" localSheetId="4" hidden="1">{"Tab1",#N/A,FALSE,"P";"Tab2",#N/A,FALSE,"P"}</definedName>
    <definedName name="zio" localSheetId="7" hidden="1">{"Tab1",#N/A,FALSE,"P";"Tab2",#N/A,FALSE,"P"}</definedName>
    <definedName name="zio" hidden="1">{"Tab1",#N/A,FALSE,"P";"Tab2",#N/A,FALSE,"P"}</definedName>
    <definedName name="zn" localSheetId="2" hidden="1">{"bop94-99",#N/A,FALSE,"BOP";"bgdp94-99",#N/A,FALSE,"BOPGDP";"exp94-99",#N/A,FALSE,"EXP";"imp94-99",#N/A,FALSE,"IMP";"tt9499",#N/A,FALSE,"TT";"ss94-99",#N/A,FALSE,"SERV";"tran94-99",#N/A,FALSE,"TRAN";"dis95-98",#N/A,FALSE,"DISB";"amor94-99",#N/A,FALSE,"AMOR";"int94-98",#N/A,FALSE,"INT";"debt94-99",#N/A,FALSE,"DEBT"}</definedName>
    <definedName name="zn" localSheetId="3" hidden="1">{"bop94-99",#N/A,FALSE,"BOP";"bgdp94-99",#N/A,FALSE,"BOPGDP";"exp94-99",#N/A,FALSE,"EXP";"imp94-99",#N/A,FALSE,"IMP";"tt9499",#N/A,FALSE,"TT";"ss94-99",#N/A,FALSE,"SERV";"tran94-99",#N/A,FALSE,"TRAN";"dis95-98",#N/A,FALSE,"DISB";"amor94-99",#N/A,FALSE,"AMOR";"int94-98",#N/A,FALSE,"INT";"debt94-99",#N/A,FALSE,"DEBT"}</definedName>
    <definedName name="zn" localSheetId="4" hidden="1">{"bop94-99",#N/A,FALSE,"BOP";"bgdp94-99",#N/A,FALSE,"BOPGDP";"exp94-99",#N/A,FALSE,"EXP";"imp94-99",#N/A,FALSE,"IMP";"tt9499",#N/A,FALSE,"TT";"ss94-99",#N/A,FALSE,"SERV";"tran94-99",#N/A,FALSE,"TRAN";"dis95-98",#N/A,FALSE,"DISB";"amor94-99",#N/A,FALSE,"AMOR";"int94-98",#N/A,FALSE,"INT";"debt94-99",#N/A,FALSE,"DEBT"}</definedName>
    <definedName name="zn" localSheetId="7" hidden="1">{"bop94-99",#N/A,FALSE,"BOP";"bgdp94-99",#N/A,FALSE,"BOPGDP";"exp94-99",#N/A,FALSE,"EXP";"imp94-99",#N/A,FALSE,"IMP";"tt9499",#N/A,FALSE,"TT";"ss94-99",#N/A,FALSE,"SERV";"tran94-99",#N/A,FALSE,"TRAN";"dis95-98",#N/A,FALSE,"DISB";"amor94-99",#N/A,FALSE,"AMOR";"int94-98",#N/A,FALSE,"INT";"debt94-99",#N/A,FALSE,"DEBT"}</definedName>
    <definedName name="zn" hidden="1">{"bop94-99",#N/A,FALSE,"BOP";"bgdp94-99",#N/A,FALSE,"BOPGDP";"exp94-99",#N/A,FALSE,"EXP";"imp94-99",#N/A,FALSE,"IMP";"tt9499",#N/A,FALSE,"TT";"ss94-99",#N/A,FALSE,"SERV";"tran94-99",#N/A,FALSE,"TRAN";"dis95-98",#N/A,FALSE,"DISB";"amor94-99",#N/A,FALSE,"AMOR";"int94-98",#N/A,FALSE,"INT";"debt94-99",#N/A,FALSE,"DEBT"}</definedName>
    <definedName name="zv" localSheetId="2" hidden="1">{"Tab1",#N/A,FALSE,"P";"Tab2",#N/A,FALSE,"P"}</definedName>
    <definedName name="zv" localSheetId="3" hidden="1">{"Tab1",#N/A,FALSE,"P";"Tab2",#N/A,FALSE,"P"}</definedName>
    <definedName name="zv" localSheetId="4" hidden="1">{"Tab1",#N/A,FALSE,"P";"Tab2",#N/A,FALSE,"P"}</definedName>
    <definedName name="zv" localSheetId="7" hidden="1">{"Tab1",#N/A,FALSE,"P";"Tab2",#N/A,FALSE,"P"}</definedName>
    <definedName name="zv" hidden="1">{"Tab1",#N/A,FALSE,"P";"Tab2",#N/A,FALSE,"P"}</definedName>
    <definedName name="zx" localSheetId="2" hidden="1">{"Tab1",#N/A,FALSE,"P";"Tab2",#N/A,FALSE,"P"}</definedName>
    <definedName name="zx" localSheetId="3" hidden="1">{"Tab1",#N/A,FALSE,"P";"Tab2",#N/A,FALSE,"P"}</definedName>
    <definedName name="zx" localSheetId="4" hidden="1">{"Tab1",#N/A,FALSE,"P";"Tab2",#N/A,FALSE,"P"}</definedName>
    <definedName name="zx" localSheetId="7" hidden="1">{"Tab1",#N/A,FALSE,"P";"Tab2",#N/A,FALSE,"P"}</definedName>
    <definedName name="zx" hidden="1">{"Tab1",#N/A,FALSE,"P";"Tab2",#N/A,FALSE,"P"}</definedName>
    <definedName name="zz" localSheetId="2" hidden="1">{"Tab1",#N/A,FALSE,"P";"Tab2",#N/A,FALSE,"P"}</definedName>
    <definedName name="zz" localSheetId="3" hidden="1">{"Tab1",#N/A,FALSE,"P";"Tab2",#N/A,FALSE,"P"}</definedName>
    <definedName name="zz" localSheetId="4" hidden="1">{"Tab1",#N/A,FALSE,"P";"Tab2",#N/A,FALSE,"P"}</definedName>
    <definedName name="zz" localSheetId="7" hidden="1">{"Tab1",#N/A,FALSE,"P";"Tab2",#N/A,FALSE,"P"}</definedName>
    <definedName name="zz" hidden="1">{"Tab1",#N/A,FALSE,"P";"Tab2",#N/A,FALSE,"P"}</definedName>
    <definedName name="zzz" localSheetId="2" hidden="1">{"TBILLS_ALL",#N/A,FALSE,"FITB_all"}</definedName>
    <definedName name="zzz" localSheetId="3" hidden="1">{"TBILLS_ALL",#N/A,FALSE,"FITB_all"}</definedName>
    <definedName name="zzz" localSheetId="4" hidden="1">{"TBILLS_ALL",#N/A,FALSE,"FITB_all"}</definedName>
    <definedName name="zzz" localSheetId="7" hidden="1">{"TBILLS_ALL",#N/A,FALSE,"FITB_all"}</definedName>
    <definedName name="zzz" hidden="1">{"TBILLS_ALL",#N/A,FALSE,"FITB_all"}</definedName>
    <definedName name="ZZZZ" hidden="1">[160]Retroactivos!#REF!</definedName>
    <definedName name="zzzzzzzzzz" localSheetId="2" hidden="1">{#N/A,#N/A,FALSE,"slvsrtb1";#N/A,#N/A,FALSE,"slvsrtb2";#N/A,#N/A,FALSE,"slvsrtb3";#N/A,#N/A,FALSE,"slvsrtb4";#N/A,#N/A,FALSE,"slvsrtb5";#N/A,#N/A,FALSE,"slvsrtb6";#N/A,#N/A,FALSE,"slvsrtb7";#N/A,#N/A,FALSE,"slvsrtb8";#N/A,#N/A,FALSE,"slvsrtb9";#N/A,#N/A,FALSE,"slvsrtb10";#N/A,#N/A,FALSE,"slvsrtb12"}</definedName>
    <definedName name="zzzzzzzzzz" localSheetId="3" hidden="1">{#N/A,#N/A,FALSE,"slvsrtb1";#N/A,#N/A,FALSE,"slvsrtb2";#N/A,#N/A,FALSE,"slvsrtb3";#N/A,#N/A,FALSE,"slvsrtb4";#N/A,#N/A,FALSE,"slvsrtb5";#N/A,#N/A,FALSE,"slvsrtb6";#N/A,#N/A,FALSE,"slvsrtb7";#N/A,#N/A,FALSE,"slvsrtb8";#N/A,#N/A,FALSE,"slvsrtb9";#N/A,#N/A,FALSE,"slvsrtb10";#N/A,#N/A,FALSE,"slvsrtb12"}</definedName>
    <definedName name="zzzzzzzzzz" localSheetId="4" hidden="1">{#N/A,#N/A,FALSE,"slvsrtb1";#N/A,#N/A,FALSE,"slvsrtb2";#N/A,#N/A,FALSE,"slvsrtb3";#N/A,#N/A,FALSE,"slvsrtb4";#N/A,#N/A,FALSE,"slvsrtb5";#N/A,#N/A,FALSE,"slvsrtb6";#N/A,#N/A,FALSE,"slvsrtb7";#N/A,#N/A,FALSE,"slvsrtb8";#N/A,#N/A,FALSE,"slvsrtb9";#N/A,#N/A,FALSE,"slvsrtb10";#N/A,#N/A,FALSE,"slvsrtb12"}</definedName>
    <definedName name="zzzzzzzzzz" localSheetId="7" hidden="1">{#N/A,#N/A,FALSE,"slvsrtb1";#N/A,#N/A,FALSE,"slvsrtb2";#N/A,#N/A,FALSE,"slvsrtb3";#N/A,#N/A,FALSE,"slvsrtb4";#N/A,#N/A,FALSE,"slvsrtb5";#N/A,#N/A,FALSE,"slvsrtb6";#N/A,#N/A,FALSE,"slvsrtb7";#N/A,#N/A,FALSE,"slvsrtb8";#N/A,#N/A,FALSE,"slvsrtb9";#N/A,#N/A,FALSE,"slvsrtb10";#N/A,#N/A,FALSE,"slvsrtb12"}</definedName>
    <definedName name="zzzzzzzzzz" hidden="1">{#N/A,#N/A,FALSE,"slvsrtb1";#N/A,#N/A,FALSE,"slvsrtb2";#N/A,#N/A,FALSE,"slvsrtb3";#N/A,#N/A,FALSE,"slvsrtb4";#N/A,#N/A,FALSE,"slvsrtb5";#N/A,#N/A,FALSE,"slvsrtb6";#N/A,#N/A,FALSE,"slvsrtb7";#N/A,#N/A,FALSE,"slvsrtb8";#N/A,#N/A,FALSE,"slvsrtb9";#N/A,#N/A,FALSE,"slvsrtb10";#N/A,#N/A,FALSE,"slvsrt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37" l="1"/>
  <c r="G1" i="26" l="1"/>
  <c r="G2" i="16"/>
  <c r="C19" i="23" l="1"/>
  <c r="D19" i="23"/>
  <c r="E19" i="23"/>
  <c r="B19" i="23"/>
  <c r="F1" i="17" l="1"/>
</calcChain>
</file>

<file path=xl/sharedStrings.xml><?xml version="1.0" encoding="utf-8"?>
<sst xmlns="http://schemas.openxmlformats.org/spreadsheetml/2006/main" count="6238" uniqueCount="2438">
  <si>
    <t>RESULTADOS</t>
  </si>
  <si>
    <t>ACCIONES</t>
  </si>
  <si>
    <t>INDICADORES</t>
  </si>
  <si>
    <t>LÍNEA BASE 2020</t>
  </si>
  <si>
    <t>METAS</t>
  </si>
  <si>
    <t>Meta 9.1. Liderar a nivel global la construcción del horizonte civilizatorio del Vivir Bien y del Modelo Económico Social Comunitario Productivo, manteniendo su identidad anticolonialista, anticapitalista y antiimperialista</t>
  </si>
  <si>
    <t>Se ha promovido la difusión del Modelo Económico Social Comunitario Productivo (MESCP) en organismos subregionales, regionales y/o multilaterales a objeto de establecer internacionalmente un modelo alterno al capitalismo.</t>
  </si>
  <si>
    <t>Posicionar el Modelo Económico Social Comunitario Productivo (MESCP) en organismos subregionales, regionales y/o multilaterales.</t>
  </si>
  <si>
    <t>Impulsar iniciativas para la reforma de la ONU, Consejo de Seguridad y otros órganos de la ONU.</t>
  </si>
  <si>
    <t>Posiciones País que impulsan los procesos de relacionamiento multilateral con respeto a la integridad, no injerencia de los Estados y sin hegemonías, elaboradas y presentadas en los Organismos de Naciones Unidas.</t>
  </si>
  <si>
    <t>12
(5 adicionales)</t>
  </si>
  <si>
    <t>Se ha impulsado a la desestigmatización de la hoja de coca y promoción de sus múltiples beneficios medicinales y nutricionales.</t>
  </si>
  <si>
    <t>10
(4 adicionales)</t>
  </si>
  <si>
    <t>Meta 9.2. Liderar a nivel mundial la diplomacia por la vida para el fortalecimiento de los países y pueblos</t>
  </si>
  <si>
    <t>Promover el modelo de combate a las drogas basado en el respeto a los derechos humanos, concertación y corresponsabilidad.</t>
  </si>
  <si>
    <t>Posiciones País que promueven el combate a las drogas, elaboradas y presentadas en los organismos subregionales, regionales y/o multilaterales.</t>
  </si>
  <si>
    <t>10
(5 adicionales)</t>
  </si>
  <si>
    <t>10
(6 adicionales)</t>
  </si>
  <si>
    <t>Promover el ejercicio de los derechos de los pueblos indígenas y su aplicación en los contextos subregionales, regionales y/o multilaterales.</t>
  </si>
  <si>
    <t>11
(6 adicionales)</t>
  </si>
  <si>
    <t>Fortalecer los derechos y defensa de los intereses de los compatriotas bolivianos en el exterior.</t>
  </si>
  <si>
    <t>Porcentaje de atención de servicios consulares requeridos con oportunidad y calidad.</t>
  </si>
  <si>
    <t>Meta 9.3. Implementar el decenio internacional de las lenguas indígenas 2022-2032 con el propósito de llamar la atención sobre la grave pérdida de las lenguas indígenas en ámbitos subregionales, regionales o multilaterales</t>
  </si>
  <si>
    <t>9.3.1.</t>
  </si>
  <si>
    <t>Realizar declaraciones que promueven la descolonización desde los pueblos con la finalidad de crear Estados Plurinacionales.</t>
  </si>
  <si>
    <t>Declaraciones que promueven la descolonización desde los pueblos.</t>
  </si>
  <si>
    <t>Meta 9.4. Consolidar a Bolivia como país clave en la articulación e integración regional y subregional, con decisiones favorables de las entidades regionales para su mejor posicionamiento en el ámbito económico, social, limítrofe y geopolítico</t>
  </si>
  <si>
    <t>Se ha promovido y posicionado los lineamientos de la política exterior en las alianzas y coaliciones con los organismos de integración regional y subregional (CAN, ALADI, MERCOSUR, ALBA y otros) para lograr una integración más amplia y beneficiosa para el país.</t>
  </si>
  <si>
    <t>Negociar en los organismos de integración regional y subregional (CAN, ALADI, MERCOSUR, ALBA y otros).</t>
  </si>
  <si>
    <t>384
(200 adicionales)</t>
  </si>
  <si>
    <t>Gestionar instrumentos, mecanismos y visitas oficiales para fortalecer el relacionamiento y el diálogo bilateral.</t>
  </si>
  <si>
    <t>Gestiones para fortalecer el relacionamiento y el diálogo político bilateral.</t>
  </si>
  <si>
    <t>319
(250 adicionales)</t>
  </si>
  <si>
    <t>Negociar acuerdos sobre inversión extranjera en los términos establecidos en la Constitución Política del Estado.</t>
  </si>
  <si>
    <t>Acuerdos sobre inversión extranjera negociados en los términos establecidos en la Constitución Política del Estado.</t>
  </si>
  <si>
    <t>Se ha precautelado la defensa integral de la soberanía del Estado a través de la protección de sus límites y fronteras.</t>
  </si>
  <si>
    <t>Proteger los límites y fronteras en defensa del Estado.</t>
  </si>
  <si>
    <t>Hitos de distinto orden, erigidos, reparados y sustituidos en fronteras.</t>
  </si>
  <si>
    <t>434
(165 adicionales)</t>
  </si>
  <si>
    <t>18
(7 adicionales)</t>
  </si>
  <si>
    <t>Se han efectuado negociaciones en materia de comercio exterior con valor agregado en favor del Estado y pueblo boliviano, en diferentes ámbitos internacionales para profundizar los mercados de exportación.</t>
  </si>
  <si>
    <t>Se han concretado oportunidades de negocio en beneficio del país, a través de cada encargado de negocios del servicio exterior boliviano.</t>
  </si>
  <si>
    <t>Concretar oportunidades de negocios a través de los encargados de negocios del servicio exterior boliviano.</t>
  </si>
  <si>
    <t>Tasa de efectividad de los encargados de negocios del servicio exterior.</t>
  </si>
  <si>
    <t>Movimiento de carga del comercio exterior en las empresas públicas estratégicas.</t>
  </si>
  <si>
    <t>Meta 9.5. Avanzar hacia el retorno al mar y a puertos soberanos en el Pacífico y defender las aguas del Silala y los recursos hídricos compartidos</t>
  </si>
  <si>
    <t>Se han desarrollado estrategias, lineamientos y directrices en materia de reivindicación marítima a objeto de lograr un salida soberana al mar.</t>
  </si>
  <si>
    <t>Desarrollar estrategias, lineamientos y directrices en materia de reinvindicación marítima.</t>
  </si>
  <si>
    <t>5
(4 adicionales)</t>
  </si>
  <si>
    <t>26
(24 adicionales)</t>
  </si>
  <si>
    <t>Meta 7.1. Impulsar el acceso a la justicia social y reparadora para todas y todos sobre la base de la reforma del Sistema Judicial y de una gestión pública transparente que lucha frontalmente contra la corrupción</t>
  </si>
  <si>
    <t>7.1.1.</t>
  </si>
  <si>
    <t>Se ha fortalecido la lucha efectiva y decidida contra la corrupción en la administración pública en todos los niveles del Estado</t>
  </si>
  <si>
    <t>7.1.1.1.</t>
  </si>
  <si>
    <t>Desarrollar e implementar un Sistema de Gestión de Riesgos para identificar áreas vulnerables a riesgos de corrupción en las instituciones</t>
  </si>
  <si>
    <t>7.1.1.2.</t>
  </si>
  <si>
    <t>7.1.1.3.</t>
  </si>
  <si>
    <t>7.1.1.4</t>
  </si>
  <si>
    <t>Compatibilizar los Códigos de Ética de las Entidades Públicas.</t>
  </si>
  <si>
    <t>Códigos de ética compatibilizados (nivel central)</t>
  </si>
  <si>
    <t>7.1.2.</t>
  </si>
  <si>
    <t>Se ha promocionado y consolidado una gestión pública transparente a través de la publicación de información de las instituciones y empresas públicas</t>
  </si>
  <si>
    <t>7.1.2.1.</t>
  </si>
  <si>
    <t>Porcentaje de instituciones y empresas públicas que brindan información a la ciudadanía a través de sus páginas web en el marco de la normativa vigente</t>
  </si>
  <si>
    <t>7.1.2.2.</t>
  </si>
  <si>
    <t>Número de operaciones electrónicas / número de operaciones registradas en los sistemas de gestión fiscal</t>
  </si>
  <si>
    <t>7.1.3.</t>
  </si>
  <si>
    <t>7.1.3.1.</t>
  </si>
  <si>
    <t>7.1.4.</t>
  </si>
  <si>
    <t xml:space="preserve">Se ha fortalecido la implementación en la jurisdicción indígena originario y campesina. </t>
  </si>
  <si>
    <t>7.1.4.1.</t>
  </si>
  <si>
    <t>Fortalecimiento e integración de las cuatro jurisdicciones, mediante mecanismos de coordinación y cooperación establecidas por la Constitución Política del Estado y la normativa vigente.</t>
  </si>
  <si>
    <t>Porcentaje de normativas que modulan y mejoran la coordinación y cooperación entre jurisdicciones</t>
  </si>
  <si>
    <t>7.1.5.</t>
  </si>
  <si>
    <t>Se ha fortalecido el ejercicio de la democracia participativa, representativa y comunitaria en el Estado Plurinacional de Bolivia</t>
  </si>
  <si>
    <t>7.1.5.1.</t>
  </si>
  <si>
    <t>Ejercicio de las formas democráticas para la institucionalidad del Estado Plurinacional de Bolivia</t>
  </si>
  <si>
    <t>Porcentaje de participación  de la población en el proceso electoral boliviano</t>
  </si>
  <si>
    <t>7.1.6.</t>
  </si>
  <si>
    <t>Se ha promovido la eficiencia y buen uso de los recursos en la administración pública</t>
  </si>
  <si>
    <t>7.1.6.1.</t>
  </si>
  <si>
    <t>Establecer mecanismos de control para una Gestión Pública eficiente, idónea y eficaz</t>
  </si>
  <si>
    <t>Tasa de eficacia de entidades y empresas públicas</t>
  </si>
  <si>
    <t>7.1.7.</t>
  </si>
  <si>
    <t>7.1.7.1.</t>
  </si>
  <si>
    <t>7.1.7.2.</t>
  </si>
  <si>
    <t>Publicación y difusión de la normativa oficial para la democratización de la información al pueblo boliviano.</t>
  </si>
  <si>
    <t>Cumplimiento de Normas Publicadas y remitidas a la Gaceta Oficial de Bolivia</t>
  </si>
  <si>
    <t>7.1.8.</t>
  </si>
  <si>
    <t>Se ha fortalecido la comunicación del Estado Plurinacional en el marco del acceso a la información y la gestión y resoluciones de conflictos a través de la cultura del diálogo y de la vida.</t>
  </si>
  <si>
    <t>7.1.8.1.</t>
  </si>
  <si>
    <t>Fomento de la interacción entre la sociedad civil y el gobierno central para informar, difundir y promover políticas inclusivas y plurales, así como facilitar a la población el uso y el acceso a la información a través de medios de comunicación tradicionales y no tradicionales.</t>
  </si>
  <si>
    <t>7.1.8.2.</t>
  </si>
  <si>
    <t>7.1.9.</t>
  </si>
  <si>
    <t>7.1.9.1.</t>
  </si>
  <si>
    <t>7.1.10.</t>
  </si>
  <si>
    <t>Se ha fortalecido la gobernanza urbana para promover un desarrollo integrado y multinivel de ciudades a través de la Política Nacional de Desarrollo Integral de Ciudades.</t>
  </si>
  <si>
    <t>7.1.10.1</t>
  </si>
  <si>
    <t>7.1.10.2</t>
  </si>
  <si>
    <t>Fortalecer la gestión catastral y sistemas propios de información urbanística para la seguridad técnica del suelo urbano y la vivienda.</t>
  </si>
  <si>
    <t>N° de sistemas de catastro urbano multifinalitarios e información urbanística elaborados y/o actualizados.</t>
  </si>
  <si>
    <t>7.1.11</t>
  </si>
  <si>
    <t>Se ha mejorado la articulación territorial, la configuración físico espacial de ciudades, promoviendo un uso equitativo y sustentable del recurso suelo.</t>
  </si>
  <si>
    <t>7.1.11.1</t>
  </si>
  <si>
    <t>Incorporar y desarrollar el ordenamiento urbano en el Sistema de Planificación Integral del Estado, aplicando instrumentos integrados de gestión de suelo.</t>
  </si>
  <si>
    <t>N° de programas de apoyo para el ordenamiento urbano y gestión de suelo.</t>
  </si>
  <si>
    <t>7.1.12</t>
  </si>
  <si>
    <t>7.1.12.1</t>
  </si>
  <si>
    <t>Meta 7.2. Fortalecer programas de inclusión y equidad social para las personas más vulnerables con énfasis en niños, niñas y adolescentes, adultos mayores y personas con discapacidad, considerando la diversidad sociocultural</t>
  </si>
  <si>
    <t>7.2.1.</t>
  </si>
  <si>
    <t>Se ha fortalecido el rol de las juventudes bolivianas para la construcción de mujeres y hombres del presente y del futuro.</t>
  </si>
  <si>
    <t>7.2.1.1.</t>
  </si>
  <si>
    <t>Fomento a iniciativas sociales lideradas por las/los jóvenes e Impulso a la inserción laboral de las juventudes en instituciones y empresas públicas y privadas.</t>
  </si>
  <si>
    <t>Número de jóvenes atendidos por iniciativas, programas sociales y/o de inserción laboral</t>
  </si>
  <si>
    <t>75.000
(2021-2025)</t>
  </si>
  <si>
    <t>7.2.2.</t>
  </si>
  <si>
    <t>Se han atendido las necesidades de los grupos de población vulnerable y su inclusión social en todos los ámbitos de la sociedad en igualdad de oportunidades y con enfoque de género</t>
  </si>
  <si>
    <t>7.2.2.2.</t>
  </si>
  <si>
    <t xml:space="preserve">Promoción y defensa de los derechos de las personas en situación de vulnerabilidad, priorizando zonas rurales y comunidades alejadas y énfasis en niños, niñas, adolescentes, jóvenes y mujeres con discapacidad. </t>
  </si>
  <si>
    <t>908.385
(2021-2025)</t>
  </si>
  <si>
    <t>7.2.3.</t>
  </si>
  <si>
    <t>7.2.3.1.</t>
  </si>
  <si>
    <t>N° de planes multisectoriales para ciudades inclusivas.</t>
  </si>
  <si>
    <t>7.3.1.</t>
  </si>
  <si>
    <t>Se ha reducido significativamente todas las formas de violencia, en especial hacia poblaciones en situación de vulnerabilidad.</t>
  </si>
  <si>
    <t>7.3.1.1.</t>
  </si>
  <si>
    <t>Asistencia integral a familias víctimas de violencia en general y/o de comisión de delitos de acción pública y privada, para la promoción del acceso a la justicia.</t>
  </si>
  <si>
    <t>Número de casos de defensa pública y causas atendidas de acuerdo a procedimientos y normativa vigente (acumulado)</t>
  </si>
  <si>
    <t>75000
(2021-2025)</t>
  </si>
  <si>
    <t>7.3.1.2.</t>
  </si>
  <si>
    <t>Combatir la trata y tráfico de personas y delitos conexos, en pro de los derechos fundamentales de las víctimas.</t>
  </si>
  <si>
    <t xml:space="preserve">Números de acciones integrales de lucha contra la trata y tráfico de personas, ejecutadas y coordinadas con instancias nacionales e internacionales. </t>
  </si>
  <si>
    <t>7.3.1.3.</t>
  </si>
  <si>
    <t xml:space="preserve">Consolidar el modelo de atención de la FELCV, incrementando la cobertura de los servicios de prevención, auxilio e investigación a nivel nacional.      </t>
  </si>
  <si>
    <t>Tasa de denuncias de violencia familiar o doméstica</t>
  </si>
  <si>
    <t>Porcentaje de implementación del Sistema Adela Zamudio para registro y seguimiento de denuncias de violencia.</t>
  </si>
  <si>
    <t>60% acumulado</t>
  </si>
  <si>
    <t>7.3.2.</t>
  </si>
  <si>
    <t>Se ha luchado contra todas las formas de violencia hacia la mujer</t>
  </si>
  <si>
    <t>7.3.2.1.</t>
  </si>
  <si>
    <t>Implementar medidas integrales y efectivas de lucha contra toda forma de violencia hacia las mujeres, niñas y adolescentes (FELCV, SLIMS, Defensorías, Ministerio público, IDIF).</t>
  </si>
  <si>
    <t>Porcentaje de sentencias respecto a los juicios iniciados por feminicidios</t>
  </si>
  <si>
    <t>67,6%
(2016)</t>
  </si>
  <si>
    <t>7.4.1.</t>
  </si>
  <si>
    <t>Se ha modernizado el sistema de gestión penitenciaria, garantizando las condiciones de habitabilidad de las PPL, priorizando acciones para su reinserción social.</t>
  </si>
  <si>
    <t>7.4.1.1.</t>
  </si>
  <si>
    <t>Mejorar las condiciones de habitabilidad de los centros penitenciarios con la construcción y ampliación de infraestructura, equipamiento y dotación de servicios básicos</t>
  </si>
  <si>
    <t>5
(2016-2020)</t>
  </si>
  <si>
    <t>Porcentaje de personas privadas de libertad sentenciadas que se benefician con programas de rehabilitación y reiserción social.</t>
  </si>
  <si>
    <t>7.4.2</t>
  </si>
  <si>
    <t>Se ha fortalecido la integración del Sistema Nacional de Seguridad Ciudadana en coordinación con las ETA y la sociedad civil organizada con el fin de contar con un país más seguro, para todas y todos los bolivianos.</t>
  </si>
  <si>
    <t>7.4.2.1.</t>
  </si>
  <si>
    <t>Implementar el Plan Nacional de Seguridad Ciudadana en coordinación con las ETAs</t>
  </si>
  <si>
    <t>Percepción sobre inseguridad en la población de 15 años o más</t>
  </si>
  <si>
    <t>30% (2019)</t>
  </si>
  <si>
    <t>7.4.2.2.</t>
  </si>
  <si>
    <t>Consolidar el Sistema Integrado de Comando y Control para la Seguridad Ciudadana BOL 110</t>
  </si>
  <si>
    <t>Número de Unidades de Vigilancia Ciudadana Integradas al BOL 110</t>
  </si>
  <si>
    <t>7.4.2.3.</t>
  </si>
  <si>
    <t>Número de Estaciones Policiales Integrales construidas y equipadas.</t>
  </si>
  <si>
    <t>7.4.2.4.</t>
  </si>
  <si>
    <t>Porcentaje de la población que confía en la Policía Boliviana.</t>
  </si>
  <si>
    <t>N.D.</t>
  </si>
  <si>
    <t>7.4.3.</t>
  </si>
  <si>
    <t>Se ha modernizado el sistema migratorio y el servicio de identificación con innovación y digitalización de sus servicios.</t>
  </si>
  <si>
    <t>7.4.3.1.</t>
  </si>
  <si>
    <t>Porcentaje de puestos de control migratorio que cuentan con equipamiento y tiene instalados los sistemas autorizados de control migratorio.</t>
  </si>
  <si>
    <t>Porcentaje de la población biometrizada a través del registro único de identidad biométrico.</t>
  </si>
  <si>
    <t>7.4.4.</t>
  </si>
  <si>
    <t>Se han consolidado los mecanismos institucionales del Estado Plurinacional de Bolivia para un eficiente control del tráfico ilícito de sustancias controladas en el marco de la regionalización de la lucha contra el narcotráfico, reducción sostenida de cultivos excedentarios de coca, profundizando el control social y prevención integral del consumo de drogas con respeto a los derechos humanos, responsabilidad común y compartida, dignidad y soberanía.</t>
  </si>
  <si>
    <t>7.4.4.1.</t>
  </si>
  <si>
    <t>Ejecutar medidas de control, inteligencia, investigación y operaciones de interdicción al narcotráfico, para desarticular organizaciones criminales, afectando su capacidad económica y logística, y controlando la expansión de cultivos de coca.</t>
  </si>
  <si>
    <t>Número de operativos de interdicción al narcotráfico ejecutados.</t>
  </si>
  <si>
    <t>Hectáreas racionalizadas/ erradicadas de cultivos excedentarios de coca.</t>
  </si>
  <si>
    <t>7.4.4.2.</t>
  </si>
  <si>
    <t>Promover la coordinación internacional, control fronterizo aéreo, terrestre y fluvial, con intercambio de información , investigación y cooperación para desarticular a organizaciones criminales dedicadas al tráfico internacional de sustancias controladas en el marco de la responsabilidad compartida.</t>
  </si>
  <si>
    <t>Número de reuniones de comisiones mixtas, efectuadas, con acuerdos y/o compromisos  suscritos a nivel bilateral para fortalecer la lucha contra el narcotráfico y delitos conexos</t>
  </si>
  <si>
    <t>13 (2016 - 2020)</t>
  </si>
  <si>
    <t>15 (2021 - 2025)</t>
  </si>
  <si>
    <t>7.5.1.</t>
  </si>
  <si>
    <t xml:space="preserve">Se han fortalecido las Fuerzas Armadas Descolonizadas y Despatriarcalizadas para la seguridad, defensa y desarrollo integral del Estado. </t>
  </si>
  <si>
    <t>7.5.1.1</t>
  </si>
  <si>
    <t>Desarrollar capacidades y condiciones operativas de las Fuerzas Armadas para mejorar su incidencia en la seguridad, defensa y desarrollo integral del Estado.</t>
  </si>
  <si>
    <t>Número de unidades militares fortalecidas en infraestructura y equipamiento en poblaciones rurales y fronterizas para la seguridad, defensa y desarrollo integral.</t>
  </si>
  <si>
    <t>Número de normas de Seguridad y Defensa actualizadas</t>
  </si>
  <si>
    <t>Porcentaje de las instituciones y/o empresas públicas del sector Defensa orientadas a fortalecer la reconstrucción económica.</t>
  </si>
  <si>
    <t>7.5.2.</t>
  </si>
  <si>
    <t>Se han ejecutado políticas y estrategias de vigilancia, control e interdicción de lucha contra el contrabando en áreas de riesgo, en coordinación interinstitucional.</t>
  </si>
  <si>
    <t>7.5.2.1.</t>
  </si>
  <si>
    <t>Desarrollar mecanismos de gestión y coordinación interinstitucional para la vigilancia, control e interdicción</t>
  </si>
  <si>
    <t>Una estrategia integral de lucha contra el contrabando implementada</t>
  </si>
  <si>
    <t>Una estrategia Integral de Lucha contra el Contrabando implementada</t>
  </si>
  <si>
    <t>Fortalecer capacidades y condiciones operativas de interdicción para la Lucha Contra el Contrabando.</t>
  </si>
  <si>
    <t>Número de operativos especiales coordinados de vigilancia, control e interdicción de lucha contra el contrabando en zonas de frontera y áreas de riesgo ejecutados.</t>
  </si>
  <si>
    <t>7.5.3.</t>
  </si>
  <si>
    <t>Se ha consolidado el Sistema Integrado de Defensa y Control del Tránsito Aéreo de Bolivia.</t>
  </si>
  <si>
    <t>7.5.3.1</t>
  </si>
  <si>
    <t xml:space="preserve"> Desarrollar capacidades para la gestión operativa del sistema integrado de defensa y Control del Tránsito Aéreo de Bolivia.</t>
  </si>
  <si>
    <t>Porcentaje de control, vigilancia y defensa del espacio aéreo del Estado.</t>
  </si>
  <si>
    <t>Superficie intervenida con medidas de Manejo Integral de Cuencas (Km2)</t>
  </si>
  <si>
    <t>8.5.3.1</t>
  </si>
  <si>
    <t>Se ha fortalecido la Gestión Integrada de Recursos Hídricos y Manejo Integral de Cuencas (GIH/MIC)</t>
  </si>
  <si>
    <t>8.5.3.</t>
  </si>
  <si>
    <t>51 Cuencas
100% de las cuencas priorizadas</t>
  </si>
  <si>
    <t>14 Cuencas
27% de las cuencas  priorizadas</t>
  </si>
  <si>
    <t>Número de cuencas priorizadas con instrumentos de planificación elaborados y en implementación</t>
  </si>
  <si>
    <t>Desarrollar instrumentos de articulación a la planificación territorial y regulación para la gestión hídrico ambiental</t>
  </si>
  <si>
    <t>8.5.2.1.</t>
  </si>
  <si>
    <t>8.5.2.</t>
  </si>
  <si>
    <t>8 Cuencas
15% de las cuencas priorizadas</t>
  </si>
  <si>
    <t xml:space="preserve">Número de cuencas pedagógicas priorizadas con desarrollo de investigaciones e innovación tecnológica </t>
  </si>
  <si>
    <t>Generar capacidades y conocimiento científico para la Gestión Integrada de Recursos Hídricos y Manejo Integral de Cuencas</t>
  </si>
  <si>
    <t>8.5.1.1.</t>
  </si>
  <si>
    <t xml:space="preserve">Se han generado capacidades y conocimientos científicos para la gestión integrada de recursos hídricos y cuencas
</t>
  </si>
  <si>
    <t>8.5.1.</t>
  </si>
  <si>
    <t>Meta 8.5. Fortalecer la Gestión Integrada de los Recursos Hídricos Superficiales y Subterráneos para alcanzar la Seguridad Hídrica.</t>
  </si>
  <si>
    <t>45% del total de humedales</t>
  </si>
  <si>
    <t>8.4.2.2.</t>
  </si>
  <si>
    <t>1.000 Ha</t>
  </si>
  <si>
    <t>15,5 Ha</t>
  </si>
  <si>
    <t>8.4.2.1.</t>
  </si>
  <si>
    <t>8.4.2.</t>
  </si>
  <si>
    <t>60% de las Áreas Protegidas</t>
  </si>
  <si>
    <t>14% de las Áreas Protegidas</t>
  </si>
  <si>
    <t xml:space="preserve">Porcentaje de Áreas Protegidas de interés nacional con sostenibilidad financiera apoyadas con mecanismos de ingresos propios </t>
  </si>
  <si>
    <t xml:space="preserve">Establecer mecanismos financieros que permitan la sustentabilidad de las Áreas Protegidas de interés nacional </t>
  </si>
  <si>
    <t>8.4.1.4</t>
  </si>
  <si>
    <t>Número de proyectos ejecutados</t>
  </si>
  <si>
    <t xml:space="preserve">Establecer medidas para la gestión integral, manejo efectivo y sustentable de áreas Protegidas incluyendo generación de ingresos para las poblaciones locales. </t>
  </si>
  <si>
    <t>8.4.1.3</t>
  </si>
  <si>
    <t>100% de las Áreas Protegidas</t>
  </si>
  <si>
    <t>80% de las Áreas Protegidas</t>
  </si>
  <si>
    <t xml:space="preserve">Porcentaje de Áreas Protegidas con medidas efectivas de vigilancia y control </t>
  </si>
  <si>
    <t>Vigilar y controlar efectivamente las Áreas Protegidas Nacionales y Subnacionales</t>
  </si>
  <si>
    <t>8.4.1.2</t>
  </si>
  <si>
    <t xml:space="preserve">68% de las Áreas Protegidas </t>
  </si>
  <si>
    <t>Porcentaje de Comités de Gestión en Áreas Protegidas con funcionamiento efectivo</t>
  </si>
  <si>
    <t>Consolidar y fortalecer los Comités de Gestión de Áreas Protegidas de manera efectiva</t>
  </si>
  <si>
    <t>8.4.1.1</t>
  </si>
  <si>
    <t xml:space="preserve">Se ha impulsado una mejor y más sustentable conservación de las áreas protegidas como parte del bien común y patrimonio natural del país de forma simultánea al logro de una mayor calidad de vida de la población que habita en dichas áreas </t>
  </si>
  <si>
    <t>8.4.1.</t>
  </si>
  <si>
    <t>Meta 8.4. Promover el sistema de áreas protegidas, humedales, bofedales, como parte del patrimonio natural del país.</t>
  </si>
  <si>
    <t>Número de especies de vida silvestre conservadas, con uso y aprovechamiento  a través de programas</t>
  </si>
  <si>
    <t>Generar programas de fortalecimiento, conservación, protección, uso y aprovechamiento sustentable de la Vida Silvestre</t>
  </si>
  <si>
    <t>8.3.3.1.</t>
  </si>
  <si>
    <t>Se ha fortalecido la conservación, protección, uso y aprovechamiento sustentable de la biodiversidad.</t>
  </si>
  <si>
    <t>8.3.3.</t>
  </si>
  <si>
    <t>46 especies paraguas priorizadas 
33% de las especies amenazadas</t>
  </si>
  <si>
    <t>Número de especies con medidas de protección, conservación, uso y gestión, en el marco de los planes de acción priorizados</t>
  </si>
  <si>
    <t>Establecer planes de acción para la protección, conservación y uso sustentable de la biodiversidad para el mantenimiento de las funciones ambientales y sistemas de vida, enfocadas en especies clave y especies paraguas priorizadas</t>
  </si>
  <si>
    <t>8.3.2.1.</t>
  </si>
  <si>
    <t>Se ha fortalecido la conservación, protección y uso sustentable de la biodiversidad.</t>
  </si>
  <si>
    <t>8.3.2.</t>
  </si>
  <si>
    <t>102
30% del total de municipios</t>
  </si>
  <si>
    <t>26
7,7% del total de municipios</t>
  </si>
  <si>
    <t>Número de municipios con infraestructura en aprovechamiento o disposición final de residuos sólidos o cierre de botaderos.</t>
  </si>
  <si>
    <t>Consolidar la gestión y promoción para la implementación de infraestructuras para aprovechamiento, disposición final e industrialización de los Residuos Sólidos y establecer el régimen de Responsabilidad de los residuos post consumo, en armonía con la Madre Tierra</t>
  </si>
  <si>
    <t>8.3.1.2.</t>
  </si>
  <si>
    <t xml:space="preserve">Número de plantas de tratamiento  de aguas residuales de uso doméstico nuevas, ampliadas, mejoradas y/o rehabilitadas </t>
  </si>
  <si>
    <t xml:space="preserve">Índice de Calidad Hídrica </t>
  </si>
  <si>
    <t>20%
(2018)</t>
  </si>
  <si>
    <t>Consolidar la gestión ambiental para proteger y conservar el medio ambiente; así como prevenir y controlar los impactos ambientales negativos</t>
  </si>
  <si>
    <t>8.3.1.1.</t>
  </si>
  <si>
    <t>Se ha promovido una mayor capacidad de gestión ambiental para un medio ambiente saludable, con calidad y menor contaminación</t>
  </si>
  <si>
    <t>8.3.1.</t>
  </si>
  <si>
    <t>Meta 8.3. Promover sistemas de vida con un medio ambiente saludable, protegido y equilibrado.</t>
  </si>
  <si>
    <t xml:space="preserve">Número de municipios vulnerables con capacidades técnicas suficientes en gestión de riesgo de desastres </t>
  </si>
  <si>
    <t xml:space="preserve">Implementar mecanismos que permitan desarrollar capacidades en la gestión de riesgo de desastres en regiones vulnerables </t>
  </si>
  <si>
    <t>8.2.3.1.</t>
  </si>
  <si>
    <t>Se ha promovido una mayor capacidad en gestión de riesgos de la población vulnerable</t>
  </si>
  <si>
    <t>8.2.3.</t>
  </si>
  <si>
    <t xml:space="preserve">Número de Posiciones País que promueven la reforma de la arquitectura financiera mundial, elaboradas y presentadas en organismos subregionales, regionales y/o multilaterales </t>
  </si>
  <si>
    <t>Proponer iniciativas para la reforma de la arquitectura financiera mundial desde una visión regional en base a la defensa de los Derechos de la Madre Tierra.</t>
  </si>
  <si>
    <t>8.2.2.1.</t>
  </si>
  <si>
    <t>Se han impulsado iniciativas para la reforma de la arquitectura financiera mundial desde una visión regional en base a la defensa de los Derechos de la Madre Tierra.</t>
  </si>
  <si>
    <t>8.2.2.</t>
  </si>
  <si>
    <t>Número de Posiciones País que defienden los Derechos de la Madre Tierra, elaboradas y presentadas en organismos subregionales, regionales y/o multilaterales</t>
  </si>
  <si>
    <t>Establecer posiciones como país destinadas a defender a nivel internacional los Derechos de la Madre Tierra, en organismos subregionales, regionales y/o multilaterales.</t>
  </si>
  <si>
    <t>8.2.1.1.</t>
  </si>
  <si>
    <t>Se ha defendido a nivel internacional los Derechos de la Madre Tierra, en organismos subregionales, regionales y/o multilaterales.</t>
  </si>
  <si>
    <t>8.2.1.</t>
  </si>
  <si>
    <t>Número de municipios vulnerables que cuentan con planes de prevención, alerta y atención de incendios forestales implementados.</t>
  </si>
  <si>
    <t xml:space="preserve">Desarrollar capacidades en regiones vulnerables a incendios forestales respecto a su prevención, alerta y atención.  </t>
  </si>
  <si>
    <t>8.1.3.1.</t>
  </si>
  <si>
    <t>Se ha logrado mayor capacidad en gestión de riesgos ante incendios forestales</t>
  </si>
  <si>
    <t>8.1.3</t>
  </si>
  <si>
    <t>Superficie forestada y reforestada sobre superficie deforestada
(Porcentaje)</t>
  </si>
  <si>
    <t xml:space="preserve">Establecer mecanismos e instrumentos de monitoreo y control para la reducción de la superficie deforestada </t>
  </si>
  <si>
    <t>8.1.2.2</t>
  </si>
  <si>
    <t>150 mil Ha</t>
  </si>
  <si>
    <t>43,4 mil Ha</t>
  </si>
  <si>
    <t>Fortalecer y controlar las áreas forestadas de manera periódica y sustentable</t>
  </si>
  <si>
    <t>8.1.2.1</t>
  </si>
  <si>
    <t xml:space="preserve">Se han incrementado las áreas forestadas y reforestadas mejorando las condiciones socio-económicas, de recuperación de suelos y funciones de control ambiental y riesgos </t>
  </si>
  <si>
    <t>8.1.2.</t>
  </si>
  <si>
    <t>10,8 millones de Ha
21% del área boscosa</t>
  </si>
  <si>
    <t>Atender e identificar las superficies que requieran manejo integral y sustentable de bosques, preservando la economía social comunitaria y sistemas productivos, y considerando que los bosques son productores de alimentos y protectores de las funciones ambientales</t>
  </si>
  <si>
    <t>8.1.1.1.</t>
  </si>
  <si>
    <t>Se ha incrementado la superficie de bosques bajo manejo integral y sustentable</t>
  </si>
  <si>
    <t>8.1.1.</t>
  </si>
  <si>
    <t>Meta 8.1. Fortalecer el manejo integral y sustentable de los bosques como un recurso de carácter estratégico, promoviendo la protección de las áreas con vocación forestal</t>
  </si>
  <si>
    <t>Se ha implementado la nueva reforma judicial y desarrollado normativa complementaria y codificaciones conforme a la CPE.</t>
  </si>
  <si>
    <t xml:space="preserve">observaciones </t>
  </si>
  <si>
    <t>6.1.1</t>
  </si>
  <si>
    <t>6.1.1.1.</t>
  </si>
  <si>
    <t>2%
(2023)
0%
(2025)</t>
  </si>
  <si>
    <t xml:space="preserve"> Metodologia de proyección a 2025</t>
  </si>
  <si>
    <t>Meta 6.2. Fortalecer y universalizar la Política Nacional de Salud Familiar Comunitaria Intercultural (SAFCI) que prioriza la promoción de la salud y la prevención de enfermedades en los tres niveles de atención, recuperando la medicina tradicional ancestral.</t>
  </si>
  <si>
    <t>6.2.1</t>
  </si>
  <si>
    <t>6.2.1.1</t>
  </si>
  <si>
    <t>Reducir el número de personas que presentan enfermedades transmisibles y no transmisibles.</t>
  </si>
  <si>
    <t>Tasa de Incidencia Notificada de Tuberculosis en todas sus formas (Por 100.000 Hab,)</t>
  </si>
  <si>
    <t>51,7</t>
  </si>
  <si>
    <t xml:space="preserve">46,5 </t>
  </si>
  <si>
    <t>Índice Parasitario Anual (IPA) (Por 1.000 Hab.)</t>
  </si>
  <si>
    <t>Prevalencia de Diabetes</t>
  </si>
  <si>
    <t>3,7% (2019)</t>
  </si>
  <si>
    <t>Prevalencia de hipertensión arterial</t>
  </si>
  <si>
    <t>15,9% (2019)</t>
  </si>
  <si>
    <t>Tasa de Incidencia de VIH (Por 1.000 Hab.)</t>
  </si>
  <si>
    <t>0,1121</t>
  </si>
  <si>
    <t>0,09</t>
  </si>
  <si>
    <t>Incrementar el porcentaje de las atenciones médicas de salud preventiva a través del programa MI SALUD/SAFCI</t>
  </si>
  <si>
    <t>Porcentaje de población atendida en salud preventiva MI SALUD-SAFCI</t>
  </si>
  <si>
    <t>6.2.2</t>
  </si>
  <si>
    <t>Se ha implementado el Sistema Único de Información en Salud (SUIS) en el Sistema Nacional de Salud.</t>
  </si>
  <si>
    <t>6.2.2.1</t>
  </si>
  <si>
    <t>Incrementar el porcentaje de establecimientos de salud que reportan información al Sistema Único de Información en Salud.</t>
  </si>
  <si>
    <t>Porcentaje de establecimientos de salud que reportan información al Sistema Único de Información en Salud</t>
  </si>
  <si>
    <t>como se proyectó y si hay estimado por año (cuantos son los establecimientos?? cuantos ya reportan?)</t>
  </si>
  <si>
    <t>6.2.3</t>
  </si>
  <si>
    <t>6.2.3.1</t>
  </si>
  <si>
    <t>Incrementar el número de Consejos Sociales de Salud que desarrollan acciones de promoción de la salud y prevención de las enfermedades.</t>
  </si>
  <si>
    <t>Número de Consejos Sociales Municipales de Salud conformados</t>
  </si>
  <si>
    <t>como se proyectó y si hay estimado por año (q municipios ya cuenta con consejo, cuales faltan, que dptos?)</t>
  </si>
  <si>
    <t>Número de Consejos Sociales Departamentales de Salud conformados</t>
  </si>
  <si>
    <t>Número de Consejos Sociales Nacional de Salud conformado</t>
  </si>
  <si>
    <t>6.2.4</t>
  </si>
  <si>
    <t>Se ha revalorizado la medicina tradicional y ancestral boliviana.</t>
  </si>
  <si>
    <t>6.2.4.1</t>
  </si>
  <si>
    <t>Incrementar el número de prestadores de medicina tradicional con registro y matricula.</t>
  </si>
  <si>
    <t>Número de prestadores de medicina tradicional matriculados</t>
  </si>
  <si>
    <t>como se estimó el dato 2025</t>
  </si>
  <si>
    <t>6.2.5</t>
  </si>
  <si>
    <t>6.2.5.1</t>
  </si>
  <si>
    <t>Implementar un sistema de evaluación de la calidad en la atención a los servicios en salud</t>
  </si>
  <si>
    <t>Número de evaluaciones efectuadas</t>
  </si>
  <si>
    <t>Meta 6.3. Fortalecer el Sistema Único de Salud Universal y Gratuito a través de servicios de salud públicos, respetando su cosmovisión y prácticas tradicionales sin exclusión ni discriminación en el marco de la Política Nacional de Salud Familiar Comunitaria Intercultural vigente SAFCI.</t>
  </si>
  <si>
    <t>6.3.1</t>
  </si>
  <si>
    <t>Se ha incrementado el acceso de la población a servicios de salud SUS.</t>
  </si>
  <si>
    <t>6.3.1.1</t>
  </si>
  <si>
    <t>Incrementar el porcentaje de población beneficiaria que accede a la atención del SUS</t>
  </si>
  <si>
    <t>Porcentaje de niñas y niños menores de 5 años con desnutrición crónica</t>
  </si>
  <si>
    <t>16% (2016)</t>
  </si>
  <si>
    <t>Porcentaje de niñas y niños menores de 5 años con sobrepeso y obesidad</t>
  </si>
  <si>
    <t>10,1% (2016)</t>
  </si>
  <si>
    <t>Prevalencia de anemia nutricional en niñas y niños menores de 5 años</t>
  </si>
  <si>
    <t>53,7% (2016)</t>
  </si>
  <si>
    <t>Tasa de mortalidad neonatal en niñas y niños menores a 28 días de recién nacidos (Por 1.000 nacidos vivos)</t>
  </si>
  <si>
    <t>Tasa de mortalidad infantil en niñas y niños menores a un año (Por 1.000 nacidos vivos)</t>
  </si>
  <si>
    <t>Razón de mortalidad materna (Por 100.000 nacidos vivos)</t>
  </si>
  <si>
    <t>Tasa específica de fecundidad en adolescentes de 15 a 19 años (Por 1.000 mujeres de 15 a 19 años)</t>
  </si>
  <si>
    <t>71 (2016)</t>
  </si>
  <si>
    <t xml:space="preserve"> Metodologia de proyección a 2025
6.3.1.1.7 ajustar la ficha hay error en el nombre</t>
  </si>
  <si>
    <t>Cobertura de parto atendido por personal calificado</t>
  </si>
  <si>
    <t xml:space="preserve"> Metodologia de proyección a 2025
En la fórmula como se calcula el # total de datos esperados, o de donde se obtiene el dato</t>
  </si>
  <si>
    <t>Meta 6.4. Promover la especialización de profesionales médicos destinado a cubrir las necesidades de servicios hospitalarios para los centros de salud de segundo, tercer y cuarto nivel a ser construidos y equipados.</t>
  </si>
  <si>
    <t>6.4.1</t>
  </si>
  <si>
    <t>Se ha fortalecido el recurso humano en el área de la salud el Sistema Nacional de Residencia Médica (SNRM).</t>
  </si>
  <si>
    <t>6.4.1.1</t>
  </si>
  <si>
    <t>Densidad de profesionales médicos habilitados para su especialización en salud (Por 10.000 Hab)</t>
  </si>
  <si>
    <t>17,5 (2017)</t>
  </si>
  <si>
    <t>6.5.1</t>
  </si>
  <si>
    <t>Se ha fomentado el deporte competitivo y formativo en todo el territorio nacional.</t>
  </si>
  <si>
    <t>6.5.1.1</t>
  </si>
  <si>
    <t>Promover la organización y el desarrollo de actividades deportivas.</t>
  </si>
  <si>
    <t>Número de Juegos Deportivos Estudiantiles Plurinacionales de educación regular y especial.</t>
  </si>
  <si>
    <t>SE TENIA PROGRAMADO UN EVENTO POR AÑO, PERO CONSIDERANDO LA PANDEMIA SE PREVEE EJECUTAR SOLO DOS EVENTOS HASTA EL 2025 DE LOS JUEGOS DEPORTIVOS ESTUDIANTILES PLURINACIONALES, CON LUGAR A DEFINIR.</t>
  </si>
  <si>
    <t>6.5.1.2</t>
  </si>
  <si>
    <t>Promover la participación de deportistas en competiciones internacionales.</t>
  </si>
  <si>
    <t>13
(2019)</t>
  </si>
  <si>
    <t xml:space="preserve">LA BASE DE CALCULO ESTA SOBRE LA FORMACION DE  50 TUNKAS POR CADA AÑO (PROGRAMA DE APOYO A DEPORTISTAS DE ALTO RENDIMIENTO - FINANCIAMIENTO DE 4 EMPRESAS O ENTIDADES CBN/BOA/ COMITÉ OLIMPICO/VICE DEPORTES)  Y PRODECOM, MINIMAMENTE CON 50 DEPORTISTAS AÑO ADICIONALES. SE PREVE EL APOYO CON PASAJES AL EXTERIOR Y CON RECURSOS PARA ENTRENAMIENTO PARA CONSIDERAR UN MINIMO DE 250 DEPORTISTAS QUE PARTICIPEN EN EVENTOS INTERNACIONALES. </t>
  </si>
  <si>
    <t>6.5.2</t>
  </si>
  <si>
    <t>Se ha fortalecido con infraestructura y equipamiento deportivo.</t>
  </si>
  <si>
    <t>6.5.2.1</t>
  </si>
  <si>
    <t xml:space="preserve">Incrementar el número de proyectos de construcción y equipamiento de polideportivos y centros de alto rendimiento. </t>
  </si>
  <si>
    <t>Número de infraestructuras deportivas construidas y equipadas.</t>
  </si>
  <si>
    <t>A LA FECHA SE CUENTA CON 5 CENTROS DEPORTIVOS, (3) CBBA, (1) LA PAZ Y (1) SUCRE ADMINISTRADAS POR EL VICEMINISTERIO DE  DEPORTES, LA META CONSIDERA LA NECESIDAD DE CONSTRUIR 2 NUEVAS INFRAESTRUCTURAS  (SCZ Y TJA). A FUTURO DE PREVE CONTAR CON UNA INFRAESTRUCTURA MINIMAMENTE POR DEPARTAMENTO. LOS PROYECTOS SERAN EJECUTADOS ENTRE EL AÑO 2022 Y 2025.</t>
  </si>
  <si>
    <t>6.5.2.2</t>
  </si>
  <si>
    <t>Fortalecer y equipar infraestructuras deportivas (polideportivos y centros de alto rendimiento)</t>
  </si>
  <si>
    <t>Número de infraestructuras deportivas (polideportivos y centros de alto rendimiento) fortalecidos y equipados</t>
  </si>
  <si>
    <t>LAS CINCO INFRAESTRUCTURAS DEPORTIVAS A CARGO DEL VICEMINISTERIO SERAN FORTALECIDAS Y EQUIPADAS EN EL PERIODO 2021-2025</t>
  </si>
  <si>
    <t>Meta 6.6. Mejorar la infraestructura y equipamiento de los establecimientos de salud.</t>
  </si>
  <si>
    <t>6.6.1</t>
  </si>
  <si>
    <t>Se ha contribuido con infraestructura, equipamiento y fortalecimiento los establecimientos de salud de 1er., 2do., y 3er. Nivel e institutos de 4to. Nivel de salud.</t>
  </si>
  <si>
    <t>6.6.1.1</t>
  </si>
  <si>
    <t xml:space="preserve">Fortalecer y equipar 344 establecimientos de salud de primer nivel de atención del Subsector Público.
</t>
  </si>
  <si>
    <t xml:space="preserve">DE ACUERDO A CRECIMIENTO VEJETATIVO DE INFRAESTRUCTURA DE ESTABLECIMIENTOS DE SALUD DE PRIMER NIVEL, ENTRE 2005 Y 2020, SE HAN CONSTRUIDO EN PROMEDIO ANUAL 70 ESTABLECIMIENTOS, TOTALIZANDO 350 EN UN QUINQUENIO, LO CUAL RESPALDA LA PROYECCION REALIZADA DE FORTALECER Y EQUIPAR 344 ESTABLECIMIENTOS ENTRE 2121-2025. DE LOS 344 ESTABLECIMIENTOS, 326 YA CUENTAN CON FINANCIAMIENTO PARA FORTALECIMIENTO Y EQUIPAMIENTO, 206 CON RECURSOS DE LA COOPERACION ITALIANA Y 120 COOPERACION CAF, DEBIENDO GESTIONARSE FINANCIAMIENTO PARA EL SALDO DE 18 ESTABLECIMIENTOS. LA UBICACION DE LOS ESTABLECIMIENTOS SERA DEFINIDO POR LOS GOBIERNOS AUTONOMOS MUNICIPALES, </t>
  </si>
  <si>
    <t>6.6.1.2</t>
  </si>
  <si>
    <t>Número de establecimientos de salud de 2do. nivel construidos, equipados y en funcionamiento.</t>
  </si>
  <si>
    <t>LOS 34 ESTABLECIMIENTOS DE SEGUNDO NIVEL A SER CONSTRUIDOS Y EQUIPADOS EN EL PERIODO 2021-2025 SON AQUELLOS QUE FORMAN PARTE DEL PLAN DE HOSPITALES A SER EJECUTADOS CON RECURSOS INTERNOS Y EXTERNOS A CARGO DE LA AISEM</t>
  </si>
  <si>
    <t>6.6.1.3</t>
  </si>
  <si>
    <t>LOS 18 ESTABLECIMIENTOS DE TERCER NIVEL A SER CONSTRUIDOS Y EQUIPADOS EN EL PERIODO 2021-2025 SON AQUELLOS QUE FORMAN PARTE DEL PLAN DE HOSPITALES A SER EJECUTADOS CON RECURSOS INTERNOS Y EXTERNOS A CARGO DE LA AISEM</t>
  </si>
  <si>
    <t>6.6.1.4</t>
  </si>
  <si>
    <t>Construir y equipar 4 institutos de cuarto nivel de atención.</t>
  </si>
  <si>
    <t>LOS 4 INSTITUTOS DE CUARTO NIVEL A SER CONSTRUIDOS Y EQUIPADOS EN EL PERIODO 2021-2025 SON AQUELLOS QUE FORMAN PARTE DEL PLAN DE HOSPITALES A SER EJECUTADOS CON RECURSOS INTERNOS Y EXTERNOS A CARGO DE LA AISEM</t>
  </si>
  <si>
    <t>6.6.2</t>
  </si>
  <si>
    <t>Se ha fortalecido con infraestructura y equipamiento laboratorios de especialidad, de referencia y Centros de Saberes en Medicina Tradicional y Ancestral.</t>
  </si>
  <si>
    <t>6.6.2.1</t>
  </si>
  <si>
    <t>Construir y equipar 1 Instituto de Laboratorio de Referencia Nacional Nivel III en el Departamento de La Paz y 3 laboratorios de referencia (1 en La Paz, 1 en Cochabamba y 1 en Santa Cruz).</t>
  </si>
  <si>
    <t>Número de laboratorios de especialidad y referencia construidos y equipados.</t>
  </si>
  <si>
    <t xml:space="preserve"> 1 Instituto de Laboratorio de Referencia Nacional Nivel III en el Departamento de La Paz y 3 laboratorios de referencia (1 en La Paz, 1 en Cochabamba y 1 en Santa Cruz) debido a la necesidad de contar con laboratorios especializados que resuelvan las neecsidades de la poblacion sin necesidad de recurrir a laboratorios en el extrior del pais. Estos laboratorios seran construidos y equipados a partir del año 2022 hasta el 2025. En busqueda de financiamiento.</t>
  </si>
  <si>
    <t>6.6.2.2</t>
  </si>
  <si>
    <t>Se ha fortalecido con la Construcción de 3 Centros de Saberes en Medicina Tradicional y Ancestral (1 en el Departamento de Cochabamba, 1 en el departamento de Santa Cruz y 1 en el departamento de La Paz)</t>
  </si>
  <si>
    <t>Número de Centros de Saberes en Medicina Tradicional y Ancestral</t>
  </si>
  <si>
    <t>Construcción de 3 Centros de Saberes en Medicina Tradicional y Ancestral (1 en el Departamento de Cochabamba, 1 en el departamento de Santa Cruz y 1 en el departamento de La Paz) se definiero por las tres grades mayorias indigenas; quechua, aymara y guarani, con la finalidad de reinvindicar la identidad cultural. A futuro se preve la construccion de 6 centros uno por departamento. La construccion sera ejecutada desde año 2022 hasta 2024. En busqueda de financiamiento.</t>
  </si>
  <si>
    <t>6.6.3</t>
  </si>
  <si>
    <t>Se ha implementado el uso de la tecnología nuclear en el área de salud.</t>
  </si>
  <si>
    <t>6.6.3.1</t>
  </si>
  <si>
    <t xml:space="preserve">Desarrollar el programa nuclear boliviano con fines pacíficos, orientado a su aplicación práctica en el área de salud e investigación, en el marco de las normas internacionales de calidad y seguridad </t>
  </si>
  <si>
    <t>Número de Centros de Medicina Nuclear y Radio Terapia</t>
  </si>
  <si>
    <t xml:space="preserve"> dato de cuantos por año y donde? Finaciamiento, cuantos por año, etc</t>
  </si>
  <si>
    <t>Se ha implementado una estrategia de evaluación de calidad a los servicios</t>
  </si>
  <si>
    <t>n.d.</t>
  </si>
  <si>
    <t>Eje 10. Culturas, Descolonización y Despatriarcalización, para la Revolución Democrática Cultural</t>
  </si>
  <si>
    <t>Meta 10.1. Implementar Políticas de Prevención y Protección contra el Racismo y Toda Forma de Discriminación</t>
  </si>
  <si>
    <t>Obsvervación</t>
  </si>
  <si>
    <t>10.1.1.</t>
  </si>
  <si>
    <t>10.1.1.1.</t>
  </si>
  <si>
    <t>Detectar, prevenir y realizar el seguimiento de hechos de racismo y toda forma de discriminación.</t>
  </si>
  <si>
    <t>Porcentaje de denuncias sobre racismo y toda forma de discriminación registradas, a las que se hizo el seguimiento.</t>
  </si>
  <si>
    <t>Falta descripción del resultado en la ficha
Falta series 2020, 2021, 2022, 2023, 2024.
Falta series en niveles.</t>
  </si>
  <si>
    <t>Meta 10.2. Promover la industria cultural, el arte individual y colectivo de las bolivianas y bolivianos</t>
  </si>
  <si>
    <t>10.2.1.</t>
  </si>
  <si>
    <t>Se ha fortalecido la industria cinematográfica nacional y audiovisual.</t>
  </si>
  <si>
    <t>10.2.1.1.</t>
  </si>
  <si>
    <t>Número de obras cinematográficas y audiovisuales nacionales producidas.</t>
  </si>
  <si>
    <t>251
(1924 - 2021)</t>
  </si>
  <si>
    <t>Falta descripción del resultado en la ficha</t>
  </si>
  <si>
    <t>10.2.2.</t>
  </si>
  <si>
    <t>Se ha promovido el arte y la industria cultural de las y los bolivianos.</t>
  </si>
  <si>
    <t>10.2.2.1.</t>
  </si>
  <si>
    <t>Fomentar la producción y comercialización de servicios y bienes artístico culturales.</t>
  </si>
  <si>
    <t xml:space="preserve">Al menos 
25.000 </t>
  </si>
  <si>
    <t>Meta 10.3. Proteger, restaurar, recuperar, revitalizar, promover y difundir el patrimonio material e inmaterial del Estado Plurinacional de Bolivia</t>
  </si>
  <si>
    <t>10.3.1.</t>
  </si>
  <si>
    <t>Se ha impulsado la protección y promoción del patrimonio material e inmaterial aportando al desarrollo socioeconómico del país.</t>
  </si>
  <si>
    <t>10.3.1.1.</t>
  </si>
  <si>
    <t>Investigar, registrar, catalogar, proteger, restaurar, conservar, custodiar, salvaguardar y promover el patrimonio material e inmaterial del Estado Plurinacional de Bolivia.</t>
  </si>
  <si>
    <t>Indicador de gestión
Falta descripción del resultado en la ficha</t>
  </si>
  <si>
    <t>Meta 10.4. Impulsar la descolonización y despatriarcalización hacia la consolidación del Estado Plurinacional y el paradigma del Vivir Bien</t>
  </si>
  <si>
    <t>10.4.1.</t>
  </si>
  <si>
    <t>Se ha transformado la sociedad por medio de la eliminación de las prácticas de dominación patriarcales y coloniales.</t>
  </si>
  <si>
    <t>10.4.1.1.</t>
  </si>
  <si>
    <t>Elaboración e implementación de la Política de Descolonización y Despatriarcalización.</t>
  </si>
  <si>
    <t>10.4.1.2.</t>
  </si>
  <si>
    <t>Número de servidores públicos certificados</t>
  </si>
  <si>
    <t>Falta ficha.
Argumentar de donde sale la tasa de crecimiento del 2%, 18%, 20% 30% y 30%</t>
  </si>
  <si>
    <t>10.4.2.</t>
  </si>
  <si>
    <t>10.4.2.1.</t>
  </si>
  <si>
    <t>Casas de la memoria construidas y visitadas por la población boliviana.</t>
  </si>
  <si>
    <t>10.4.3.</t>
  </si>
  <si>
    <t>Se ha promovido un mayor empoderamiento económico de las mujeres y mayor participación de las mujeres en la toma de decisiones en las esferas de representación política.</t>
  </si>
  <si>
    <t>10.4.3.1.</t>
  </si>
  <si>
    <t>Promover el ejercicio político y de liderazgo de la mujer en el ámbito familiar y de la sociedad, y la transformación del pensamiento y de las actitudes de todas y todos los bolivianos promoviendo el respeto mutuo y la sanción contra prácticas de acoso y autoritarismo.</t>
  </si>
  <si>
    <t>Porcentaje de mujeres electas en Concejos Municipales.</t>
  </si>
  <si>
    <t>51,1%
(2020)</t>
  </si>
  <si>
    <t>Disminuye?
Justificar por que disminuye
Indtroducir datos de las últimas elecciones. 2017?
Falta descripción del resultado en la ficha</t>
  </si>
  <si>
    <t>Proporción de mujeres que ocupan escaños en la Asamblea Legislativa Plurinacional.</t>
  </si>
  <si>
    <t>48,8%
(2020)</t>
  </si>
  <si>
    <t>10.4.4.</t>
  </si>
  <si>
    <t>Se ha profundizado la descolonización a través de la capacitación sobre la eliminación de toda forma de discriminación, la exclusión y prevención de la violencia, y los saberes y conocimientos ancestrales a los garantes de derechos (operadores de justicia, educadores, policías y militares).</t>
  </si>
  <si>
    <t>10.4.4.1.</t>
  </si>
  <si>
    <t>Formación de garantes de derechos (operadores de justicia, educadores/as, policías y militares) para fortalecer el proceso de descolonización y despatriarcalización.</t>
  </si>
  <si>
    <t>Porcentaje de garantes de derechos (operadores de justicia, educadores/as, policías y militares) capacitados en el ámbito de la descolonización, discriminación, exclusión y prevención de la violencia para el ejercicio pleno de los derechos humanos.</t>
  </si>
  <si>
    <t xml:space="preserve">
0</t>
  </si>
  <si>
    <t xml:space="preserve">
50%</t>
  </si>
  <si>
    <t>Meta 10.5. Implementar acciones de revalorización, protección y promoción de los saberes y conocimientos ancestrales de las Naciones Pueblos Indígenas Originarios Campesinos y Afrobolivianos para la convivencia armónica con la Madre Tierra</t>
  </si>
  <si>
    <t>10.5.1.</t>
  </si>
  <si>
    <t>Se ha desarrollado la educación intracultural, intercultural y plurilingüe, fortaleciendo la identidad cultural y el respeto entre culturas.</t>
  </si>
  <si>
    <t>10.5.1.1.</t>
  </si>
  <si>
    <t>A través del Subsistema de Educación Regular, recuperar, desarrollar, revalorizar los saberes y conocimientos de las naciones y pueblos indígenas, originarios, campesinos y afroboliviano.</t>
  </si>
  <si>
    <t>Falta descripción del resultado en la ficha
Falta justificación de la proyección, que metodología se ha usado.</t>
  </si>
  <si>
    <t>10.5.1.2.</t>
  </si>
  <si>
    <t>A través de las Universidades Indígenas Bolivianas Comunitarias Interculturales Productivas - UNIBOL, recuperar, desarrollar, revalorizar los saberes y conocimientos de las naciones y pueblos indígenas, originarios, campesinos y afrobolivianos.</t>
  </si>
  <si>
    <t>Realizar la verificación de oficio de las declaraciones juradas de bienes y rentas a través del desarrollo e implementación de un sistema de verificación interoperable.</t>
  </si>
  <si>
    <t>Porcentaje de verificaciones de declaraciones juradas de PEPs a través de un sistema de verificación interoperable.</t>
  </si>
  <si>
    <t>Procentaje de patrocinio y/o seguimiento a juicios iniciados por feminicidios o tentativa de feminicidios</t>
  </si>
  <si>
    <t>83.58% (2021)</t>
  </si>
  <si>
    <t>7.1.1.5</t>
  </si>
  <si>
    <t>Estrategia Integral de desarrollo del Patrimonio Cultural Material e Inmaterial, elaborado e implementado</t>
  </si>
  <si>
    <t>Una estrategia integral de desarrollo del Patrimonio Cultural Material e Inmaterial elaborada e implementada.</t>
  </si>
  <si>
    <t>Elaborar e implementar la Política de Descolonización y Despatriarcalización que contempla entre otros elementos:
• Formar en los idiomas oficiales del Estado Plurinacional a servidores públicos.
• Sensibilizar sobre los principios y valores de las culturas ancestrales como practicas en la educación regular.
• Implementar la certificación de formación en Descolonización y Despatriarcalización como requisito previo para ejercicio de la función pública.
• Implementar de manera concertada con las Universidades públicas y privadas el Pluralismo Jurídico en las mallas curriculares de las carreras de derecho y Ciencias Jurídicas.</t>
  </si>
  <si>
    <t>10.4.1.3.</t>
  </si>
  <si>
    <t>Promoción y revalorización de saberes y conocimientos ancestrales (medicina tradicional, educación, salud, valores, prácticas espirituales, cosmovisión y otros) de los NPIOC, interculturales y afrobolivianos.</t>
  </si>
  <si>
    <t>1.400 campañas realizadas a nivel nacional.</t>
  </si>
  <si>
    <t>Fortalecer y controlar las áreas reforestadas de manera periódica y sustentable</t>
  </si>
  <si>
    <t>8.1.2.3</t>
  </si>
  <si>
    <t>Eje 8. Medio Ambiente Sustentable y Equilibrado en armonía con la Madre Tierra</t>
  </si>
  <si>
    <t>Eje 9. Integración y Relaciones Internacionales con Soberanía</t>
  </si>
  <si>
    <t>9.1.1</t>
  </si>
  <si>
    <t>9.1.1.1</t>
  </si>
  <si>
    <t xml:space="preserve">Posiciones País sobre el Modelo Económico Social Comunitario Productivo (MESCP), elaboradas y presentadas en organismos subregionales, regionales y/o multilaterales </t>
  </si>
  <si>
    <t>9.1.2</t>
  </si>
  <si>
    <t>Se ha impulsado iniciativas para la reforma de la ONU, consejo de seguridad y otros órganos de la ONU para que los países en desarrollo puedan tener una mayor participación en las decisiones globales.</t>
  </si>
  <si>
    <t>9.1.2.1</t>
  </si>
  <si>
    <t>9.1.3</t>
  </si>
  <si>
    <t>9.1.3.1</t>
  </si>
  <si>
    <t>Socializar y difundir a nivel internacional la hoja de coca y promoción de sus múltiples beneficios medicinales y nutricionales para su
 esestigmatización.</t>
  </si>
  <si>
    <t>Documentos socializados a nivel internacional sobre la hoja de coca y sus beneficios medicinales y nutricionales</t>
  </si>
  <si>
    <t>9.2.1</t>
  </si>
  <si>
    <t>Se ha impulsado la construcción de la diplomacia de los pueblos con procesos democráticos solidarios, participativos, equitativos y de concertación y corresponsabilidad en el marco de los lineamientos del vivir bien, en los contextos subregional, regional y/o multilateral.</t>
  </si>
  <si>
    <t>9.2.1.1</t>
  </si>
  <si>
    <t>9.2.1.2</t>
  </si>
  <si>
    <t>Impulsar la diplomacia de los pueblos, los derechos humanos y el derecho al desarrollo, el desarme y la cultura de paz en los contextos subregionales, regionales y/o multilaterales</t>
  </si>
  <si>
    <t>Posiciones País que impulsan la diplomacia de los pueblos, los derechos humanos y el derecho al desarrollo, el desarme y la cultura de paz, elaboradas y presentadas en los organismos subregionales, regionales y/o multilaterales</t>
  </si>
  <si>
    <t>9.2.1.3</t>
  </si>
  <si>
    <t>9.2.1.4</t>
  </si>
  <si>
    <t>9.2.2</t>
  </si>
  <si>
    <t>Se ha impulsado la política y gestión consular del país bajo un enfoque de derechos humanos y ciudadanía universal a través de una atención digna cálida y oportuna de compatriotas en el exterior.</t>
  </si>
  <si>
    <t>9.2.2.1</t>
  </si>
  <si>
    <t>Variación porcentual del número de compatriotas atendidos por el servicio exterior respecto del quinquenio anterior 2016 - 2020.</t>
  </si>
  <si>
    <t>Se ha implementado el decenio internacional de las lenguas indígenas 2022 -
2032 en ámbitos subregionales, regionales o multilaterales a objeto de recuperar los conocimientos ancestrales.</t>
  </si>
  <si>
    <t>9.3.1.1</t>
  </si>
  <si>
    <t>9.4.1</t>
  </si>
  <si>
    <t>9.4.1.1</t>
  </si>
  <si>
    <t>Negociaciones en los organismos de integración regional y subregional (CAN, ALADI, MERCOSUR, ALBA y otros)</t>
  </si>
  <si>
    <t>9.4.2</t>
  </si>
  <si>
    <t>Se han ampliado y fortalecido las relaciones bilaterales con los estados y pueblos del mundo en el marco de la soberanía y la autodeterminación de los pueblos en el marco de los lineamientos del vivir bien.</t>
  </si>
  <si>
    <t>9.4.2.1</t>
  </si>
  <si>
    <t>9.4.3</t>
  </si>
  <si>
    <t>Se han realizado negociaciones en materia de acuerdos de inversión extranjera en los términos establecidos en la constitución política del estado para la atracción de socios estratégicos.</t>
  </si>
  <si>
    <t>9.4.3.1</t>
  </si>
  <si>
    <t>9.4.4</t>
  </si>
  <si>
    <t>9.4.4.1</t>
  </si>
  <si>
    <t>9.4.5</t>
  </si>
  <si>
    <t>Se ha logrado avanzar en alianzas y acuerdos económicos y comerciales para el desarrollo integral y desmontaje de las trabas al comercio</t>
  </si>
  <si>
    <t>9.4.5.1</t>
  </si>
  <si>
    <t>Negociar alianzas y acuerdos comerciales para diversificar las exportaciones con valor agregado</t>
  </si>
  <si>
    <t>Mercados de exportación abiertos para nuevos productos con valor agregado</t>
  </si>
  <si>
    <t>9.4.6</t>
  </si>
  <si>
    <t>9.4.6.1</t>
  </si>
  <si>
    <t>Negociar alianzas y acuerdos comerciales para consolidar los mercados de exportación ya existentes</t>
  </si>
  <si>
    <t>Mercados ya existentes consolidados</t>
  </si>
  <si>
    <t>9.4.7</t>
  </si>
  <si>
    <t>9.4.7.1</t>
  </si>
  <si>
    <t>9.4.8</t>
  </si>
  <si>
    <t>Se han incrementado las actividades de comercio exterior mediante la optimización de los servicios aduaneros con conexión a los puertos del pacífico y atlántico con el objetivo de apoyar el desarrollo económico y social para la industrialización con sustitución de importaciones.</t>
  </si>
  <si>
    <t>9.4.8.1</t>
  </si>
  <si>
    <t>Incrementar las actividades de comercio exterior a través de los puertos del Pacífico, y Atlántico para impulsar el desarrollo económico y social de la Industrialización con Sustitución de Importaciones.</t>
  </si>
  <si>
    <t>9.5.1</t>
  </si>
  <si>
    <t>Se ha precautelado la defensa integral de la soberanía del Estado a través de la protección de sus recursos hídricos transfronterizos</t>
  </si>
  <si>
    <t>9.5.1.1</t>
  </si>
  <si>
    <t>Negociar mecanismos de cooperación de cuencas transfronterizas en materia de recursos hídricos transfronterizos en Organismos internacionales</t>
  </si>
  <si>
    <t>Mecanismos de cooperación de cuencas transfronterizas en funcionamiento en materia de recursos hídricos transfronterizos en Organismos Internacionales</t>
  </si>
  <si>
    <t>9.5.2</t>
  </si>
  <si>
    <t>9.5.2.1</t>
  </si>
  <si>
    <t>Estrategias, lineamientos y directrices en materia de reivindicación maritíma</t>
  </si>
  <si>
    <t>9.5.3</t>
  </si>
  <si>
    <t>Se han desarrollado alternativas jurídicas para la defensa del Silala ante instancias internacionales y defensa de los Recursos Hídricos compartidos con Chile.</t>
  </si>
  <si>
    <t>9.5.3.1</t>
  </si>
  <si>
    <t>Desarrollar estrategias, lineamientos y alternativas jurídicas para la defensa de los Recursos Hídricos compartidos con Chile.</t>
  </si>
  <si>
    <t>Estrategias, lineamientos y alternativas jurídicas para la defensa de los Recursos Hídricos Compartidos con Chile</t>
  </si>
  <si>
    <t>3
(2021-2025)</t>
  </si>
  <si>
    <r>
      <t xml:space="preserve">43%                          </t>
    </r>
    <r>
      <rPr>
        <sz val="10"/>
        <rFont val="Arial Narrow"/>
        <family val="2"/>
      </rPr>
      <t>(al 1er semestre</t>
    </r>
    <r>
      <rPr>
        <sz val="11"/>
        <rFont val="Arial Narrow"/>
        <family val="2"/>
      </rPr>
      <t xml:space="preserve"> 2021)</t>
    </r>
  </si>
  <si>
    <t>6.2.1.2</t>
  </si>
  <si>
    <t>339
(17 adicionales)</t>
  </si>
  <si>
    <t>9
(2 adicionales)</t>
  </si>
  <si>
    <t>3.000
(2.320 adicionales)</t>
  </si>
  <si>
    <t>52
(10 adicionales)</t>
  </si>
  <si>
    <t>6.4.1.2</t>
  </si>
  <si>
    <t>13                            (4 adicionales)</t>
  </si>
  <si>
    <t>7
(2 adicionales)</t>
  </si>
  <si>
    <t>3551
(344 adicionales)</t>
  </si>
  <si>
    <t>116
(34 adicionales)</t>
  </si>
  <si>
    <t>55
(18 adicionales)</t>
  </si>
  <si>
    <t>6                                 (4 adicionales)</t>
  </si>
  <si>
    <t>EJE 1</t>
  </si>
  <si>
    <t>EJE 2</t>
  </si>
  <si>
    <t>EJE 3</t>
  </si>
  <si>
    <t>EJE 4</t>
  </si>
  <si>
    <t>EJE 5</t>
  </si>
  <si>
    <t>EJE 6</t>
  </si>
  <si>
    <t>EJE 7</t>
  </si>
  <si>
    <t>EJE 8</t>
  </si>
  <si>
    <t>EJE 9</t>
  </si>
  <si>
    <t>EJE 10</t>
  </si>
  <si>
    <t>VICEMINISTERIO DE PLANIFICACIÓN Y COORDINACIÓN</t>
  </si>
  <si>
    <t xml:space="preserve">DIRECCIÓN GENERAL DE SEGUIMIENTO Y COORDINACIÓN </t>
  </si>
  <si>
    <t>BOLIVIA: PLAN DE DESARROLLO ECONÓMICO Y SOCIAL 2021-2025, ESTRUCTURA</t>
  </si>
  <si>
    <t xml:space="preserve">(En número) </t>
  </si>
  <si>
    <t>EJES</t>
  </si>
  <si>
    <t xml:space="preserve">TOTAL </t>
  </si>
  <si>
    <t>Elaboración: DGSC</t>
  </si>
  <si>
    <t xml:space="preserve">MINISTERIO DE PLANIFICACIÓN DEL DESARROLLO </t>
  </si>
  <si>
    <r>
      <t>15,2</t>
    </r>
    <r>
      <rPr>
        <b/>
        <sz val="11"/>
        <rFont val="Arial Narrow"/>
        <family val="2"/>
      </rPr>
      <t xml:space="preserve"> </t>
    </r>
    <r>
      <rPr>
        <sz val="11"/>
        <rFont val="Arial Narrow"/>
        <family val="2"/>
      </rPr>
      <t>millones de Ha
29% del total de área boscosa</t>
    </r>
  </si>
  <si>
    <t>Superficie bajo manejo integral y sustentable de bosques
(Millones de hectáreas)</t>
  </si>
  <si>
    <t>Superficie forestada
(Miles de hectáreas)</t>
  </si>
  <si>
    <t>Superficie  reforestada 
(Miles de hectáreas)</t>
  </si>
  <si>
    <t>60
(50 adicionales)</t>
  </si>
  <si>
    <t>16
(10 adicionales)</t>
  </si>
  <si>
    <t>13 
(7 adicionales)</t>
  </si>
  <si>
    <t>81
(61 adicionales)</t>
  </si>
  <si>
    <t>Consumo de Sustancias Agotadoras de la Capa de Ozono 
(Toneladas métricas)</t>
  </si>
  <si>
    <t>27,1 Tm</t>
  </si>
  <si>
    <t>20 Tm</t>
  </si>
  <si>
    <t>8.5.4</t>
  </si>
  <si>
    <r>
      <t xml:space="preserve">Se ha promovido la protección, el uso y aprovechamiento </t>
    </r>
    <r>
      <rPr>
        <sz val="11"/>
        <color rgb="FFFF0000"/>
        <rFont val="Arial Narrow"/>
        <family val="2"/>
      </rPr>
      <t>sustentable</t>
    </r>
    <r>
      <rPr>
        <sz val="11"/>
        <rFont val="Arial Narrow"/>
        <family val="2"/>
      </rPr>
      <t xml:space="preserve"> de las áreas de bofedales y humedales.</t>
    </r>
  </si>
  <si>
    <r>
      <t xml:space="preserve">Implementar medidas para la gestión integral </t>
    </r>
    <r>
      <rPr>
        <sz val="11"/>
        <color rgb="FFFF0000"/>
        <rFont val="Arial Narrow"/>
        <family val="2"/>
      </rPr>
      <t xml:space="preserve">sustentable </t>
    </r>
    <r>
      <rPr>
        <sz val="11"/>
        <rFont val="Arial Narrow"/>
        <family val="2"/>
      </rPr>
      <t>de área de bofedales.</t>
    </r>
  </si>
  <si>
    <r>
      <t xml:space="preserve">Implementar el programa de Manejo Integrado </t>
    </r>
    <r>
      <rPr>
        <sz val="11"/>
        <color rgb="FFFF0000"/>
        <rFont val="Arial Narrow"/>
        <family val="2"/>
      </rPr>
      <t>y sustentable</t>
    </r>
    <r>
      <rPr>
        <sz val="11"/>
        <rFont val="Arial Narrow"/>
        <family val="2"/>
      </rPr>
      <t xml:space="preserve"> de  Humedales </t>
    </r>
  </si>
  <si>
    <r>
      <t xml:space="preserve">Porcentaje de humedales bajo manejo integrado </t>
    </r>
    <r>
      <rPr>
        <sz val="11"/>
        <color rgb="FFFF0000"/>
        <rFont val="Arial Narrow"/>
        <family val="2"/>
      </rPr>
      <t xml:space="preserve">y sustentable. </t>
    </r>
    <r>
      <rPr>
        <sz val="11"/>
        <rFont val="Arial Narrow"/>
        <family val="2"/>
      </rPr>
      <t xml:space="preserve"> </t>
    </r>
  </si>
  <si>
    <r>
      <t xml:space="preserve">Superficie de bofedales bajo manejo integrado </t>
    </r>
    <r>
      <rPr>
        <sz val="11"/>
        <color rgb="FFFF0000"/>
        <rFont val="Arial Narrow"/>
        <family val="2"/>
      </rPr>
      <t>y sustentable</t>
    </r>
    <r>
      <rPr>
        <sz val="11"/>
        <rFont val="Arial Narrow"/>
        <family val="2"/>
      </rPr>
      <t xml:space="preserve"> (En hectáreas)</t>
    </r>
  </si>
  <si>
    <t>Intervenir con medidas estructurales y no estructurales para el Manejo Integral de Cuencas para mejorar la capacidad de respuesta ante efectos del CC</t>
  </si>
  <si>
    <r>
      <t xml:space="preserve">Se han fortalecido la capacidad de planificación territorial hídrica ambiental </t>
    </r>
    <r>
      <rPr>
        <strike/>
        <sz val="11"/>
        <color rgb="FFFF0000"/>
        <rFont val="Arial Narrow"/>
        <family val="2"/>
      </rPr>
      <t>con la participación de las instancias competentes y actores sociales.</t>
    </r>
  </si>
  <si>
    <t>1 Estudio</t>
  </si>
  <si>
    <t xml:space="preserve">Realizar estudios de largo plazo sobre Recursos Hídricos superficiales y subterráneos para precautelar la Seguridad Hídrica. </t>
  </si>
  <si>
    <t>Se han efectuado estudios especializados para evaluar la gestión a largo plazo de los Recursos Hídricos del país y el uso sustentable del aguan en el marco de la Planificación Integral del Desarrollo.</t>
  </si>
  <si>
    <t>Un estudio especializado en Seguridad Hídrica y uso sustentable del agua con enfoque de largo plazo.</t>
  </si>
  <si>
    <t>8.5.4.1</t>
  </si>
  <si>
    <r>
      <t>Eje 7.Reforma Judicial, Gestión Pública Digitalizada y Transparente</t>
    </r>
    <r>
      <rPr>
        <b/>
        <sz val="18"/>
        <color rgb="FFFF0000"/>
        <rFont val="Calibri"/>
        <family val="2"/>
        <scheme val="minor"/>
      </rPr>
      <t>;</t>
    </r>
    <r>
      <rPr>
        <b/>
        <sz val="18"/>
        <color theme="1"/>
        <rFont val="Calibri"/>
        <family val="2"/>
        <scheme val="minor"/>
      </rPr>
      <t xml:space="preserve"> Seguridad y Defensa </t>
    </r>
    <r>
      <rPr>
        <b/>
        <sz val="18"/>
        <color rgb="FFFF0000"/>
        <rFont val="Calibri"/>
        <family val="2"/>
        <scheme val="minor"/>
      </rPr>
      <t xml:space="preserve">Integral </t>
    </r>
    <r>
      <rPr>
        <b/>
        <sz val="18"/>
        <color theme="1"/>
        <rFont val="Calibri"/>
        <family val="2"/>
        <scheme val="minor"/>
      </rPr>
      <t>con Soberanía Nacional</t>
    </r>
  </si>
  <si>
    <t>EJE 6. Salud y Deportes para Proteger la Vida con Cuidado Integral en Tiempos de Pandemia</t>
  </si>
  <si>
    <t xml:space="preserve">Meta 6.1. Prevenir la propagación y el impacto negativo de la COVID-19 con un enfoque preventivo que amplíe la cobertura de la inmunización hacia su universalización. </t>
  </si>
  <si>
    <r>
      <t>Se ha reducido la letalidad del COVID-19 y el impacto negativo de las emergencias sanitarias</t>
    </r>
    <r>
      <rPr>
        <sz val="11"/>
        <color rgb="FFFF0000"/>
        <rFont val="Arial Narrow"/>
        <family val="2"/>
      </rPr>
      <t>, mediante inmunización preventiva.</t>
    </r>
  </si>
  <si>
    <r>
      <t xml:space="preserve">Implementar el Plan Nacional de Vacunación para disminuir la mortalidad causada por la COVID-19, </t>
    </r>
    <r>
      <rPr>
        <sz val="11"/>
        <color rgb="FFFF0000"/>
        <rFont val="Arial Narrow"/>
        <family val="2"/>
      </rPr>
      <t xml:space="preserve">avanzando hacia la inmunización </t>
    </r>
    <r>
      <rPr>
        <sz val="11"/>
        <rFont val="Arial Narrow"/>
        <family val="2"/>
      </rPr>
      <t>de la población desde su nacimiento.</t>
    </r>
  </si>
  <si>
    <r>
      <t>Tasa de letalidad por COVID-19</t>
    </r>
    <r>
      <rPr>
        <sz val="11"/>
        <color rgb="FFFF0000"/>
        <rFont val="Arial Narrow"/>
        <family val="2"/>
      </rPr>
      <t>.</t>
    </r>
  </si>
  <si>
    <r>
      <t>Cobertura de población con el esquema completo de vacunación contra la COVID-19</t>
    </r>
    <r>
      <rPr>
        <sz val="11"/>
        <color rgb="FFFF0000"/>
        <rFont val="Arial Narrow"/>
        <family val="2"/>
      </rPr>
      <t>.</t>
    </r>
  </si>
  <si>
    <r>
      <t xml:space="preserve">Se han reducido las enfermedades transmisibles y no transmisibles </t>
    </r>
    <r>
      <rPr>
        <sz val="11"/>
        <color rgb="FFFF0000"/>
        <rFont val="Arial Narrow"/>
        <family val="2"/>
      </rPr>
      <t xml:space="preserve">en base a la política nacional de salud (SAFCI), que prioriza la prevención de la enfermedad y la promoción de la salud. </t>
    </r>
  </si>
  <si>
    <r>
      <t xml:space="preserve">Se ha fortalecido el control social </t>
    </r>
    <r>
      <rPr>
        <sz val="11"/>
        <color rgb="FFFF0000"/>
        <rFont val="Arial Narrow"/>
        <family val="2"/>
      </rPr>
      <t xml:space="preserve">para la promoción de la salud y prevención de enfermedades </t>
    </r>
    <r>
      <rPr>
        <sz val="11"/>
        <rFont val="Arial Narrow"/>
        <family val="2"/>
      </rPr>
      <t>en el marco de la Política SAFCI.</t>
    </r>
  </si>
  <si>
    <r>
      <rPr>
        <sz val="11"/>
        <color rgb="FFFF0000"/>
        <rFont val="Arial Narrow"/>
        <family val="2"/>
      </rPr>
      <t xml:space="preserve">Menor igual a </t>
    </r>
    <r>
      <rPr>
        <sz val="11"/>
        <rFont val="Arial Narrow"/>
        <family val="2"/>
      </rPr>
      <t>10,1%</t>
    </r>
  </si>
  <si>
    <t>160 (2011)</t>
  </si>
  <si>
    <r>
      <t xml:space="preserve">Número de establecimientos de salud de 2do y 3er nivel de los subsectores público y de la seguridad social de corto plazo </t>
    </r>
    <r>
      <rPr>
        <sz val="11"/>
        <color rgb="FFFF0000"/>
        <rFont val="Arial Narrow"/>
        <family val="2"/>
      </rPr>
      <t>que forman</t>
    </r>
    <r>
      <rPr>
        <sz val="11"/>
        <rFont val="Arial Narrow"/>
        <family val="2"/>
      </rPr>
      <t xml:space="preserve"> médicos especialistas</t>
    </r>
  </si>
  <si>
    <r>
      <t>Incrementar la cantidad de profesionales médicos, especializados en salud</t>
    </r>
    <r>
      <rPr>
        <sz val="11"/>
        <color rgb="FFFF0000"/>
        <rFont val="Arial Narrow"/>
        <family val="2"/>
      </rPr>
      <t>.</t>
    </r>
  </si>
  <si>
    <r>
      <t>Incrementar la oferta de establecimientos de salud para la formación de especialistas en el marco del Sistema Nacional de Residencia Médica (SNRM)</t>
    </r>
    <r>
      <rPr>
        <sz val="11"/>
        <color rgb="FFFF0000"/>
        <rFont val="Arial Narrow"/>
        <family val="2"/>
      </rPr>
      <t>.</t>
    </r>
  </si>
  <si>
    <r>
      <rPr>
        <b/>
        <sz val="12"/>
        <color rgb="FFFF0000"/>
        <rFont val="Arial Narrow"/>
        <family val="2"/>
      </rPr>
      <t xml:space="preserve">Meta 6.5. Incentivar la práctica deportiva en sus ámbitos </t>
    </r>
    <r>
      <rPr>
        <b/>
        <sz val="12"/>
        <color rgb="FFFFFFFF"/>
        <rFont val="Arial Narrow"/>
        <family val="2"/>
      </rPr>
      <t>preventivo, recreativo, formativo  y competitivo de diversas disciplinas</t>
    </r>
    <r>
      <rPr>
        <b/>
        <sz val="12"/>
        <color rgb="FFFF0000"/>
        <rFont val="Arial Narrow"/>
        <family val="2"/>
      </rPr>
      <t xml:space="preserve">, priorizando el acceso al deporte a temprana edad. </t>
    </r>
  </si>
  <si>
    <r>
      <t>Número de deportistas que participan en eventos internacionales</t>
    </r>
    <r>
      <rPr>
        <sz val="11"/>
        <color rgb="FFFF0000"/>
        <rFont val="Arial Narrow"/>
        <family val="2"/>
      </rPr>
      <t>.</t>
    </r>
  </si>
  <si>
    <r>
      <t>Construir y equipar 34 establecimientos de salud de segundo nivel de atención</t>
    </r>
    <r>
      <rPr>
        <sz val="11"/>
        <color rgb="FFFF0000"/>
        <rFont val="Arial Narrow"/>
        <family val="2"/>
      </rPr>
      <t>.</t>
    </r>
  </si>
  <si>
    <r>
      <t>Construir y equipar 18 establecimientos de salud de tercer nivel</t>
    </r>
    <r>
      <rPr>
        <sz val="11"/>
        <color rgb="FFFF0000"/>
        <rFont val="Arial Narrow"/>
        <family val="2"/>
      </rPr>
      <t>.</t>
    </r>
  </si>
  <si>
    <r>
      <t>Número de establecimientos de salud de 1er. nivel del Subsector Público fortalecidos, equipados y en funcionamiento</t>
    </r>
    <r>
      <rPr>
        <sz val="11"/>
        <color rgb="FFFF0000"/>
        <rFont val="Arial Narrow"/>
        <family val="2"/>
      </rPr>
      <t>.</t>
    </r>
  </si>
  <si>
    <r>
      <t>Número de hospitales públicos de 3er. nivel construidos, equipados y en funcionamiento</t>
    </r>
    <r>
      <rPr>
        <sz val="11"/>
        <color rgb="FFFF0000"/>
        <rFont val="Arial Narrow"/>
        <family val="2"/>
      </rPr>
      <t>.</t>
    </r>
  </si>
  <si>
    <r>
      <t>Número de Institutos de 4to. nivel público construidos y equipados</t>
    </r>
    <r>
      <rPr>
        <sz val="11"/>
        <color rgb="FFFF0000"/>
        <rFont val="Arial Narrow"/>
        <family val="2"/>
      </rPr>
      <t>.</t>
    </r>
  </si>
  <si>
    <r>
      <t xml:space="preserve">Número de complejos penitenciarios construidos </t>
    </r>
    <r>
      <rPr>
        <sz val="11"/>
        <color rgb="FFFF0000"/>
        <rFont val="Arial Narrow"/>
        <family val="2"/>
      </rPr>
      <t>y/o refaccionados, con equipamiento, tecnología y servicios básicos</t>
    </r>
    <r>
      <rPr>
        <sz val="11"/>
        <rFont val="Arial Narrow"/>
        <family val="2"/>
      </rPr>
      <t>.</t>
    </r>
  </si>
  <si>
    <r>
      <t>Porcentaje de instituciones que identifican áreas vulnerables a riesgos de corrupción respecto al total de instituciones que Implementaron el sistema</t>
    </r>
    <r>
      <rPr>
        <sz val="11"/>
        <color rgb="FFFF0000"/>
        <rFont val="Arial Narrow"/>
        <family val="2"/>
      </rPr>
      <t>.</t>
    </r>
  </si>
  <si>
    <r>
      <t>Mejorar la gestión de denuncias sobre posibles hechos de corrupción a través del desarrollo e implementación de un Sistema de Gestión de Denuncias de Corrupción en línea</t>
    </r>
    <r>
      <rPr>
        <sz val="11"/>
        <color rgb="FFFF0000"/>
        <rFont val="Arial Narrow"/>
        <family val="2"/>
      </rPr>
      <t>.</t>
    </r>
  </si>
  <si>
    <r>
      <t xml:space="preserve">Porcentaje de denuncias recepcionadas </t>
    </r>
    <r>
      <rPr>
        <sz val="11"/>
        <color rgb="FFFF0000"/>
        <rFont val="Arial Narrow"/>
        <family val="2"/>
      </rPr>
      <t xml:space="preserve">y atendidas </t>
    </r>
    <r>
      <rPr>
        <sz val="11"/>
        <rFont val="Arial Narrow"/>
        <family val="2"/>
      </rPr>
      <t>a través del sistema</t>
    </r>
    <r>
      <rPr>
        <sz val="11"/>
        <color rgb="FFFF0000"/>
        <rFont val="Arial Narrow"/>
        <family val="2"/>
      </rPr>
      <t>.</t>
    </r>
  </si>
  <si>
    <r>
      <t>Implementar instrumentos desde la administración pública para la prevención y lucha contra la corrupción, dirigida al sector privado y al sistema educativo</t>
    </r>
    <r>
      <rPr>
        <sz val="11"/>
        <color rgb="FFFF0000"/>
        <rFont val="Arial Narrow"/>
        <family val="2"/>
      </rPr>
      <t>.</t>
    </r>
  </si>
  <si>
    <r>
      <t>Porcentaje de las unidades educativas públicas y de convenio que implementan temáticas de prevención de la corrupción y transparencia</t>
    </r>
    <r>
      <rPr>
        <sz val="11"/>
        <color rgb="FFFF0000"/>
        <rFont val="Arial Narrow"/>
        <family val="2"/>
      </rPr>
      <t>.</t>
    </r>
  </si>
  <si>
    <r>
      <t>Número de empresas de tipo Societario Anónima, Anónima Mixta, Colectiva, Responsabilidad Limitada y Constituidas en el Extranjero que trabajan en temáticas de prevención y lucha contra la corrupción</t>
    </r>
    <r>
      <rPr>
        <sz val="11"/>
        <color rgb="FFFF0000"/>
        <rFont val="Arial Narrow"/>
        <family val="2"/>
      </rPr>
      <t>.</t>
    </r>
  </si>
  <si>
    <r>
      <t>Porcentaje de entidades y empresas públicas que realizan Rendiciones Públicas de acuerdo a los parámetros establecidos por el Sistema</t>
    </r>
    <r>
      <rPr>
        <sz val="11"/>
        <color rgb="FFFF0000"/>
        <rFont val="Arial Narrow"/>
        <family val="2"/>
      </rPr>
      <t>.</t>
    </r>
  </si>
  <si>
    <r>
      <t>Transparentar la gestión pública, el acceso a la información y el manejo de los recursos del Estado con énfasis en las entidades y empresas públicas, mediante el Desarrollo e Implementación de un Sistema Parametrizado de Rendición Pública de Cuentas y la publicación de información institucional, en las páginas web de las instituciones y empresas públicas</t>
    </r>
    <r>
      <rPr>
        <sz val="11"/>
        <color rgb="FFFF0000"/>
        <rFont val="Arial Narrow"/>
        <family val="2"/>
      </rPr>
      <t>.</t>
    </r>
  </si>
  <si>
    <r>
      <t>Fortalecer y modernizar la gestión pública financiera y administrativa de las entidades públicas</t>
    </r>
    <r>
      <rPr>
        <sz val="11"/>
        <color rgb="FFFF0000"/>
        <rFont val="Arial Narrow"/>
        <family val="2"/>
      </rPr>
      <t>.</t>
    </r>
  </si>
  <si>
    <r>
      <t>Implementación de la nueva reforma de la justicia a través del desarrollo normativo</t>
    </r>
    <r>
      <rPr>
        <sz val="11"/>
        <color rgb="FFFF0000"/>
        <rFont val="Arial Narrow"/>
        <family val="2"/>
      </rPr>
      <t>.</t>
    </r>
  </si>
  <si>
    <t xml:space="preserve">Porcentaje de implementación de la reforma de la justicia. </t>
  </si>
  <si>
    <t xml:space="preserve"> Se ha fortalecido la gestión pública para el ejercicio democrático e institucional del Estado, conforme a las necesidades del pueblo boliviano, fortaleciendo el acceso a la información y comunicación.</t>
  </si>
  <si>
    <t>Gestión pública a través de acciones de coordinación, apoyo institucional, seguimiento y evaluación.</t>
  </si>
  <si>
    <r>
      <t>Informe anual de seguimiento</t>
    </r>
    <r>
      <rPr>
        <sz val="11"/>
        <color rgb="FFFF0000"/>
        <rFont val="Arial Narrow"/>
        <family val="2"/>
      </rPr>
      <t>.</t>
    </r>
  </si>
  <si>
    <r>
      <t>Informe Anual de seguimiento y resultados en materia comunicacional</t>
    </r>
    <r>
      <rPr>
        <sz val="11"/>
        <color rgb="FFFF0000"/>
        <rFont val="Arial Narrow"/>
        <family val="2"/>
      </rPr>
      <t>.</t>
    </r>
  </si>
  <si>
    <r>
      <t>Informe Anual de seguimiento y resultados en materia de coordinación con movimientos sociales y sociedad civil</t>
    </r>
    <r>
      <rPr>
        <sz val="11"/>
        <color rgb="FFFF0000"/>
        <rFont val="Arial Narrow"/>
        <family val="2"/>
      </rPr>
      <t>.</t>
    </r>
  </si>
  <si>
    <t>Promover y coordinar la gestión y resoluciones de conflictos a través de la cultura del diálogo y de la vida.</t>
  </si>
  <si>
    <t>Proceso autonómico consolidado en base al ejercicio efectivo de sus competencias que coadyuvan a la ejecucion de politicas públicas orientadas al desarrollo económico y social</t>
  </si>
  <si>
    <r>
      <t>Entidades Territorial Autónomos fortalecidas, para una gestion pública autonómica, innovadora, articulada, inclusiva, participativa, intercultural y comunitaria, orientada al desarrollo económico social, cuya principal capacidad es la coordinación entre niveles de gobierno para una gobernanza efectiva en el ejercico de sus competencia</t>
    </r>
    <r>
      <rPr>
        <sz val="11"/>
        <color rgb="FFFF0000"/>
        <rFont val="Arial Narrow"/>
        <family val="2"/>
      </rPr>
      <t xml:space="preserve">s, contribuyendo al desarrollo económico y social del país. </t>
    </r>
  </si>
  <si>
    <r>
      <t xml:space="preserve">Informe Anual de seguimiento y resultados </t>
    </r>
    <r>
      <rPr>
        <sz val="11"/>
        <color rgb="FFFF0000"/>
        <rFont val="Arial Narrow"/>
        <family val="2"/>
      </rPr>
      <t xml:space="preserve">de gobernanza efectiva en el ejercicio de sus competencias autonómicas. </t>
    </r>
  </si>
  <si>
    <r>
      <t xml:space="preserve">Generar capacidades institucionales </t>
    </r>
    <r>
      <rPr>
        <sz val="11"/>
        <color rgb="FFFF0000"/>
        <rFont val="Arial Narrow"/>
        <family val="2"/>
      </rPr>
      <t xml:space="preserve">a partir de una política de desarrollo integral de ciudades, que defina para que las subnacionales promuevan </t>
    </r>
    <r>
      <rPr>
        <sz val="11"/>
        <rFont val="Arial Narrow"/>
        <family val="2"/>
      </rPr>
      <t>un desarrollo urbano planificado, fomentando la corresponsabilidad ciudadana.</t>
    </r>
  </si>
  <si>
    <t xml:space="preserve">Política Nacional de Desarrollo Integral de Ciudades. </t>
  </si>
  <si>
    <r>
      <t>Se ha desarrollado y fortalecido las capacidades de la gestión pública plurinacional</t>
    </r>
    <r>
      <rPr>
        <sz val="11"/>
        <color rgb="FFFF0000"/>
        <rFont val="Arial Narrow"/>
        <family val="2"/>
      </rPr>
      <t>.</t>
    </r>
  </si>
  <si>
    <r>
      <t>Ejercer la representación jurídica de la Defensa legal del Estado (casos concluidos)</t>
    </r>
    <r>
      <rPr>
        <sz val="11"/>
        <color rgb="FFFF0000"/>
        <rFont val="Arial Narrow"/>
        <family val="2"/>
      </rPr>
      <t>.</t>
    </r>
  </si>
  <si>
    <r>
      <t>Porcentaje de casos atendidos en defensa legal del Estado</t>
    </r>
    <r>
      <rPr>
        <sz val="11"/>
        <color rgb="FFFF0000"/>
        <rFont val="Arial Narrow"/>
        <family val="2"/>
      </rPr>
      <t>.</t>
    </r>
  </si>
  <si>
    <r>
      <t>Número de personas en situación de vulnerabilidad atendidas con promoción de sus derechos</t>
    </r>
    <r>
      <rPr>
        <sz val="11"/>
        <color rgb="FFFF0000"/>
        <rFont val="Arial Narrow"/>
        <family val="2"/>
      </rPr>
      <t>.</t>
    </r>
  </si>
  <si>
    <r>
      <t xml:space="preserve">Se ha promovido ciudades inclusivas generando condiciones para la disminución </t>
    </r>
    <r>
      <rPr>
        <sz val="11"/>
        <color rgb="FFFF0000"/>
        <rFont val="Arial Narrow"/>
        <family val="2"/>
      </rPr>
      <t xml:space="preserve">de </t>
    </r>
    <r>
      <rPr>
        <sz val="11"/>
        <rFont val="Arial Narrow"/>
        <family val="2"/>
      </rPr>
      <t xml:space="preserve">brechas </t>
    </r>
    <r>
      <rPr>
        <sz val="11"/>
        <color rgb="FFFF0000"/>
        <rFont val="Arial Narrow"/>
        <family val="2"/>
      </rPr>
      <t>en</t>
    </r>
    <r>
      <rPr>
        <sz val="11"/>
        <rFont val="Arial Narrow"/>
        <family val="2"/>
      </rPr>
      <t xml:space="preserve"> poblaciones </t>
    </r>
    <r>
      <rPr>
        <sz val="11"/>
        <color rgb="FFFF0000"/>
        <rFont val="Arial Narrow"/>
        <family val="2"/>
      </rPr>
      <t>con</t>
    </r>
    <r>
      <rPr>
        <sz val="11"/>
        <rFont val="Arial Narrow"/>
        <family val="2"/>
      </rPr>
      <t xml:space="preserve"> situación de vulnerabilidad.</t>
    </r>
  </si>
  <si>
    <r>
      <t xml:space="preserve">Integrar y optimizar redes </t>
    </r>
    <r>
      <rPr>
        <sz val="11"/>
        <color rgb="FFFF0000"/>
        <rFont val="Arial Narrow"/>
        <family val="2"/>
      </rPr>
      <t xml:space="preserve">locales </t>
    </r>
    <r>
      <rPr>
        <sz val="11"/>
        <rFont val="Arial Narrow"/>
        <family val="2"/>
      </rPr>
      <t>de atención y protección social en las ciudades para mujeres, jóvenes, personas con discapacidad e indígenas urbanos.</t>
    </r>
  </si>
  <si>
    <r>
      <rPr>
        <b/>
        <sz val="14"/>
        <color rgb="FFFF0000"/>
        <rFont val="Calibri"/>
        <family val="2"/>
      </rPr>
      <t xml:space="preserve">Meta 7.3. Reducir significativamente </t>
    </r>
    <r>
      <rPr>
        <b/>
        <sz val="14"/>
        <color rgb="FFFFFFFF"/>
        <rFont val="Calibri"/>
        <family val="2"/>
      </rPr>
      <t>toda forma de violencia razones económicas, sociales y culturales, con énfasis en la violencia en razón de género en sus distintas manifestaciones y la lucha contra la trata  y tráfico de personas.</t>
    </r>
  </si>
  <si>
    <r>
      <t>Número de medidas y mecanismos de prevención, protección, atención, persecución y sanción penal definidas por el Consejo de Trata y Tráfico de Personas</t>
    </r>
    <r>
      <rPr>
        <sz val="11"/>
        <color rgb="FFFF0000"/>
        <rFont val="Arial Narrow"/>
        <family val="2"/>
      </rPr>
      <t>.</t>
    </r>
  </si>
  <si>
    <r>
      <t>129
(</t>
    </r>
    <r>
      <rPr>
        <sz val="11"/>
        <color rgb="FFFF0000"/>
        <rFont val="Arial Narrow"/>
        <family val="2"/>
      </rPr>
      <t>Acumulado</t>
    </r>
    <r>
      <rPr>
        <sz val="11"/>
        <rFont val="Arial Narrow"/>
        <family val="2"/>
      </rPr>
      <t xml:space="preserve"> 2016 - 2020)</t>
    </r>
  </si>
  <si>
    <r>
      <t>125
(</t>
    </r>
    <r>
      <rPr>
        <sz val="11"/>
        <color rgb="FFFF0000"/>
        <rFont val="Arial Narrow"/>
        <family val="2"/>
      </rPr>
      <t xml:space="preserve">Acumulado </t>
    </r>
    <r>
      <rPr>
        <sz val="11"/>
        <rFont val="Arial Narrow"/>
        <family val="2"/>
      </rPr>
      <t>2021-2025)</t>
    </r>
  </si>
  <si>
    <r>
      <rPr>
        <sz val="11"/>
        <color rgb="FFFF0000"/>
        <rFont val="Arial Narrow"/>
        <family val="2"/>
      </rPr>
      <t>Porcentaje de m</t>
    </r>
    <r>
      <rPr>
        <sz val="11"/>
        <rFont val="Arial Narrow"/>
        <family val="2"/>
      </rPr>
      <t>ujeres en situación de violencia de pareja que solicitaron ayuda a alguna institución y presentaron denuncia formal</t>
    </r>
  </si>
  <si>
    <r>
      <rPr>
        <b/>
        <sz val="14"/>
        <color rgb="FFFF0000"/>
        <rFont val="Calibri"/>
        <family val="2"/>
      </rPr>
      <t xml:space="preserve">Meta 7.4. Garantizar la defensa de la sociedad y la conservación del orden público a través de la policía boliviana, </t>
    </r>
    <r>
      <rPr>
        <b/>
        <sz val="14"/>
        <color rgb="FFFFFFFF"/>
        <rFont val="Calibri"/>
        <family val="2"/>
      </rPr>
      <t xml:space="preserve"> luchar contra el tráfico ilícito de sustancias controladas, controlar cultivos excedentarios de coca y prevenir el consumo de drogas.</t>
    </r>
  </si>
  <si>
    <t>Ejecución del Plan de Infraestructura, Equipamiento y Tecnología de la Policía Boliviana para ofrecer servicios policiales integrales oportunos y de calidad</t>
  </si>
  <si>
    <t xml:space="preserve">Contar con una Policía Boliviana institucionalizada, digna y disciplinada que respeta la Constitución Política del Estado, que vela por la seguridad ciudadana, con capacidades y condiciones operativas de prevención, auxilio e investigación. </t>
  </si>
  <si>
    <r>
      <t xml:space="preserve">Fortalecimiento </t>
    </r>
    <r>
      <rPr>
        <sz val="11"/>
        <color rgb="FFFF0000"/>
        <rFont val="Arial Narrow"/>
        <family val="2"/>
      </rPr>
      <t xml:space="preserve">institucional </t>
    </r>
    <r>
      <rPr>
        <sz val="11"/>
        <rFont val="Arial Narrow"/>
        <family val="2"/>
      </rPr>
      <t>y mejora de la gestión del sistema migratorio y del servicio de identificación.</t>
    </r>
  </si>
  <si>
    <r>
      <t xml:space="preserve">56.573 acumulado </t>
    </r>
    <r>
      <rPr>
        <sz val="11"/>
        <color rgb="FFFF0000"/>
        <rFont val="Arial Narrow"/>
        <family val="2"/>
      </rPr>
      <t>(2016-2020)</t>
    </r>
  </si>
  <si>
    <r>
      <t xml:space="preserve">57.000 acumulado </t>
    </r>
    <r>
      <rPr>
        <sz val="11"/>
        <color rgb="FFFF0000"/>
        <rFont val="Arial Narrow"/>
        <family val="2"/>
      </rPr>
      <t>(2021-2025)</t>
    </r>
  </si>
  <si>
    <r>
      <t xml:space="preserve">36.369 acumulado
</t>
    </r>
    <r>
      <rPr>
        <sz val="11"/>
        <color rgb="FFFF0000"/>
        <rFont val="Arial Narrow"/>
        <family val="2"/>
      </rPr>
      <t>(2016-2020)</t>
    </r>
  </si>
  <si>
    <r>
      <t xml:space="preserve">49.000 acumulado
</t>
    </r>
    <r>
      <rPr>
        <sz val="11"/>
        <color rgb="FFFF0000"/>
        <rFont val="Arial Narrow"/>
        <family val="2"/>
      </rPr>
      <t>(2021-2025)</t>
    </r>
  </si>
  <si>
    <r>
      <t xml:space="preserve">Meta 7.5. Garantizar </t>
    </r>
    <r>
      <rPr>
        <b/>
        <sz val="14"/>
        <color rgb="FFFFFFFF"/>
        <rFont val="Calibri"/>
        <family val="2"/>
      </rPr>
      <t>independencia, seguridad y estabilidad del Estado y del Gobierno legítimamente constituido con Fuerzas Armadas descolonizadas y despatriarcalizadas que defiendan la soberanía nacional y</t>
    </r>
    <r>
      <rPr>
        <b/>
        <sz val="14"/>
        <color rgb="FFFF0000"/>
        <rFont val="Calibri"/>
        <family val="2"/>
      </rPr>
      <t xml:space="preserve"> </t>
    </r>
    <r>
      <rPr>
        <b/>
        <sz val="14"/>
        <color rgb="FFFFFFFF"/>
        <rFont val="Calibri"/>
        <family val="2"/>
      </rPr>
      <t>la construcción del desarrollo integral del País</t>
    </r>
  </si>
  <si>
    <r>
      <t xml:space="preserve">Porcentaje de personal militar capacitado con enfoque de descolonización y despatriarcalizacion </t>
    </r>
    <r>
      <rPr>
        <sz val="11"/>
        <color rgb="FFFF0000"/>
        <rFont val="Arial Narrow"/>
        <family val="2"/>
      </rPr>
      <t xml:space="preserve">que permitirá la independencia, segurida y estabilidad del Estado y del Gobierno legítimamente cosntituído. </t>
    </r>
  </si>
  <si>
    <r>
      <t>Participación de las mujeres en las FFAA en instancias de mando</t>
    </r>
    <r>
      <rPr>
        <sz val="11"/>
        <color rgb="FFFF0000"/>
        <rFont val="Arial Narrow"/>
        <family val="2"/>
      </rPr>
      <t>.</t>
    </r>
  </si>
  <si>
    <t xml:space="preserve">Porcentaje de municipios de la Red de Monitoreo de Calidad Ambiental que no superan el Índice de Contaminación Atmosférica  </t>
  </si>
  <si>
    <t>Meta 8.2. Impulsar acciones de mitigación, adaptación y monitoreo para el cambio climático, con medidas de respuesta efectiva a sus impactos en armonía y equilibrio con la Madre Tierra</t>
  </si>
  <si>
    <r>
      <t>Implementar programas de formación y capacitación para el fortalecimiento de las competencias técnicas y políticas para transmitir y su</t>
    </r>
    <r>
      <rPr>
        <sz val="11"/>
        <color rgb="FFFF0000"/>
        <rFont val="Tahoma"/>
        <family val="2"/>
      </rPr>
      <t>s</t>
    </r>
    <r>
      <rPr>
        <sz val="11"/>
        <rFont val="Tahoma"/>
        <family val="2"/>
      </rPr>
      <t>tentar el Vivir Bien y la Diplomacia de los Pueblos por la Vida a nivel subregional, regional o multilateral</t>
    </r>
  </si>
  <si>
    <r>
      <t>Posiciones País que promueven los derechos de los pueblos indígenas y su aplicación, elaboradas y presentadas en los organismos en el ámbito subregional, regional y/o multilateral</t>
    </r>
    <r>
      <rPr>
        <sz val="11"/>
        <color rgb="FFFF0000"/>
        <rFont val="Tahoma"/>
        <family val="2"/>
      </rPr>
      <t>es.</t>
    </r>
    <r>
      <rPr>
        <sz val="11"/>
        <rFont val="Tahoma"/>
        <family val="2"/>
      </rPr>
      <t xml:space="preserve"> </t>
    </r>
  </si>
  <si>
    <r>
      <t>Posiciones País y Declaraciones que deriven de los programas de formación y capaciación que incorporen los conceptos y prácticas del Vivir Bien y la Diplomacia de los Pueblos</t>
    </r>
    <r>
      <rPr>
        <sz val="11"/>
        <color rgb="FFFF0000"/>
        <rFont val="Tahoma"/>
        <family val="2"/>
      </rPr>
      <t>.</t>
    </r>
  </si>
  <si>
    <r>
      <t xml:space="preserve">32
</t>
    </r>
    <r>
      <rPr>
        <sz val="11"/>
        <color rgb="FFFF0000"/>
        <rFont val="Tahoma"/>
        <family val="2"/>
      </rPr>
      <t>(16 adicionales)</t>
    </r>
  </si>
  <si>
    <r>
      <t xml:space="preserve">1.045.308 </t>
    </r>
    <r>
      <rPr>
        <sz val="11"/>
        <color rgb="FFFF0000"/>
        <rFont val="Tahoma"/>
        <family val="2"/>
      </rPr>
      <t>Tm</t>
    </r>
  </si>
  <si>
    <r>
      <t xml:space="preserve">1.908.590 </t>
    </r>
    <r>
      <rPr>
        <sz val="11"/>
        <color rgb="FFFF0000"/>
        <rFont val="Tahoma"/>
        <family val="2"/>
      </rPr>
      <t>Tm</t>
    </r>
  </si>
  <si>
    <t>9.5.1.2</t>
  </si>
  <si>
    <t xml:space="preserve">Fortalecer las capacidades técnicas e institucionales en la instancia sectorial de recursos hídricos para la gestión integral de cuencas transfronterizas. </t>
  </si>
  <si>
    <t>Número de documento de planificación regional aprobados y en proceso de implementación.</t>
  </si>
  <si>
    <t>2 Macrocuencas</t>
  </si>
  <si>
    <t>3 Macrocuencas (1 adicional)</t>
  </si>
  <si>
    <t>Hechos de racismo y discriminación detectados y prevenidos.</t>
  </si>
  <si>
    <t>Fortalecer la industria cinematográfica nacional y audiovisual, en el marco de la normativa vigente (Cortometrajes y/o Largometrajes).</t>
  </si>
  <si>
    <t>Número de productos y servicios culturales que son promocionados a través de Plataformas digitales y/o el Sistema Plurinacional de Artistas.</t>
  </si>
  <si>
    <r>
      <t>301
(50 adicionales</t>
    </r>
    <r>
      <rPr>
        <sz val="12"/>
        <color rgb="FFFF0000"/>
        <rFont val="Arial Narrow"/>
        <family val="2"/>
      </rPr>
      <t xml:space="preserve"> en el periodo 2022-2025</t>
    </r>
    <r>
      <rPr>
        <sz val="12"/>
        <rFont val="Arial Narrow"/>
        <family val="2"/>
      </rPr>
      <t>)</t>
    </r>
  </si>
  <si>
    <t>1 Política de Descolonización y Despatriarcalización elaborada e implementada</t>
  </si>
  <si>
    <t>Fortalecer las capacidades de servidores públicos en el marco del Servicio Social Comunitario Descolonizador y Despatriarcalizador</t>
  </si>
  <si>
    <t>Número de campañas y/o eventos de promoción de saberes y conocimientos ancestrales realizadas.</t>
  </si>
  <si>
    <r>
      <t>Se cuenta con espacios que exponen nuestra diversidad cultural y memoria histórica con el objetivo de brindar un reconocimiento y conmemoración a las víctimas de violencia política</t>
    </r>
    <r>
      <rPr>
        <sz val="12"/>
        <color rgb="FFFF0000"/>
        <rFont val="Arial Narrow"/>
        <family val="2"/>
      </rPr>
      <t xml:space="preserve"> en el país, durante las distintas dictaduras militares. </t>
    </r>
    <r>
      <rPr>
        <sz val="12"/>
        <rFont val="Arial Narrow"/>
        <family val="2"/>
      </rPr>
      <t xml:space="preserve"> </t>
    </r>
  </si>
  <si>
    <r>
      <t xml:space="preserve">Construir Espacios Culturales y/o  Casas de la Memoria, </t>
    </r>
    <r>
      <rPr>
        <sz val="12"/>
        <color rgb="FFFF0000"/>
        <rFont val="Arial Narrow"/>
        <family val="2"/>
      </rPr>
      <t xml:space="preserve">como espacios que exponen la memoria histórica de la dictaduras militares en conmemoración a las víctimas de violencia política en el país. </t>
    </r>
  </si>
  <si>
    <r>
      <rPr>
        <sz val="12"/>
        <color rgb="FFFF0000"/>
        <rFont val="Arial Narrow"/>
        <family val="2"/>
      </rPr>
      <t xml:space="preserve">5 </t>
    </r>
    <r>
      <rPr>
        <sz val="12"/>
        <rFont val="Arial Narrow"/>
        <family val="2"/>
      </rPr>
      <t>casas de la memoria construidas y visitadas por la población boliviana</t>
    </r>
  </si>
  <si>
    <r>
      <t xml:space="preserve">Porcentaje de </t>
    </r>
    <r>
      <rPr>
        <sz val="12"/>
        <color rgb="FFFF0000"/>
        <rFont val="Arial Narrow"/>
        <family val="2"/>
      </rPr>
      <t>maestros formados en el manejo y uso de una lengua nativa en el SER.</t>
    </r>
  </si>
  <si>
    <r>
      <rPr>
        <sz val="12"/>
        <color rgb="FFFF0000"/>
        <rFont val="Arial Narrow"/>
        <family val="2"/>
      </rPr>
      <t>Tasa de promoción en las U</t>
    </r>
    <r>
      <rPr>
        <sz val="12"/>
        <color theme="1"/>
        <rFont val="Arial Narrow"/>
        <family val="2"/>
      </rPr>
      <t>NIBOL (</t>
    </r>
    <r>
      <rPr>
        <sz val="12"/>
        <color rgb="FFFF0000"/>
        <rFont val="Arial Narrow"/>
        <family val="2"/>
      </rPr>
      <t>estudiantes que se promueven al curso inmediato superior).</t>
    </r>
  </si>
  <si>
    <t>7,31% 
(2019)</t>
  </si>
  <si>
    <t xml:space="preserve">Alcanzar una tasa de promoci´n de al menos 75% de estudiantes de la UNIBOL </t>
  </si>
  <si>
    <t>Eje 4. Profundización del proceso de Industrialización de los Recursos Naturales</t>
  </si>
  <si>
    <r>
      <t xml:space="preserve">Meta 4.1. Impulsar la prospección, exploración y explotación </t>
    </r>
    <r>
      <rPr>
        <b/>
        <sz val="16"/>
        <color rgb="FFFF0000"/>
        <rFont val="Calibri"/>
        <family val="2"/>
      </rPr>
      <t>sustentable</t>
    </r>
    <r>
      <rPr>
        <b/>
        <sz val="16"/>
        <color rgb="FFFFFFFF"/>
        <rFont val="Calibri"/>
        <family val="2"/>
      </rPr>
      <t xml:space="preserve"> de los recursos naturales con cuidado del medio ambiente </t>
    </r>
    <r>
      <rPr>
        <b/>
        <sz val="16"/>
        <color rgb="FFFF0000"/>
        <rFont val="Calibri"/>
        <family val="2"/>
      </rPr>
      <t>en armonía con la Madre Tierra.</t>
    </r>
  </si>
  <si>
    <t>4.1.1</t>
  </si>
  <si>
    <t>Se ha efectuado proyectos de prospección y exploración en minería e hidrocarburos.</t>
  </si>
  <si>
    <t>4.1.1.1.</t>
  </si>
  <si>
    <t>Ejecutar nuevos proyectos de exploración en el sector de hidrocarburos.</t>
  </si>
  <si>
    <t>Número de proyectos de exploración realizados.</t>
  </si>
  <si>
    <t>6 proyectos exploratorios en ejecución (2021)</t>
  </si>
  <si>
    <t>19 proyectos ( 6 en ejecución y 13 nuevos de exploración).</t>
  </si>
  <si>
    <t>Información histórica de los proyectos de exploración realizada.</t>
  </si>
  <si>
    <t>cuantos proyectos de prospección se han ejecutado cada 5 años</t>
  </si>
  <si>
    <t>4.1.1.2.</t>
  </si>
  <si>
    <t>Ejecutar nuevos proyectos de prospección, exploración y explotación en el sector minero metalúrgico.</t>
  </si>
  <si>
    <t>Número de proyectos realizados en zonas tradicionales (Potosí, Oruro y La Paz).</t>
  </si>
  <si>
    <t>Al menos 43 (13 nuevos proyectos de exploración)</t>
  </si>
  <si>
    <t>Número de proyectos realizados  en zonas no tradicionales (Santa Cruz y Beni).</t>
  </si>
  <si>
    <t>Al menos 4 (4 nuevos) proyectos de exploración</t>
  </si>
  <si>
    <t>4.1.2.</t>
  </si>
  <si>
    <t>Se ha garantizado la producción de gas para la exportación, priorizando el consumo del mercado interno.</t>
  </si>
  <si>
    <t>4.1.2.1.</t>
  </si>
  <si>
    <t>Garantizar la producción de gas para la exportación resguardando el consumo del mercado interno.</t>
  </si>
  <si>
    <t>Producción de gas para consumo interno y para exportación.</t>
  </si>
  <si>
    <t>43,2 MM m3/día</t>
  </si>
  <si>
    <t xml:space="preserve">46,6 MM m3/día que garantizan la provisión de gas para la exportación y para el consumo interno, considerando un crecimiento en la industria nacional. </t>
  </si>
  <si>
    <t>Meta 4.2. Fortalecer, diversificar y ampliar la Industrialización con Valor Agregado de Recursos Naturales, maximizando los excedentes económicos generados</t>
  </si>
  <si>
    <t>4.2.1.</t>
  </si>
  <si>
    <t>Se cuenta con industria minera que agrega valor a la exportacion de minerales mediante procesos de fundición y recuperación de minerales valiosos y asociados.</t>
  </si>
  <si>
    <t>4.2.1.1.</t>
  </si>
  <si>
    <t>Implementar dos plantas de Refinación de Zinc e inicio de producción.</t>
  </si>
  <si>
    <t>Número de plantas instaladas en operación.</t>
  </si>
  <si>
    <t>2 Plantas de Refinación instaladas y en operación</t>
  </si>
  <si>
    <t xml:space="preserve">No se están generando excedentes </t>
  </si>
  <si>
    <t>Aumentar un % de Exportaciones de zinc con valor agregado</t>
  </si>
  <si>
    <t>Volumen de Producción de zinc metálico.</t>
  </si>
  <si>
    <t>130.000 TMF de zinc metálico, con valor agregado 
Acumulado</t>
  </si>
  <si>
    <t>Flujo de caja de los proyectos de inversión</t>
  </si>
  <si>
    <t>Descomponer por mineral la exportación meta en %</t>
  </si>
  <si>
    <t>indicador en Volumen</t>
  </si>
  <si>
    <t>Indicador agregado  del Volumen de los recursos estratégicos</t>
  </si>
  <si>
    <t>Porcentaje de concentrados de zinc a refinar (transformación a zinc metálico).</t>
  </si>
  <si>
    <t>El 39% de la producción de concentrado de Zinc se refina, añadiendo valor agregado para su exportación.</t>
  </si>
  <si>
    <t>Porcentaje de exportación de zinc metálico respecto al total de exportaciones de metales con valor agregado.</t>
  </si>
  <si>
    <t>El 83% de las exportaciones totales con valor agregado corresponde a zinc metalico.</t>
  </si>
  <si>
    <t>4.2.2.</t>
  </si>
  <si>
    <t>Se cuenta con una industria de productos de hierro diversificada.</t>
  </si>
  <si>
    <t>4.2.2.1.</t>
  </si>
  <si>
    <t>Implementar la Planta Siderúrgica del Mutún e inicio de producción.</t>
  </si>
  <si>
    <t xml:space="preserve">Número de plantas en operación. </t>
  </si>
  <si>
    <t>Una planta en operación para industrializar el hierro con valor agregado</t>
  </si>
  <si>
    <t>Cierre sectorial.</t>
  </si>
  <si>
    <t>Planta o complejos productivos</t>
  </si>
  <si>
    <t>Producción de acero laminados no planos livianos.</t>
  </si>
  <si>
    <t>300.000 Tm de acero 
Acumulado</t>
  </si>
  <si>
    <t>Porcentaje de sustitución de importaciones de acero  laminados no planos livianos.</t>
  </si>
  <si>
    <t>Se ha sustituido el 78% de las importaciones de acero laminados no planos livianos</t>
  </si>
  <si>
    <t>Incorporar un indicador de Planta en funcionamiento</t>
  </si>
  <si>
    <t>4.2.3.</t>
  </si>
  <si>
    <t>Se cuenta con empresas mineras estatales que han logrado maximizar la producción.</t>
  </si>
  <si>
    <t>4.2.3.1.</t>
  </si>
  <si>
    <t>Construir, mejorar y ampliar la infraestructura productiva y logística de las empresas estatales.</t>
  </si>
  <si>
    <t>Producción de estaño.</t>
  </si>
  <si>
    <t xml:space="preserve">8.430 TMF
</t>
  </si>
  <si>
    <t xml:space="preserve">16.453 TMF de concentrado de estaño
</t>
  </si>
  <si>
    <t>Ver la serie estatal y establecer una meta.</t>
  </si>
  <si>
    <t>Aumentar la capacidad instalada en ambas empresas</t>
  </si>
  <si>
    <t>Capacidad utilizada de producción de concentrados de estaño.</t>
  </si>
  <si>
    <t xml:space="preserve"> Se ha utilizado el 91% de la capacidad instalada para la producción de concentrado de estaño</t>
  </si>
  <si>
    <t>Producción de zinc.</t>
  </si>
  <si>
    <t>11.499 TMF</t>
  </si>
  <si>
    <t>25.479 TMF de concentrado de zinc</t>
  </si>
  <si>
    <t>Porcentaje de la capacidad utilizada de producción de concentrados de zinc.</t>
  </si>
  <si>
    <t xml:space="preserve"> Se ha utilizado el 98% de la capacidad instalada para la producción de concentrado de zinc</t>
  </si>
  <si>
    <t>4.2.4.</t>
  </si>
  <si>
    <r>
      <t xml:space="preserve">Se ha fortalecido el control y fiscalización </t>
    </r>
    <r>
      <rPr>
        <sz val="16"/>
        <color rgb="FFFF0000"/>
        <rFont val="Arial Narrow"/>
        <family val="2"/>
      </rPr>
      <t>a lo largo de la cadena de</t>
    </r>
    <r>
      <rPr>
        <sz val="16"/>
        <rFont val="Arial Narrow"/>
        <family val="2"/>
      </rPr>
      <t xml:space="preserve"> comercialización de minerales y metales.</t>
    </r>
  </si>
  <si>
    <t>4.2.4.1.</t>
  </si>
  <si>
    <r>
      <t xml:space="preserve">Implementar un sistema integrado de mecanismos de control intergubernamental e interinstitucional </t>
    </r>
    <r>
      <rPr>
        <sz val="16"/>
        <color rgb="FFFF0000"/>
        <rFont val="Arial Narrow"/>
        <family val="2"/>
      </rPr>
      <t xml:space="preserve">a lo largo de la cadena de </t>
    </r>
    <r>
      <rPr>
        <sz val="16"/>
        <rFont val="Arial Narrow"/>
        <family val="2"/>
      </rPr>
      <t>comercialización de minerales y metales</t>
    </r>
  </si>
  <si>
    <t>Diseño, arquitectura e implementación del Sistema Integrado de Control de Comercialización Interconectado</t>
  </si>
  <si>
    <t>100% del Sistema Integrado de Control de Comercialización Interconectado en funcionamiento.</t>
  </si>
  <si>
    <t xml:space="preserve">Implementar laboratorio de análisis de minerales y metales. </t>
  </si>
  <si>
    <t>1 laboratorio en funcionamiento.</t>
  </si>
  <si>
    <t>4.2.5.</t>
  </si>
  <si>
    <r>
      <t xml:space="preserve">Se ha </t>
    </r>
    <r>
      <rPr>
        <sz val="16"/>
        <color rgb="FFFF0000"/>
        <rFont val="Arial Narrow"/>
        <family val="2"/>
      </rPr>
      <t xml:space="preserve">consolidado a </t>
    </r>
    <r>
      <rPr>
        <sz val="16"/>
        <rFont val="Arial Narrow"/>
        <family val="2"/>
      </rPr>
      <t xml:space="preserve">la Corporación Minera de Bolivia (COMIBOL) y sus empresas filiales, </t>
    </r>
    <r>
      <rPr>
        <sz val="16"/>
        <color rgb="FFFF0000"/>
        <rFont val="Arial Narrow"/>
        <family val="2"/>
      </rPr>
      <t>como una empresa pública altamente eficiente</t>
    </r>
    <r>
      <rPr>
        <sz val="16"/>
        <rFont val="Arial Narrow"/>
        <family val="2"/>
      </rPr>
      <t xml:space="preserve"> orientada a la exportación de minerales con valor agregado </t>
    </r>
    <r>
      <rPr>
        <sz val="16"/>
        <color rgb="FFFF0000"/>
        <rFont val="Arial Narrow"/>
        <family val="2"/>
      </rPr>
      <t>y mayor presentcia en territorio nacional</t>
    </r>
    <r>
      <rPr>
        <sz val="16"/>
        <rFont val="Arial Narrow"/>
        <family val="2"/>
      </rPr>
      <t>.</t>
    </r>
  </si>
  <si>
    <t>4.2.5.1</t>
  </si>
  <si>
    <r>
      <rPr>
        <sz val="16"/>
        <color rgb="FFFF0000"/>
        <rFont val="Arial Narrow"/>
        <family val="2"/>
      </rPr>
      <t xml:space="preserve">Optimizar sistemas de </t>
    </r>
    <r>
      <rPr>
        <sz val="16"/>
        <rFont val="Arial Narrow"/>
        <family val="2"/>
      </rPr>
      <t xml:space="preserve">gestión empresarial de la COMIBOL orientados a la exportación de minerales con valor agregado </t>
    </r>
    <r>
      <rPr>
        <sz val="16"/>
        <color rgb="FFFF0000"/>
        <rFont val="Arial Narrow"/>
        <family val="2"/>
      </rPr>
      <t>maximizando los excedentes generados</t>
    </r>
    <r>
      <rPr>
        <sz val="16"/>
        <rFont val="Arial Narrow"/>
        <family val="2"/>
      </rPr>
      <t>.</t>
    </r>
  </si>
  <si>
    <t xml:space="preserve">Contar con una estrategia financiera para la COMIBOL </t>
  </si>
  <si>
    <t xml:space="preserve">Estrategia de sostenibilidad financiera implementada </t>
  </si>
  <si>
    <t>Incremento de las exportaciones de estaño metálico.</t>
  </si>
  <si>
    <t>7.134 TMF</t>
  </si>
  <si>
    <t>13.046 TMF de estaño metálico exportadas.</t>
  </si>
  <si>
    <t>Se ha consolidado una COMIBOL con mayor presencia en el oriente boliviano.</t>
  </si>
  <si>
    <t xml:space="preserve">Al menos 2 departamentos del oriente boliviano cuentan con presencia de COMIBOL. </t>
  </si>
  <si>
    <t>4.2.6.</t>
  </si>
  <si>
    <t>Se ha continuado con el proceso de industrialización de recursos evaporíticos promoviendo el uso de nuevas tecnologías y preservando  la estabilidad de la cadena productiva.</t>
  </si>
  <si>
    <t>4.2.6.1.</t>
  </si>
  <si>
    <t xml:space="preserve">Incrementar la producción de recursos evaporíticos, derivados de Litio y baterías de litio a través de la aplicación de nuevas tecnologías.
</t>
  </si>
  <si>
    <t>Producción de cloruro de potasio (KCl).
(Acumulado por quinquenio)</t>
  </si>
  <si>
    <t xml:space="preserve">
64.449 Tm
 (2016-2020)
</t>
  </si>
  <si>
    <t xml:space="preserve">345.254 Tm de Cloruro de potasio
(2021-2025)
</t>
  </si>
  <si>
    <t>Producción de carbonato de litio (Li2CO3).
(Acumulado por quinquenio)</t>
  </si>
  <si>
    <t xml:space="preserve">944 Tm
 (2016-2020)
</t>
  </si>
  <si>
    <t xml:space="preserve">80.959 Tm de Carbonato de litio
(2021-2025)
</t>
  </si>
  <si>
    <t>Con qué tecnología se produce actualmente…</t>
  </si>
  <si>
    <t>Parámetro de comparabilidad</t>
  </si>
  <si>
    <t>Porcentaje de la producción de Hidróxido de Litio y Carbonato de Litio que usa Extracción Directa de Litio (EDL)</t>
  </si>
  <si>
    <t>Producción de materiales catódicos.</t>
  </si>
  <si>
    <t>0,14 Tm
 (2016-2020)</t>
  </si>
  <si>
    <t>64.000 Tm de materiales catódicos
 (2021-2025)</t>
  </si>
  <si>
    <t>Producción de unidades de batería de litio.</t>
  </si>
  <si>
    <t xml:space="preserve">13.968 unidades
(2016-2020)
</t>
  </si>
  <si>
    <t>88.000 unidades de baterías de litio 
(2021-2025)</t>
  </si>
  <si>
    <t>4.2.6.2</t>
  </si>
  <si>
    <t>Generar ingresos económicos por la venta de productos derivados del litio y baterías de litio.</t>
  </si>
  <si>
    <t>Valor de las ventas de productos derivados de litio y baterías de litio.</t>
  </si>
  <si>
    <t>$us5,1 MM
(2019)</t>
  </si>
  <si>
    <t>$us3.134 MM</t>
  </si>
  <si>
    <t>4.2.6.3</t>
  </si>
  <si>
    <t>Implementar un fondo constituido con los excedentes económicos provenientes de recursos evaporíticos.</t>
  </si>
  <si>
    <t>Número de fondos de Estabilización constituidos.</t>
  </si>
  <si>
    <t>1 Fondo de estabilización constituído con los excedentes económicos provenientes de recursos evaporíticos</t>
  </si>
  <si>
    <t>Meta 4.3. Diversificar la Matriz Energética hacia la consolidación de fuentes de energía renovables y sustentables, generando excedentes para las exportaciones</t>
  </si>
  <si>
    <t>4.3.1.</t>
  </si>
  <si>
    <t>Se cuenta con una mayor participación de energías renovables en la demanda de energía eléctrica</t>
  </si>
  <si>
    <t>4.3.1.1.</t>
  </si>
  <si>
    <t>Desarrollar infraestructura de generación de energía eléctrica de fuentes alternativas y renovables para disminuir el uso de combustibles fósiles.</t>
  </si>
  <si>
    <t>Uso de energía renovable en porcentaje de la demanda de energía eléctrica</t>
  </si>
  <si>
    <t>Se ha incrementado al 75% el uso de energía renovable a nivel nacional.</t>
  </si>
  <si>
    <t>4.3.2.</t>
  </si>
  <si>
    <t>Se ha logrado exportar energía eléctrica a los países vecinos.</t>
  </si>
  <si>
    <t>4.3.2.1.</t>
  </si>
  <si>
    <t>Garantizar la producción de energía eléctrica suficiente para abastecer el mercado interno y para la exportación de los excedentes.</t>
  </si>
  <si>
    <t>Incremento de la potencia instalada en el SIN.</t>
  </si>
  <si>
    <t xml:space="preserve"> 3.177 MW</t>
  </si>
  <si>
    <t xml:space="preserve">Se ha incrementado a 4.129 MW la potencia instalada </t>
  </si>
  <si>
    <t>Porcentaje de exportación del excedente energético.</t>
  </si>
  <si>
    <t>Al menos 20,0% del excedente energético (En MW)</t>
  </si>
  <si>
    <t>EJE 1. RECONSTRUYENDO LA ECONOMÍA, RETOMANDO LA ESTABILIDAD MACROECONÓMICA Y SOCIAL</t>
  </si>
  <si>
    <t>Meta 1.1. Reconstruyendo la Economía, Retomando la Estabilidad Macroeconómica y Social</t>
  </si>
  <si>
    <t>1.1.1.</t>
  </si>
  <si>
    <t>Se ha continuado de manera soberana con la implementación de medidas que permiten devolver al país la sostenibilidad macroeconómica y el crecimiento</t>
  </si>
  <si>
    <t>1.1.1.1</t>
  </si>
  <si>
    <t>Establecer medidas para retomar la senda de crecimiento económico</t>
  </si>
  <si>
    <t>% de Crecimiento del PIB</t>
  </si>
  <si>
    <t>Promedio 2021 - 2025
5,1%</t>
  </si>
  <si>
    <t>1.1.1.2.</t>
  </si>
  <si>
    <t>Mantener una política fiscal soberana y responsable, y continuar con la suscripción del “Acuerdo de Ejecución del Programa Fiscal-Financiero”, evaluando de manera continua las políticas fiscales, la administración de recursos del TGN y de las finanzas territoriales para la adecuada toma de decisiones, teniendo un registro efectivo de los bienes del Estado para su resguardo.</t>
  </si>
  <si>
    <t>Número de Acuerdos de Ejecución del Programa Fiscal-Financiero suscritos por año</t>
  </si>
  <si>
    <t>1
(5 Acuerdos firmados en el quinquenio)</t>
  </si>
  <si>
    <t>1.1.1.3.</t>
  </si>
  <si>
    <t>Coadyuvar con la gestión de la política fiscal velando por el cumplimiento oportuno del servicio de deuda pública, además del análisis y evaluación constante del comportamiento del endeudamiento para determinar políticas y/o asumir acciones para un manejo soberano y sostenible de la deuda pública.</t>
  </si>
  <si>
    <t>Servicio de deuda pagado / servicio de deuda programada</t>
  </si>
  <si>
    <t>1.1.1.4.</t>
  </si>
  <si>
    <t>Desarrollar e implementar los instrumentos de programación presupuestaria orientados a un crecimiento sostenido de la economía con transparencia.</t>
  </si>
  <si>
    <t>Gasto corriente sobre ingreso corriente del SPNF</t>
  </si>
  <si>
    <t>Menor o igual a 1</t>
  </si>
  <si>
    <t>Número de decimales, era 1,18</t>
  </si>
  <si>
    <t>1.1.2.</t>
  </si>
  <si>
    <t>Se ha promovido la bolivianización de la economía boliviana.</t>
  </si>
  <si>
    <t>1.1.2.1</t>
  </si>
  <si>
    <t>Mantener y proponer medidas que incentiven y promuevan la bolivianización de la economía boliviana para favorecer la estabilidad macroeconómica del país.</t>
  </si>
  <si>
    <t>Porcentaje de
Bolivianización del ahorro en el sistema financiero</t>
  </si>
  <si>
    <t>Porcentaje de
Bolivianización del ahorro en el sistema financiero 85%</t>
  </si>
  <si>
    <t>Porcentaje de
Bolivianización del ahorro en el sistema financiero mayor o igual a 85%</t>
  </si>
  <si>
    <t>Porcentaje de
Bolivianización de la cartera en el sistema financiero</t>
  </si>
  <si>
    <t>Porcentaje de
Bolivianización de la cartera en el sistema financiero 99%</t>
  </si>
  <si>
    <t>1.1.3.</t>
  </si>
  <si>
    <t>Se han establecido lineamientos y medidas del sistema financiero orientados a la reconstrucción económica y sustitución de importaciones.</t>
  </si>
  <si>
    <t>1.1.3.1.</t>
  </si>
  <si>
    <r>
      <t xml:space="preserve">Formular y desarrollar medidas que orienten el funcionamiento del sistema financiero hacia el apoyo de las políticas de desarrollo económico y social del país, promoviendo el incremento de la cobertura de servicios financieros y el acceso a financiamiento para vivienda de interés social y sector productivo, además de fomentar el financiamiento para la Industrialización </t>
    </r>
    <r>
      <rPr>
        <sz val="11"/>
        <color rgb="FFFF0000"/>
        <rFont val="Arial Narrow"/>
        <family val="2"/>
      </rPr>
      <t>con</t>
    </r>
    <r>
      <rPr>
        <sz val="11"/>
        <color theme="1"/>
        <rFont val="Arial Narrow"/>
        <family val="2"/>
      </rPr>
      <t xml:space="preserve"> Sustitución de Importaciones, preservando la estabilidad del sistema financiero. Además de analizar y evaluar la información de intermediación financiera.</t>
    </r>
  </si>
  <si>
    <t>Porcentaje de cartera total destinada a los sectores productivos y vivienda de interés social (Bancos Múltiples).</t>
  </si>
  <si>
    <t>Banca múltiple: 63,8%(2020)</t>
  </si>
  <si>
    <t>Banca Múltiple mayor o igual al 60%</t>
  </si>
  <si>
    <t>Porcentaje de la cartera total destinada a micro, pequeñas y medianas empresas del sector productivo y hasta un 10% de créditos a vivienda de interés social (Bancos PyMES).</t>
  </si>
  <si>
    <r>
      <t xml:space="preserve">Banca PyME: </t>
    </r>
    <r>
      <rPr>
        <sz val="11"/>
        <color rgb="FFFF0000"/>
        <rFont val="Arial Narrow"/>
        <family val="2"/>
      </rPr>
      <t>57,04%</t>
    </r>
    <r>
      <rPr>
        <sz val="11"/>
        <color theme="1"/>
        <rFont val="Arial Narrow"/>
        <family val="2"/>
      </rPr>
      <t>(2020)</t>
    </r>
  </si>
  <si>
    <r>
      <t>Banca PyM</t>
    </r>
    <r>
      <rPr>
        <sz val="11"/>
        <color rgb="FFFF0000"/>
        <rFont val="Arial Narrow"/>
        <family val="2"/>
      </rPr>
      <t xml:space="preserve">E </t>
    </r>
    <r>
      <rPr>
        <sz val="11"/>
        <color theme="1"/>
        <rFont val="Arial Narrow"/>
        <family val="2"/>
      </rPr>
      <t>mayor o igual al 50%</t>
    </r>
  </si>
  <si>
    <t>Porcentaje de la cartera total destinada a Vivienda de Interés Social (Entidades Financieras de Vivienda).</t>
  </si>
  <si>
    <r>
      <t xml:space="preserve">Ent. Finan. Vivienda: </t>
    </r>
    <r>
      <rPr>
        <sz val="11"/>
        <color rgb="FFFF0000"/>
        <rFont val="Arial Narrow"/>
        <family val="2"/>
      </rPr>
      <t>51,09%</t>
    </r>
    <r>
      <rPr>
        <sz val="11"/>
        <color theme="1"/>
        <rFont val="Arial Narrow"/>
        <family val="2"/>
      </rPr>
      <t>(2020)</t>
    </r>
  </si>
  <si>
    <t>Ent. Finan. Vivienda mayor o igual a 50%</t>
  </si>
  <si>
    <t>Porcentaje de municipios cubiertos con puntos de atención financiera.</t>
  </si>
  <si>
    <r>
      <t xml:space="preserve">Municipios con cobertura de servicios </t>
    </r>
    <r>
      <rPr>
        <sz val="11"/>
        <color rgb="FFFF0000"/>
        <rFont val="Arial Narrow"/>
        <family val="2"/>
      </rPr>
      <t>financieros</t>
    </r>
    <r>
      <rPr>
        <sz val="11"/>
        <color theme="1"/>
        <rFont val="Arial Narrow"/>
        <family val="2"/>
      </rPr>
      <t xml:space="preserve"> 71,7%</t>
    </r>
  </si>
  <si>
    <t>1.1.3.2</t>
  </si>
  <si>
    <t>Preservar los incentivos que promuevan la fabricación de insumos y manufacturas que sustituyan las importaciones.</t>
  </si>
  <si>
    <t>Cartera colocada respecto a la Cartera asignada (Fideicomiso FIREDIN)</t>
  </si>
  <si>
    <t>1.1.3.3</t>
  </si>
  <si>
    <r>
      <t>Desarrollar mecanismos e instrumentos para prevenir y luchar contra la legitimación de ganancias ilícitas</t>
    </r>
    <r>
      <rPr>
        <sz val="11"/>
        <color rgb="FFFF0000"/>
        <rFont val="Arial Narrow"/>
        <family val="2"/>
      </rPr>
      <t xml:space="preserve"> y</t>
    </r>
    <r>
      <rPr>
        <sz val="11"/>
        <rFont val="Arial Narrow"/>
        <family val="2"/>
      </rPr>
      <t xml:space="preserve"> financiamiento del terrorismo.</t>
    </r>
  </si>
  <si>
    <r>
      <t>Acciones de la estrategia de lucha contra la legitimación de ganancias ilícitias y financiamiento del terrorismo,</t>
    </r>
    <r>
      <rPr>
        <sz val="11"/>
        <color rgb="FFFF0000"/>
        <rFont val="Arial Narrow"/>
        <family val="2"/>
      </rPr>
      <t xml:space="preserve"> implementadas</t>
    </r>
    <r>
      <rPr>
        <sz val="11"/>
        <color theme="1"/>
        <rFont val="Arial Narrow"/>
        <family val="2"/>
      </rPr>
      <t xml:space="preserve">. </t>
    </r>
  </si>
  <si>
    <t>-</t>
  </si>
  <si>
    <r>
      <t xml:space="preserve">Acciones de la estrategia de lucha contra la legitimación de ganancias ilícitias y financiamiento del terrorismo, </t>
    </r>
    <r>
      <rPr>
        <sz val="11"/>
        <color rgb="FFFF0000"/>
        <rFont val="Arial Narrow"/>
        <family val="2"/>
      </rPr>
      <t xml:space="preserve">desarrolladas e implementadas. </t>
    </r>
  </si>
  <si>
    <t>1.1.4.</t>
  </si>
  <si>
    <t>Se ha fortalecido la gestión empresarial de las empresas estratégicas del Estado</t>
  </si>
  <si>
    <t>1.1.4.1</t>
  </si>
  <si>
    <t>Se cuenta con una entidad que provee información estratégica y facilita mecanismos para el desarrollo de la gestión empresarial pública</t>
  </si>
  <si>
    <t xml:space="preserve">Seguimiento y resultados de las empresas públicas </t>
  </si>
  <si>
    <t>1.1.4.2.</t>
  </si>
  <si>
    <t>Se cuenta con empresas públicas fortalecidas que generan excedentes económicos para fortalecer las políticas sociales de redistribución de la riqueza, generando empleo e impulsando el desarrollo productivo</t>
  </si>
  <si>
    <t>Meta Financiera Generada / Meta Financiera Definida</t>
  </si>
  <si>
    <t>1.1.5.</t>
  </si>
  <si>
    <t>Se ha avanzado hacia un sistema tributario progresivo y solidario.</t>
  </si>
  <si>
    <t>1.1.5.1</t>
  </si>
  <si>
    <r>
      <t xml:space="preserve">Impulsar la Industrialización con Sustitución de Importaciones mediante reformas tributarias y aduaneras mediante un nuevo Código y normas legales que permitan contar con un sistema tributario progresivo y solidario, además de condiciones diferenciadas para las importaciones de insumos, bienes de consumo y bienes de capital. Identificar las vulnerabilidades de la política tributaria y promover modificaciones normativas que permitan simplificar las obligaciones tributarias, ampliar la base tributaria y facilitar los nuevos emprendimientos en el marco del </t>
    </r>
    <r>
      <rPr>
        <sz val="11"/>
        <color rgb="FFFF0000"/>
        <rFont val="Arial Narrow"/>
        <family val="2"/>
      </rPr>
      <t>Modelo Económico Social Comunitario</t>
    </r>
    <r>
      <rPr>
        <sz val="11"/>
        <color rgb="FF000000"/>
        <rFont val="Arial Narrow"/>
        <family val="2"/>
      </rPr>
      <t xml:space="preserve"> </t>
    </r>
    <r>
      <rPr>
        <sz val="11"/>
        <color rgb="FFFF0000"/>
        <rFont val="Arial Narrow"/>
        <family val="2"/>
      </rPr>
      <t>Productivo</t>
    </r>
    <r>
      <rPr>
        <sz val="11"/>
        <color rgb="FF000000"/>
        <rFont val="Arial Narrow"/>
        <family val="2"/>
      </rPr>
      <t>. Formular y suscribir compromisos anuales por resultados con las EBT a objeto de garantizar la gestión institucional y el cumplimiento de metas recaudatorias y operativas.</t>
    </r>
  </si>
  <si>
    <t>Recaudación Tributaria sin IDH / PIB</t>
  </si>
  <si>
    <t>1.1.5.2.</t>
  </si>
  <si>
    <t>Coordinar y armonizar el régimen tributario municipal, para que los Gobiernos Municipales cumplan con sus atribuciones conferidas por ley, en el marco de la formulación y suscripción de compromisos anuales.</t>
  </si>
  <si>
    <t xml:space="preserve">Porcentaje de
Municipios
habilitados en el
subsistema de
vehículos.
</t>
  </si>
  <si>
    <t xml:space="preserve">Porcentaje de
Municipios
habilitados en
el subsistema
de vehículos
55%
</t>
  </si>
  <si>
    <r>
      <t xml:space="preserve">Porcentaje de
Municipios
habilitados en
el subsistema
de vehículos
mayor o igual
</t>
    </r>
    <r>
      <rPr>
        <sz val="11"/>
        <color rgb="FFFF0000"/>
        <rFont val="Arial Narrow"/>
        <family val="2"/>
      </rPr>
      <t>al 65%</t>
    </r>
    <r>
      <rPr>
        <sz val="11"/>
        <color theme="1"/>
        <rFont val="Arial Narrow"/>
        <family val="2"/>
      </rPr>
      <t xml:space="preserve">
</t>
    </r>
  </si>
  <si>
    <t>Meta 1.2. Retomar el Rol protagónico del Estado a través de la inversión pública y promoviendo la inversión privada y extranjera.</t>
  </si>
  <si>
    <t>1.2.1</t>
  </si>
  <si>
    <t>Se ha retomado a la Inversión Pública en el balance fiscal como promotor de la demanda interna orientado a fortalecer el desarrollo productivo del país y en miras a la industrialización con sustitución de importaciones</t>
  </si>
  <si>
    <t>1.2.1.1.</t>
  </si>
  <si>
    <t>Revertir la paralización de obras afectadas en la gestión 2020</t>
  </si>
  <si>
    <t>Número de proyectos de inversión pública que estaban paralizados y fueron reactivados</t>
  </si>
  <si>
    <t>5.836 proyectos paralizados</t>
  </si>
  <si>
    <t>0 proyectos paralizados</t>
  </si>
  <si>
    <t>1.2.1.2.</t>
  </si>
  <si>
    <t>Presupuesto de inversión pública orientado a fortalecer el desarrollo productivo del país en miras a la industralización con sutitución de importaciones</t>
  </si>
  <si>
    <t>Ejecución de Inversión Pública</t>
  </si>
  <si>
    <t>2020: $us1.784 millones</t>
  </si>
  <si>
    <t>2021-2025: $us33.197 millones, en promedio $us6.639 millones anuales
Rango en millones $us20.000-$us30.000 millones</t>
  </si>
  <si>
    <t>1.2.1.3.</t>
  </si>
  <si>
    <t>Programar y Ejecutar la inversión pública de manera sostenida</t>
  </si>
  <si>
    <t>Porcentaje de ejecución de la inversión pública por trimestre</t>
  </si>
  <si>
    <t>I trim: 6,4%
II trim: 10,8%
III trim 20,1%
IV trim 40,6%</t>
  </si>
  <si>
    <t>I trim: 25%
II trim: 50%
III trim 75%
IV trim 100%</t>
  </si>
  <si>
    <t>Porcentaje de participación de los proyectos productivos en la inversión pública</t>
  </si>
  <si>
    <t>Promedio programada:50%</t>
  </si>
  <si>
    <t>1.2.2</t>
  </si>
  <si>
    <t>Se ha promovido la inversión privada y extranjera en línea a la Inversión Pública</t>
  </si>
  <si>
    <t>1.2.2.1.</t>
  </si>
  <si>
    <t>Impulsar la inversión privada nacional y extranjera en el marco de la CPE en miras al desarrollo productivo y la industrialización con sustitución de importaciones</t>
  </si>
  <si>
    <t>Establecer políticas que promuevan el incremento de la inversión privada nacional y extranjera</t>
  </si>
  <si>
    <t>Políticas de promoción de la inversión privada y extranjera implementadas en el marco de la CPE</t>
  </si>
  <si>
    <t>Meta 1.3. Devolver a la Política Social el carácter prioritario para el Estado, reduciendo la Desigualdad Económica, Social y de Género en el marco de la Pluralidad</t>
  </si>
  <si>
    <t>1.3.1</t>
  </si>
  <si>
    <t>Se ha dado continuidad a las medidas de política social implementadas</t>
  </si>
  <si>
    <t>1.3.1.1.</t>
  </si>
  <si>
    <t>Continuar con los programas sociales con el fin de reforzar las políticas redistributivas del ingreso para asistir a los sectores más vulnerables y de esta manera reactivar la demanda interna, garantizando sus fuentes de financiamiento.</t>
  </si>
  <si>
    <t>Porcentaje de cobertura en el Pago del Bono Juancito Pinto</t>
  </si>
  <si>
    <t>100% de cobertura para los beneficiarios que soliciten el pago</t>
  </si>
  <si>
    <t>Porcentaje de cobertura en el Pago del Bono Juana Azurduy</t>
  </si>
  <si>
    <t>100% de cobertura para los beneficiarios que soliciten y corresponda el pago</t>
  </si>
  <si>
    <t>Población beneficiaria de la Renta Dignidad</t>
  </si>
  <si>
    <t>Porcentaje de cobertura en el Pago del Bono Bachiller Destacado</t>
  </si>
  <si>
    <t>Porcentaje de cobertura en la Entrega del Complemento Nutricional "Carmelo"</t>
  </si>
  <si>
    <t>100% de cobertura para los beneficiarios que soliciten y corresponda la entrega</t>
  </si>
  <si>
    <t>Número de personas beneficiadas con la Pensión Solidaria de Vejez</t>
  </si>
  <si>
    <t>Porcentaje de cobertura en el Pago del Subsidio Universal Prenatal por la Vida</t>
  </si>
  <si>
    <t>1.3.1.2.</t>
  </si>
  <si>
    <t>Fortalecer, realizar seguimiento y evaluar el Sistema Integral de Pensiones y el reconocimiento de aportes a través de la Compensación de Cotizaciones.</t>
  </si>
  <si>
    <t>Porcentaje de jubilados respecto de la población adulto mayor de 60 años</t>
  </si>
  <si>
    <t>1.3.2.</t>
  </si>
  <si>
    <t xml:space="preserve">Se ha reducido la pobreza y desigualdad de ingresos. </t>
  </si>
  <si>
    <t>1.3.2.1.</t>
  </si>
  <si>
    <t>Reducir la desigualdad de ingresos.</t>
  </si>
  <si>
    <t>Índice de Gini</t>
  </si>
  <si>
    <t>Relación 10% más rico vs. 10% más pobre</t>
  </si>
  <si>
    <t>27 veces</t>
  </si>
  <si>
    <t>21 veces</t>
  </si>
  <si>
    <t>Reducir la pobreza moderada y extrema.</t>
  </si>
  <si>
    <t>Porcentaje de Pobreza extrema</t>
  </si>
  <si>
    <t>Porcentaje de Pobreza moderada</t>
  </si>
  <si>
    <t>1.3.2.2.</t>
  </si>
  <si>
    <t>Implementar el programa "Comunidades en Acción" en Municipios que presentan Extrema Pobreza.</t>
  </si>
  <si>
    <t>Número de municipios sin pobreza extrema</t>
  </si>
  <si>
    <t>Municipios sin Extrema Pobreza</t>
  </si>
  <si>
    <t>1.3.3.</t>
  </si>
  <si>
    <t>Se ha avanzado hacia la universalización de los servicios básicos</t>
  </si>
  <si>
    <t>1.3.3.1.</t>
  </si>
  <si>
    <t xml:space="preserve">Ampliar las redes de gas domiciliario, a través de sistema convencional o sistemas virtuales. </t>
  </si>
  <si>
    <t>Porcentaje de cobertura poblacional de instalaciones internas de gas natural</t>
  </si>
  <si>
    <t>1.3.3.2.</t>
  </si>
  <si>
    <t>Gestionar y ejecutar programas de agua segura en áreas urbanas y en áreas rurales, en coordinación con todos los niveles del Estado</t>
  </si>
  <si>
    <t xml:space="preserve">Porcentaje de población que cuenta con acceso a agua segura </t>
  </si>
  <si>
    <t>Urbana: 94,6%
Rural: 68,7%</t>
  </si>
  <si>
    <t>Urbana: 95,5%
Rural: 76,7%</t>
  </si>
  <si>
    <t>1.3.3.3.</t>
  </si>
  <si>
    <t>Gestionar y ejecutar programas de saneamiento en áreas urbanas y en áreas rurales,  en coordinación con todos los niveles del Estado</t>
  </si>
  <si>
    <t>Porcentaje de población que cuenta con acceso a saneamiento mejorado</t>
  </si>
  <si>
    <t>Urbana: 70,6%
Rural: 45,0%</t>
  </si>
  <si>
    <t>Urbana: 89,4%
Rural: 52,2%</t>
  </si>
  <si>
    <t>1.3.3.4.</t>
  </si>
  <si>
    <t>Extender las redes de distribución y transmisión de energía eléctrica en áreas urbanas y rurales.</t>
  </si>
  <si>
    <t>Porcentaje de acceso universal al Servicio básico de electricidad, priorizando fuentes renovables de energía</t>
  </si>
  <si>
    <t>Urbana: 99,1%
Rural: 80,0%</t>
  </si>
  <si>
    <t>Urbana: 99,6%; 
Rural: 95%</t>
  </si>
  <si>
    <t>1.3.4</t>
  </si>
  <si>
    <t>Se ha incrementado el acceso al servicio de telefonía móvil e internet</t>
  </si>
  <si>
    <t>1.3.4.1</t>
  </si>
  <si>
    <t>Instalar y ampliar redes de interconexión de fibra óptica, radio bases, microondas (radioenlaces) y/o enlaces satelitales, e instalar el equipamiento necesario para brindar el servicio de acceso a Internet y telefonía móvil en las localidades objetivo.</t>
  </si>
  <si>
    <t>Número de conexiones a internet adicionales</t>
  </si>
  <si>
    <t>10,9 millones</t>
  </si>
  <si>
    <t>Al menos 11,7 millones de conexiones a internet</t>
  </si>
  <si>
    <t>Número de conexiones de telefonía móvil adicionales</t>
  </si>
  <si>
    <t>11,8 millones</t>
  </si>
  <si>
    <t>Al menos 12,4 millones de conexiones de telefonía móvil</t>
  </si>
  <si>
    <r>
      <t xml:space="preserve">Tasa de cobertura de localidades con población mayor a </t>
    </r>
    <r>
      <rPr>
        <sz val="11"/>
        <color theme="1"/>
        <rFont val="Arial Narrow"/>
        <family val="2"/>
      </rPr>
      <t>50</t>
    </r>
    <r>
      <rPr>
        <sz val="11"/>
        <color rgb="FF000000"/>
        <rFont val="Arial Narrow"/>
        <family val="2"/>
      </rPr>
      <t xml:space="preserve"> habitantes con acceso al servicio móvil y/o acceso a Internet</t>
    </r>
  </si>
  <si>
    <t>1.3.5.</t>
  </si>
  <si>
    <t>Se ha mejorado las condiciones para acceso a una vivienda para las hogares</t>
  </si>
  <si>
    <t>1.3.5.1.</t>
  </si>
  <si>
    <t>Aprobar e implementar la Política Nacional de Vivienda.</t>
  </si>
  <si>
    <t>Déficit Habitacional</t>
  </si>
  <si>
    <t>45,2%
(2019)</t>
  </si>
  <si>
    <t>Número de municipios que han elaborado su Política de Vivienda en el marco de la Política Nacional de Vivienda Adecuada.</t>
  </si>
  <si>
    <t xml:space="preserve">Cantidad de personas beneficiadas con programas de vivienda social </t>
  </si>
  <si>
    <t xml:space="preserve">322.756
(2016-2020) </t>
  </si>
  <si>
    <t>372.750
(2021-2025)</t>
  </si>
  <si>
    <t>Meta 1.4. Implementar programas de empleo y diseñar mecanismos que promuevan el empleo formal y reduzcan las brechas de género en el empleo.</t>
  </si>
  <si>
    <t>1.4.1.</t>
  </si>
  <si>
    <t xml:space="preserve">Se han promovido programas para mejorar las condiciones de los hogares, a través de la generación de empleo priorizando sectores en situación de vulnerabilidad </t>
  </si>
  <si>
    <t>1.4.1.1.</t>
  </si>
  <si>
    <t xml:space="preserve">Programas de generación de empleo digno a nivel nacional </t>
  </si>
  <si>
    <t>Número de inserciones laborales con énfasis en mujeres, jóvenes y personas con discapacidad.</t>
  </si>
  <si>
    <t>Número de beneficiarias del programa “Avancemos con Fuerza” de inserción laboral de calidad de mujeres con hijos entre los 3 meses y 5 años.</t>
  </si>
  <si>
    <t>Número de beneficiarios del Programa de Empleo Digno para la Juventud.</t>
  </si>
  <si>
    <t>Número de beneficiarios del Programa de Pasantías masivas en el sector público para jóvenes del nivel técnico y profesional.</t>
  </si>
  <si>
    <t>1.4.1.2</t>
  </si>
  <si>
    <t>Implementar Políticas Públicas que fomenten y promuevan la generación de empleo digno a través de la articulación con Entidades Territoriales Autónomas</t>
  </si>
  <si>
    <t>Número de Políticas Territoriales de Empleo a través de articulación intergubernativa.</t>
  </si>
  <si>
    <t>1.4.1.3</t>
  </si>
  <si>
    <t>Implementar Políticas Públicas que fomenten y promuevan la generación de empleo y autoempleo, a través del fortalecimiento económico y técnico de Cooperativas</t>
  </si>
  <si>
    <t>Número de Políticas de Desarrollo Integral y generación de empleo del Sector Cooperativo.</t>
  </si>
  <si>
    <t>1.4.2.</t>
  </si>
  <si>
    <t>Se ha protegido y promovido el trabajo y empleo digno en todas sus formas (comunitario, estatal, privado y social cooperativo) considerando la equidad laboral e igualdad de oportunidades entre hombres y mujeres.</t>
  </si>
  <si>
    <t>1.4.2.1.</t>
  </si>
  <si>
    <t>Proteger los derechos y condiciones técnicas socio laborales de seguridad social de las/los trabajadores.</t>
  </si>
  <si>
    <t>Número de inspecciones laborales y técnicas realizadas.</t>
  </si>
  <si>
    <t>Porcentaje de empresas inspeccionadas por año a nivel nacional sobre el total de empresas.</t>
  </si>
  <si>
    <t>1.4.3.</t>
  </si>
  <si>
    <t>Se ha reducido la tasa de desocupación a nivel nacional, promoviendo la reducción de la brecha salarial por género.</t>
  </si>
  <si>
    <t>1.4.3.1.</t>
  </si>
  <si>
    <t>Establecer políticas económicas y sociales, en el marco del Modelo Económico Social Comunitario Productivo (MESCP) que mejoren las condiciones del empleo en el país.</t>
  </si>
  <si>
    <t>Tasa de desocupación, área urbana.</t>
  </si>
  <si>
    <t>Brecha salarial por sexo en el sector privado.</t>
  </si>
  <si>
    <t>Eje 2. Industrialización con Sustitución de Importaciones</t>
  </si>
  <si>
    <t>Meta 2.1. Impulsar nuevas industrias de productos estratégicos orientadas a la sustitución de importaciones que permitan reducir nuestra dependencia de la producción externa</t>
  </si>
  <si>
    <t>2.1.1</t>
  </si>
  <si>
    <t>Se cuenta con producción nacional en los sectores agrícolas, textiles, farmacéuticos, comubustibles y fertilizantes, que sustituyen importaciones</t>
  </si>
  <si>
    <t>2.1.1.1</t>
  </si>
  <si>
    <t>Promover la producción nacional de productos sustitutos de importación, alimenticios de consumo, productos farmacéuticos, textiles, combustibles e insumos para la agricultura e industria</t>
  </si>
  <si>
    <r>
      <t xml:space="preserve">Porcentaje de </t>
    </r>
    <r>
      <rPr>
        <sz val="12"/>
        <color rgb="FFFF0000"/>
        <rFont val="Arial Narrow"/>
        <family val="2"/>
      </rPr>
      <t>sustitución de importaciones de productos alimenticios de consumo, farmacéuticos, textiles, combustibles, insuos para la producción e insumos para la agricultura e industria.</t>
    </r>
  </si>
  <si>
    <t xml:space="preserve">47% en producción nacional de productos seleccionados sustitutos de importación </t>
  </si>
  <si>
    <t>2.1.2</t>
  </si>
  <si>
    <t>Se cuenta con plantas industriales cuya producción sustituye la importación  de diésel Oil.</t>
  </si>
  <si>
    <t>2.1.2.1</t>
  </si>
  <si>
    <t>Desarrollar la industrialización del diésel renovable (HVO), biodiesel y diesel sintético para la sustitución de importaciones</t>
  </si>
  <si>
    <t>Número de Plantas de diésel renovable (HVO), biodiesel y diesel sintético construidas y en funcionamiento</t>
  </si>
  <si>
    <t xml:space="preserve">Al menos dos plantas en operación </t>
  </si>
  <si>
    <t xml:space="preserve">Volumen de producción de diésel renovable (HVO), biodiesel y diesel sintético </t>
  </si>
  <si>
    <t>723,4 MM litros/año</t>
  </si>
  <si>
    <t>Porcentaje de sustitución de importaciones de diesel oil</t>
  </si>
  <si>
    <r>
      <rPr>
        <sz val="12"/>
        <color rgb="FFFF0000"/>
        <rFont val="Arial Narrow"/>
        <family val="2"/>
      </rPr>
      <t>43</t>
    </r>
    <r>
      <rPr>
        <sz val="12"/>
        <color rgb="FF000000"/>
        <rFont val="Arial Narrow"/>
        <family val="2"/>
      </rPr>
      <t>% de sustitución de importación de diesel oil.</t>
    </r>
  </si>
  <si>
    <t>2.1.3</t>
  </si>
  <si>
    <t>Se cuenta con industria farmacéutica y medicamentos de primera necesidad que sustituye importaciones</t>
  </si>
  <si>
    <t>2.1.3.1</t>
  </si>
  <si>
    <t>Fortalecer la industria farmacéutica para sustituir importaciones a través de una planta de insumos quimofarmacéuticos y medicamentos de primera necesidad</t>
  </si>
  <si>
    <t>Industria farmacéutica que produzca insumos farmacéuticos y medicamentos nacionales</t>
  </si>
  <si>
    <t>Industria farmacéutica y medicamentos implementada y en operación</t>
  </si>
  <si>
    <t>Producción anual de insumos quimofarmacéuticos y medicamentos de primera necesidad.</t>
  </si>
  <si>
    <t xml:space="preserve">800 Tm/año </t>
  </si>
  <si>
    <t>Porcentaje de sustitución de importaciones.</t>
  </si>
  <si>
    <t>13% de sustitución de importación de productos farmacéuticos</t>
  </si>
  <si>
    <t>2.1.4</t>
  </si>
  <si>
    <t>Se cuenta con industria nacional de vidrio plano que sustituye importaciones</t>
  </si>
  <si>
    <t>2.1.4.1</t>
  </si>
  <si>
    <t>Implementar la industria de vidrio plano que sustituya importaciones</t>
  </si>
  <si>
    <t>Industria nacional de vidrio plano.</t>
  </si>
  <si>
    <t>Industria de vidrio plano implementada y en operación</t>
  </si>
  <si>
    <t>Producción anual destinada a la sustitución de importaciones.</t>
  </si>
  <si>
    <t>17.000 Tm/año</t>
  </si>
  <si>
    <t>22% de sustitución de importación de vidrio</t>
  </si>
  <si>
    <t>Meta 2.2. Incrementar volúmenes de producción de bienes de consumo importados y de insumos, bienes y servicios sustitutos de importación</t>
  </si>
  <si>
    <t>2.2.1</t>
  </si>
  <si>
    <t>Se cuenta con industria nacional de fertilizantes multinutrientes que sustituyen importaciones</t>
  </si>
  <si>
    <t>2.2.1.1</t>
  </si>
  <si>
    <t>Promover la industria de fertilizantes multinutrientes NPK en miras a la sustitución de importaciones</t>
  </si>
  <si>
    <t>Número de plantas fertilizantes NPK.</t>
  </si>
  <si>
    <t>Planta industrial de fertilizantes NPK implementada y en operación</t>
  </si>
  <si>
    <t>Producción de fertilizantes.</t>
  </si>
  <si>
    <r>
      <rPr>
        <sz val="12"/>
        <color rgb="FFFF0000"/>
        <rFont val="Arial Narrow"/>
        <family val="2"/>
      </rPr>
      <t>60.000</t>
    </r>
    <r>
      <rPr>
        <sz val="12"/>
        <color rgb="FF000000"/>
        <rFont val="Arial Narrow"/>
        <family val="2"/>
      </rPr>
      <t xml:space="preserve"> Tm/año</t>
    </r>
  </si>
  <si>
    <t>Porcentaje de avance en sustitución de importaciones.</t>
  </si>
  <si>
    <r>
      <rPr>
        <sz val="12"/>
        <color rgb="FFFF0000"/>
        <rFont val="Arial Narrow"/>
        <family val="2"/>
      </rPr>
      <t>38,38</t>
    </r>
    <r>
      <rPr>
        <sz val="12"/>
        <color rgb="FF000000"/>
        <rFont val="Arial Narrow"/>
        <family val="2"/>
      </rPr>
      <t xml:space="preserve">% de sustitución de importación </t>
    </r>
  </si>
  <si>
    <t>2.2.2</t>
  </si>
  <si>
    <t>Se ha impulsado nuevas líneas de producción textil nacional hacia la sustitución de importaciones</t>
  </si>
  <si>
    <t>2.2.2.1</t>
  </si>
  <si>
    <t>Impulso a la industria textil existente con miras a la sustitución de importaciones</t>
  </si>
  <si>
    <t>Número de líneas de producción implementadas.</t>
  </si>
  <si>
    <t>Implementación de una nueva línea de producción de tejido plano (3 líneas implementadas)</t>
  </si>
  <si>
    <t>Producción de telas.</t>
  </si>
  <si>
    <t>240.400 kg</t>
  </si>
  <si>
    <t>Producción: 612.626 kg
Incremento de 155% en la producción de telas</t>
  </si>
  <si>
    <r>
      <rPr>
        <sz val="12"/>
        <color rgb="FFFF0000"/>
        <rFont val="Arial Narrow"/>
        <family val="2"/>
      </rPr>
      <t>Porcentaje en sustitución de importaciones</t>
    </r>
    <r>
      <rPr>
        <sz val="12"/>
        <color rgb="FF000000"/>
        <rFont val="Arial Narrow"/>
        <family val="2"/>
      </rPr>
      <t>.</t>
    </r>
  </si>
  <si>
    <t>10% de sustitución de importación de textiles</t>
  </si>
  <si>
    <t>2.2.3</t>
  </si>
  <si>
    <t>Se cuenta con una industria de producción nacional de resinas y aglomerados que sustituyen importaciones</t>
  </si>
  <si>
    <t>2.2.3.1</t>
  </si>
  <si>
    <t>Desarrollar la industria de aglomerados y multilaminados que sustituyen importaciones</t>
  </si>
  <si>
    <t>Industrias de producción nacional de resinas y aglomerados.</t>
  </si>
  <si>
    <t>Industria de producción de aglomerados en operación</t>
  </si>
  <si>
    <t>Producción de aglomerados y multilaminados.</t>
  </si>
  <si>
    <r>
      <t xml:space="preserve">40.000 </t>
    </r>
    <r>
      <rPr>
        <sz val="12"/>
        <color rgb="FFFF0000"/>
        <rFont val="Arial Narrow"/>
        <family val="2"/>
      </rPr>
      <t>m3</t>
    </r>
    <r>
      <rPr>
        <sz val="12"/>
        <color rgb="FF000000"/>
        <rFont val="Arial Narrow"/>
        <family val="2"/>
      </rPr>
      <t>/año</t>
    </r>
  </si>
  <si>
    <r>
      <t xml:space="preserve">30% de sustitución de importación de </t>
    </r>
    <r>
      <rPr>
        <sz val="12"/>
        <color rgb="FFFF0000"/>
        <rFont val="Arial Narrow"/>
        <family val="2"/>
      </rPr>
      <t>aglomerados</t>
    </r>
  </si>
  <si>
    <t>2.2.4</t>
  </si>
  <si>
    <t>Se ha incrementado la participación de las Unidades Productivas (grandes, medianas, pequeñas, micros) y artesanos en el mercado interno con producción nacional HECHO EN BOLIVIA, fortaleciendo los sistemas de calidad y las capacidades de producción, para la sustitución de importaciones.</t>
  </si>
  <si>
    <t>2.2.4.1</t>
  </si>
  <si>
    <t>Incrementar la participación de las Unidades Productivas (grandes, medianas, pequeñas, micros)  y artesanos en el mercado interno con producción nacional HECHO EN BOLIVIA, a través de la ampliación de la cobertura de laboratorios de metrología e implementación de sistemas de calidad, de inteligencia comercial para la sustitución de importaciones</t>
  </si>
  <si>
    <t xml:space="preserve">Numero de laboratorios acreditados de calidad </t>
  </si>
  <si>
    <t>1  Laboratorio</t>
  </si>
  <si>
    <t>5 Laboratorios acreditados</t>
  </si>
  <si>
    <t>Unidades productivas que operen y/o gocen de beneficios en zonas francas, parques industriales y zonas económicas especiales con énfasis en la sustitucion de importaciones</t>
  </si>
  <si>
    <t>946 Unidades Productivas</t>
  </si>
  <si>
    <t>1.450 Unidades productivas</t>
  </si>
  <si>
    <t xml:space="preserve">Numero de sistemas de información, inteligencia, facilitación, regulación comercial, desburocratización y   productiva implementado, para la migración a la industria 4.0  </t>
  </si>
  <si>
    <t xml:space="preserve">2 Sistemas de información </t>
  </si>
  <si>
    <t>5 Sistemas de información</t>
  </si>
  <si>
    <t>Meta 2.3. Promover políticas de transformación de materias primas e insumos para generar cadenas productivas que permitan aumentar los volúmenes de producción nacional</t>
  </si>
  <si>
    <t>2.3.1</t>
  </si>
  <si>
    <t>Se ha priorizado la reactivación de la planta de urea que es el fertilizante nitrogenado de mayor uso en el mundo.</t>
  </si>
  <si>
    <t>2.3.1.1</t>
  </si>
  <si>
    <t>Reactivar la planta de Urea con enfoque de industrialización con sustitución de importaciones.</t>
  </si>
  <si>
    <t>Planta de amoniaco y urea (PAU)</t>
  </si>
  <si>
    <t>Planta paralizada</t>
  </si>
  <si>
    <t>Planta de Amoniaco y Úrea implementadsa y en operación</t>
  </si>
  <si>
    <t>Producción de urea  (Reactivación de la PAU).</t>
  </si>
  <si>
    <t>330.767 Tm
(2019)</t>
  </si>
  <si>
    <t>623.000 Tm</t>
  </si>
  <si>
    <t>Mercado interno: 100%
Exportación: 566,575 Tm</t>
  </si>
  <si>
    <t>2.3.2</t>
  </si>
  <si>
    <r>
      <t>Se ha desarrollado la industria de la Química Básica y encau</t>
    </r>
    <r>
      <rPr>
        <sz val="12"/>
        <color rgb="FF000000"/>
        <rFont val="Arial Narrow"/>
        <family val="2"/>
      </rPr>
      <t xml:space="preserve">zado </t>
    </r>
    <r>
      <rPr>
        <sz val="12"/>
        <color rgb="FF000000"/>
        <rFont val="Arial Narrow"/>
        <family val="2"/>
      </rPr>
      <t>el proceso de industrialización con sustitución de importaciones</t>
    </r>
  </si>
  <si>
    <t>2.3.2.1</t>
  </si>
  <si>
    <t>Desarrollar la industria de la química básica, para la producción de: Ácido Sulfúrico, Ácido Clorhídrico, Carbonato de Sodio, Hidróxido de Sodio e Hidróxido de Calcio para sustituir importaciones</t>
  </si>
  <si>
    <t>Industrias de la química básica, para la producción de: Ácido Sulfúrico, Ácido Clorhídrico, Carbonato de Sodio, Hidróxido de Sodio e Hidróxido de Calcio.</t>
  </si>
  <si>
    <t>Una industria de química básica implementada y en operación</t>
  </si>
  <si>
    <t>Producción anual de sustancias químicas.</t>
  </si>
  <si>
    <t>300.000 Tm/año</t>
  </si>
  <si>
    <t>100% de sustitución de importación de productos de la química básica</t>
  </si>
  <si>
    <t>2.3.3</t>
  </si>
  <si>
    <t>Se cuenta con industria medicinal y nutricional de la hoja de coca.</t>
  </si>
  <si>
    <t>2.3.3.1</t>
  </si>
  <si>
    <r>
      <t>Implementar la industria de la hoja de coca para mostrar</t>
    </r>
    <r>
      <rPr>
        <sz val="12"/>
        <color rgb="FF000000"/>
        <rFont val="Arial Narrow"/>
        <family val="2"/>
      </rPr>
      <t xml:space="preserve"> los  </t>
    </r>
    <r>
      <rPr>
        <sz val="12"/>
        <color rgb="FF000000"/>
        <rFont val="Arial Narrow"/>
        <family val="2"/>
      </rPr>
      <t>beneficios medicinales y nutricionales.</t>
    </r>
  </si>
  <si>
    <t>Industria de la hoja de coca.</t>
  </si>
  <si>
    <t>Industria de hoja de coca en operación</t>
  </si>
  <si>
    <t>Producción de hoja de coca procesada al año.</t>
  </si>
  <si>
    <t>Hoja de coca industrializada: 0 Tm/año
Crema dental:  0 tubos/año
Bebida de coca: 0 Botellas de 500ml
Harina de Coca: 0 Unidades de 50gr de harina de coca.</t>
  </si>
  <si>
    <t>Hoja de coca industrializada: 92 Tm/año
Crema dental:  428.000 de tubos/año
Bebida de coca: 1 MM de botellas de 500ml
Harina de Coca: 146.000 unidades de 50gr de harina de coca.</t>
  </si>
  <si>
    <t>Eje 3. Seguridad con Soberanía Alimentaria, Promoción de Exportaciones con Valor Agregado y Desarrollo Turístico</t>
  </si>
  <si>
    <t>Meta 3.1. Fomentar polos de desarrollo productivo de acuerdo a las capacidades y potencialidades de cada región con miras a la industrialización con sustitución de importaciones en base al ordenamiento territorial y uso de suelos</t>
  </si>
  <si>
    <t>3.1.1</t>
  </si>
  <si>
    <t>Se ha consolidado la seguridad alimentaría con soberanía en productos alimenticios estratégicos que sustituyan las importaciones.</t>
  </si>
  <si>
    <t>3.1.1.1.</t>
  </si>
  <si>
    <t>Apoyar al sector productivo fortaleciendo los procesos de innovación tecnológica, manejo fitosanitario, asistencia técnica, producción agrícola, post cosecha y comercialización principalmente de productos que sustituyan su importación.</t>
  </si>
  <si>
    <t>Producción de trigo</t>
  </si>
  <si>
    <t>311 mil Tm</t>
  </si>
  <si>
    <t>903 mil Tm</t>
  </si>
  <si>
    <t>% de participación de la producción nacional de trigo respecto a la demanda
(Porcentaje)</t>
  </si>
  <si>
    <t>Sustitución de Importaciones: 100% Excedente para exportación: 37%</t>
  </si>
  <si>
    <t>Producción de frutas
(Miles y millones de toneladas métricas)</t>
  </si>
  <si>
    <t>945,6 mil Tm</t>
  </si>
  <si>
    <t>2 millones de Tm</t>
  </si>
  <si>
    <t>% de participación de la producción nacional de frutas respecto a la demanda
(Porcentaje)</t>
  </si>
  <si>
    <t>Sustitución de Importaciones: 100% Excedente para exportación: 21%</t>
  </si>
  <si>
    <t>Producción hortalizas
(Miles de Tm)</t>
  </si>
  <si>
    <t>296,5 mil Tm</t>
  </si>
  <si>
    <t>924 mil Tm</t>
  </si>
  <si>
    <t>% de participación de la producción nacional de hortalizas respecto a la demanda</t>
  </si>
  <si>
    <t>El 100% de la producción de hortalizas es de origen nacional
Excedente para exportación: 35%</t>
  </si>
  <si>
    <r>
      <t>3.1.</t>
    </r>
    <r>
      <rPr>
        <sz val="12"/>
        <color rgb="FFFF0000"/>
        <rFont val="Arial Narrow"/>
        <family val="2"/>
      </rPr>
      <t>2</t>
    </r>
  </si>
  <si>
    <t>Se ha diversificado la producción de la industria láctea.</t>
  </si>
  <si>
    <r>
      <t>3.1.</t>
    </r>
    <r>
      <rPr>
        <sz val="12"/>
        <color rgb="FFFF0000"/>
        <rFont val="Arial Narrow"/>
        <family val="2"/>
      </rPr>
      <t>2</t>
    </r>
    <r>
      <rPr>
        <sz val="12"/>
        <color theme="1"/>
        <rFont val="Arial Narrow"/>
        <family val="2"/>
      </rPr>
      <t>.1</t>
    </r>
  </si>
  <si>
    <t>Implementar plantas de lácteos.</t>
  </si>
  <si>
    <t>Plantas implementadas (número)</t>
  </si>
  <si>
    <t>6 plantas implementadas y en operación</t>
  </si>
  <si>
    <t>Litros de leche acopiada del sector industrial
(Millones de litros)</t>
  </si>
  <si>
    <t>325 millones lts</t>
  </si>
  <si>
    <t>400 millones lts</t>
  </si>
  <si>
    <r>
      <t>3.1.</t>
    </r>
    <r>
      <rPr>
        <sz val="12"/>
        <color rgb="FFFF0000"/>
        <rFont val="Arial Narrow"/>
        <family val="2"/>
      </rPr>
      <t>3</t>
    </r>
  </si>
  <si>
    <r>
      <t xml:space="preserve"> Se ha dinamizado la industria </t>
    </r>
    <r>
      <rPr>
        <sz val="12"/>
        <color rgb="FFFF0000"/>
        <rFont val="Arial Narrow"/>
        <family val="2"/>
      </rPr>
      <t xml:space="preserve">de </t>
    </r>
    <r>
      <rPr>
        <sz val="12"/>
        <color theme="1"/>
        <rFont val="Arial Narrow"/>
        <family val="2"/>
      </rPr>
      <t>endulzante</t>
    </r>
    <r>
      <rPr>
        <sz val="12"/>
        <color rgb="FFFF0000"/>
        <rFont val="Arial Narrow"/>
        <family val="2"/>
      </rPr>
      <t>s</t>
    </r>
    <r>
      <rPr>
        <sz val="12"/>
        <color theme="1"/>
        <rFont val="Arial Narrow"/>
        <family val="2"/>
      </rPr>
      <t>.</t>
    </r>
  </si>
  <si>
    <r>
      <t>3.1.</t>
    </r>
    <r>
      <rPr>
        <sz val="12"/>
        <color rgb="FFFF0000"/>
        <rFont val="Arial Narrow"/>
        <family val="2"/>
      </rPr>
      <t>3</t>
    </r>
    <r>
      <rPr>
        <sz val="12"/>
        <color theme="1"/>
        <rFont val="Arial Narrow"/>
        <family val="2"/>
      </rPr>
      <t>.1</t>
    </r>
  </si>
  <si>
    <t>Implementar una planta de endulzantes.</t>
  </si>
  <si>
    <t>Plantas de transformación 
(Número)</t>
  </si>
  <si>
    <r>
      <t xml:space="preserve">Una Planta </t>
    </r>
    <r>
      <rPr>
        <sz val="11"/>
        <color rgb="FFFF0000"/>
        <rFont val="Arial Narrow"/>
        <family val="2"/>
      </rPr>
      <t>de transformación de estevia</t>
    </r>
  </si>
  <si>
    <t xml:space="preserve">Producción transformada de estevia 
(Toneladas) </t>
  </si>
  <si>
    <r>
      <t xml:space="preserve">500 </t>
    </r>
    <r>
      <rPr>
        <sz val="11"/>
        <color rgb="FFFF0000"/>
        <rFont val="Arial Narrow"/>
        <family val="2"/>
      </rPr>
      <t>Tm</t>
    </r>
    <r>
      <rPr>
        <sz val="11"/>
        <rFont val="Arial Narrow"/>
        <family val="2"/>
      </rPr>
      <t xml:space="preserve"> de estevia</t>
    </r>
  </si>
  <si>
    <r>
      <t>3.1.</t>
    </r>
    <r>
      <rPr>
        <sz val="12"/>
        <color rgb="FFFF0000"/>
        <rFont val="Arial Narrow"/>
        <family val="2"/>
      </rPr>
      <t>4</t>
    </r>
  </si>
  <si>
    <t>Se ha desarrollado el centro de industrialización de la papa.</t>
  </si>
  <si>
    <r>
      <t>3.1.</t>
    </r>
    <r>
      <rPr>
        <sz val="12"/>
        <color rgb="FFFF0000"/>
        <rFont val="Arial Narrow"/>
        <family val="2"/>
      </rPr>
      <t>4</t>
    </r>
    <r>
      <rPr>
        <sz val="12"/>
        <color theme="1"/>
        <rFont val="Arial Narrow"/>
        <family val="2"/>
      </rPr>
      <t>.1</t>
    </r>
  </si>
  <si>
    <t>Implementar un centro que permita el acopio y el procesamiento de papa con valor agregado.</t>
  </si>
  <si>
    <t>Planta procesadora de papa implementada</t>
  </si>
  <si>
    <t>Una Planta procesadora de papa implementada</t>
  </si>
  <si>
    <t>Producción de papa procesada
(Toneladas)</t>
  </si>
  <si>
    <r>
      <t xml:space="preserve">1.400 </t>
    </r>
    <r>
      <rPr>
        <sz val="11"/>
        <color rgb="FFFF0000"/>
        <rFont val="Arial Narrow"/>
        <family val="2"/>
      </rPr>
      <t>Tm</t>
    </r>
    <r>
      <rPr>
        <sz val="11"/>
        <rFont val="Arial Narrow"/>
        <family val="2"/>
      </rPr>
      <t xml:space="preserve"> papa procesada</t>
    </r>
  </si>
  <si>
    <r>
      <t>3.1.</t>
    </r>
    <r>
      <rPr>
        <sz val="12"/>
        <color rgb="FFFF0000"/>
        <rFont val="Arial Narrow"/>
        <family val="2"/>
      </rPr>
      <t>5</t>
    </r>
  </si>
  <si>
    <t>Se ha desarrollado el centro de industrialización del sector piscícola</t>
  </si>
  <si>
    <r>
      <t>3.1.</t>
    </r>
    <r>
      <rPr>
        <sz val="12"/>
        <color rgb="FFFF0000"/>
        <rFont val="Arial Narrow"/>
        <family val="2"/>
      </rPr>
      <t>5</t>
    </r>
    <r>
      <rPr>
        <sz val="12"/>
        <color theme="1"/>
        <rFont val="Arial Narrow"/>
        <family val="2"/>
      </rPr>
      <t>.1</t>
    </r>
  </si>
  <si>
    <t>Implementar la industria piscícola para el mejoramiento y aumento de la producción piscícola nacional.</t>
  </si>
  <si>
    <t>Industria piscícola implementada</t>
  </si>
  <si>
    <t>Industria Piscícola implementada y en operación</t>
  </si>
  <si>
    <t>Producción de carne de pescado
(Toneladas métricas)</t>
  </si>
  <si>
    <r>
      <t xml:space="preserve">500 Tm </t>
    </r>
    <r>
      <rPr>
        <sz val="11"/>
        <color rgb="FFFF0000"/>
        <rFont val="Arial Narrow"/>
        <family val="2"/>
      </rPr>
      <t xml:space="preserve">producidas </t>
    </r>
    <r>
      <rPr>
        <sz val="11"/>
        <rFont val="Arial Narrow"/>
        <family val="2"/>
      </rPr>
      <t>de carne de pescado</t>
    </r>
  </si>
  <si>
    <r>
      <t>3.1.</t>
    </r>
    <r>
      <rPr>
        <sz val="12"/>
        <color rgb="FFFF0000"/>
        <rFont val="Arial Narrow"/>
        <family val="2"/>
      </rPr>
      <t>6</t>
    </r>
  </si>
  <si>
    <t>Se cuenta con tierras aptas para la producción agropecuaria, en función a las capacidades y potencialidades productivas</t>
  </si>
  <si>
    <r>
      <t>3.1.</t>
    </r>
    <r>
      <rPr>
        <sz val="12"/>
        <color rgb="FFFF0000"/>
        <rFont val="Arial Narrow"/>
        <family val="2"/>
      </rPr>
      <t>6</t>
    </r>
    <r>
      <rPr>
        <sz val="12"/>
        <color theme="1"/>
        <rFont val="Arial Narrow"/>
        <family val="2"/>
      </rPr>
      <t>.1</t>
    </r>
  </si>
  <si>
    <t>Desarrollar e implementar instrumentos que permitan contar con tierras aptas para la producción agropecuaria a través del ordenamiento territorial y uso de suelos, en función a las capacidades y potencialidades productivas.</t>
  </si>
  <si>
    <t>Número de instrumentos técnicos normativos implementados</t>
  </si>
  <si>
    <t>Al menos dos instrumentos técnicos normativos implementados</t>
  </si>
  <si>
    <r>
      <t>3.1.</t>
    </r>
    <r>
      <rPr>
        <sz val="12"/>
        <color rgb="FFFF0000"/>
        <rFont val="Arial Narrow"/>
        <family val="2"/>
      </rPr>
      <t>7</t>
    </r>
  </si>
  <si>
    <r>
      <t>Se cuenta con centros de investigación, innovación y desarrollo (I+i+D)</t>
    </r>
    <r>
      <rPr>
        <sz val="12"/>
        <color rgb="FFFF0000"/>
        <rFont val="Arial Narrow"/>
        <family val="2"/>
      </rPr>
      <t>.</t>
    </r>
  </si>
  <si>
    <r>
      <t>3.1.</t>
    </r>
    <r>
      <rPr>
        <sz val="12"/>
        <color rgb="FFFF0000"/>
        <rFont val="Arial Narrow"/>
        <family val="2"/>
      </rPr>
      <t>7</t>
    </r>
    <r>
      <rPr>
        <sz val="12"/>
        <color theme="1"/>
        <rFont val="Arial Narrow"/>
        <family val="2"/>
      </rPr>
      <t>.1</t>
    </r>
  </si>
  <si>
    <r>
      <t>Instalación de centros I+i+D</t>
    </r>
    <r>
      <rPr>
        <sz val="12"/>
        <color rgb="FFFF0000"/>
        <rFont val="Arial Narrow"/>
        <family val="2"/>
      </rPr>
      <t>.</t>
    </r>
  </si>
  <si>
    <t>Número de centros I+i+D implementados</t>
  </si>
  <si>
    <t>9 centros de I+i+D implementados (4 adicionales)</t>
  </si>
  <si>
    <t>3.1.8</t>
  </si>
  <si>
    <t>Se ha promovido las capacidades y potencialidades productivas de los pueblos indígena originario campesinos, orientado a asegurar su soberanía alimentaria</t>
  </si>
  <si>
    <t>3.1.8.1</t>
  </si>
  <si>
    <t xml:space="preserve">Promover las capacidades y potencialidades productivas bajo manejo integral de cuencas (agua), aire, suelos, recursos forestales, flora, fauna, gestión de riesgos y adaptación al cambio climático a partir de la formulación de una Plan con enfoque de Gestión Integral de sus Territorios. </t>
  </si>
  <si>
    <t>Plan Integral de Fortalecimiento de Capacidades Productivas en los Pueblos Indígenas Originarios</t>
  </si>
  <si>
    <t>Plan Integral de Fortalecimiento de Capacidades Productivas en los Pueblos Indígenas Originarios implementado</t>
  </si>
  <si>
    <t>Meta 3.2. Diversificar e incrementar la productividad agropecuaria para el abastecimiento del mercado interno para la industrializacion con sustitución de importaciones y con miras a la exportación con valor agregado</t>
  </si>
  <si>
    <t>3.2.1</t>
  </si>
  <si>
    <t>Se ha consolidado la industria nacional de cuero en el mercado interno.</t>
  </si>
  <si>
    <t>3.2.1.1</t>
  </si>
  <si>
    <t>Implementar un centro especializado de apoyo a las unidades productivas</t>
  </si>
  <si>
    <t>Porcentaje de participación de la producción nacional respecto a la demanda interna de cuero
(Porcentaje)</t>
  </si>
  <si>
    <t>El 45% de la demanda interna de cuero es cubierta con producción nacional</t>
  </si>
  <si>
    <t>3.2.2</t>
  </si>
  <si>
    <t>Se han industrializado frutos amazónicos</t>
  </si>
  <si>
    <t>3.2.2.1</t>
  </si>
  <si>
    <t>Implementar una planta de transformación de frutos amazónicos.</t>
  </si>
  <si>
    <t>2 Plantas de Transformaciòn implementadas y en operación</t>
  </si>
  <si>
    <t>Frutos amazónicos transformados
(Toneladas métricas/año)</t>
  </si>
  <si>
    <t>5.417 Tm</t>
  </si>
  <si>
    <t>8.480 Tm de frutos amazónicos (Almendra, Asaí, Copoazú)</t>
  </si>
  <si>
    <t>Exportación de frutos amazónicos
(Toneladas métricas adiconales)</t>
  </si>
  <si>
    <t>500 Tm para exportación</t>
  </si>
  <si>
    <t>3.2.3</t>
  </si>
  <si>
    <t>Se cuenta con mayor disponibilidad y acceso a insumos agrícolas para incrementar la producción agrícola.</t>
  </si>
  <si>
    <t>3.2.3.1</t>
  </si>
  <si>
    <t>Ampliar la implementación de plantas de insumos para la producción agrícola</t>
  </si>
  <si>
    <t>Plantas en operación (número)</t>
  </si>
  <si>
    <t>6 Plantas de insumos agrícolas para la producción en operación</t>
  </si>
  <si>
    <t>Producción de biofertilizantes
(Toneladas métricas/año)</t>
  </si>
  <si>
    <t>4.422 Tm</t>
  </si>
  <si>
    <t>Producción de biofungicidas
(Toneladas métricas/año)</t>
  </si>
  <si>
    <t>948 Tm</t>
  </si>
  <si>
    <t>Producción de bioinsecticidas
(Toneladas métricas/año)</t>
  </si>
  <si>
    <t>1.188 Tm</t>
  </si>
  <si>
    <t>Superficie aplicada con biofertilizantes, biofungicidas y bioinsecticidas
(Hectareas/año)</t>
  </si>
  <si>
    <t>423.045 Ha</t>
  </si>
  <si>
    <t>3.2.4</t>
  </si>
  <si>
    <t>Se cuenta con una industria de producción de camélidos y derivados con valor agregado</t>
  </si>
  <si>
    <t>3.2.4.1</t>
  </si>
  <si>
    <t>Producccion de derivados de camelidos (carne, cueros y derivados).</t>
  </si>
  <si>
    <t>Producción de cueros
(Unidades por año)</t>
  </si>
  <si>
    <t>40.000 Unid./año</t>
  </si>
  <si>
    <t>Producción de carne procesada
(Toneladas métricas/año)</t>
  </si>
  <si>
    <t>3.500 Tm/año</t>
  </si>
  <si>
    <t>Población de llamas con mejoramiento genético
(Unidades)</t>
  </si>
  <si>
    <t>2.000 Unid./año</t>
  </si>
  <si>
    <t>3.2.5</t>
  </si>
  <si>
    <t>Se ha diversificado la producción de derivados de quinua.</t>
  </si>
  <si>
    <t>3.2.5.1</t>
  </si>
  <si>
    <t>Implementar una planta de procesamiento de quinua.</t>
  </si>
  <si>
    <t>Plantas de procesamiento de quinua 
(Número)</t>
  </si>
  <si>
    <t>Una planta procesadora de quinua implementada y en operación</t>
  </si>
  <si>
    <t>Capacidad de la planta para el procesamiento de quinua 
(Toneladas métricas/año)</t>
  </si>
  <si>
    <t>6.959 Tm de procesamiento de quinua base</t>
  </si>
  <si>
    <t>Producción de planta de quinua procesada para mercado interno 
(Toneladas métricas/año)</t>
  </si>
  <si>
    <t>2.436 Tm de quinua procesada</t>
  </si>
  <si>
    <t>Producción de planta de quinua procesada para exportación
(Toneladas métricas adicionales/año)</t>
  </si>
  <si>
    <t>4.470 Tm de quinua procesada</t>
  </si>
  <si>
    <t>3.2.6</t>
  </si>
  <si>
    <t>Se ha dinamizado la producción de carne bovina para abastecer el mercado interno y generar excedentes para la exportación.</t>
  </si>
  <si>
    <t>3.2.6.1</t>
  </si>
  <si>
    <t>Implementar programas de transferencia de tecnología, asistencia técnica, entre otros, que incrementen la población de ganado bovino; e instalar una planta procesadora de carne.</t>
  </si>
  <si>
    <t>Población de ganado bovino (millones de cabezas)</t>
  </si>
  <si>
    <t>10,1  millones de cabezas</t>
  </si>
  <si>
    <t>18,3 millones de cabezas</t>
  </si>
  <si>
    <t>Producción de carne bovina (Miles de Toneladas métricas)</t>
  </si>
  <si>
    <t>276,4 mil de Tm
(2020)</t>
  </si>
  <si>
    <t xml:space="preserve"> 338,6 mil de Tm</t>
  </si>
  <si>
    <t>Número de plantas procesadoras de carne implementadas</t>
  </si>
  <si>
    <t>Una planta procesadora de carne implementada y en operación</t>
  </si>
  <si>
    <t>Producción de carne procesada para la exportacion (Toneladas métricas)</t>
  </si>
  <si>
    <t>14.000 Tm</t>
  </si>
  <si>
    <t>30.000 Tm</t>
  </si>
  <si>
    <t>3.2.7</t>
  </si>
  <si>
    <t>Se ha garantizado la disponibilidad de granos de manera permanente.</t>
  </si>
  <si>
    <t>3.2.7.1</t>
  </si>
  <si>
    <t xml:space="preserve">Instalación de plantas de almacenamiento de granos y otros. </t>
  </si>
  <si>
    <t>Volumen de capacidad estática de almacenamiento de granos y otros
(Miles de toneladas métricas)</t>
  </si>
  <si>
    <t>306 mil Tm</t>
  </si>
  <si>
    <t>504 mil Tm</t>
  </si>
  <si>
    <t>3.2.8</t>
  </si>
  <si>
    <r>
      <t xml:space="preserve">La mitad de la producción de alimentos consumidos por la población nacional es producida </t>
    </r>
    <r>
      <rPr>
        <sz val="12"/>
        <color rgb="FFFF0000"/>
        <rFont val="Arial Narrow"/>
        <family val="2"/>
      </rPr>
      <t>por</t>
    </r>
    <r>
      <rPr>
        <sz val="12"/>
        <color rgb="FF000000"/>
        <rFont val="Arial Narrow"/>
        <family val="2"/>
      </rPr>
      <t xml:space="preserve"> los pequeños productores y organizaciones económico comunitarias</t>
    </r>
  </si>
  <si>
    <t>3.2.8.1</t>
  </si>
  <si>
    <t>Implementar programas de apoyo a la producción de pequeños productores a organizaciones económico comunitarias a través de la transferencia de tecnología, asistencia técnica, entre otros.</t>
  </si>
  <si>
    <t>Contribución en la producción de alimentos de pequeños productores y organizaciones económico comunitarias.
(Porcentaje)</t>
  </si>
  <si>
    <t>22% contribución de pequeños productores y organizciones económico comunitarias a la producción total de alimentos</t>
  </si>
  <si>
    <t>50% contribución de pequeños productores y organizaciones económico comunitarias a la producción total de alimentos</t>
  </si>
  <si>
    <t>3.2.9</t>
  </si>
  <si>
    <t>Se cuenta con mayor productividad agrícola a partir de la implementación de riego con innovación tecnológica.</t>
  </si>
  <si>
    <t>3.2.9.1</t>
  </si>
  <si>
    <t>Dotar de sistemas de riego tecnificado con asistencia técnica.</t>
  </si>
  <si>
    <t>Superficie bajo riego
(Miles de hectáreas)</t>
  </si>
  <si>
    <t>519,6 mil Ha con riego</t>
  </si>
  <si>
    <t>1 millón de Ha con riego</t>
  </si>
  <si>
    <t>3.2.10</t>
  </si>
  <si>
    <t xml:space="preserve">Se cuenta con mayor producción de alimentos sanos a partir de sistemas de producción agroecológicas. </t>
  </si>
  <si>
    <t>3.2.10.1</t>
  </si>
  <si>
    <t>Implementar programas para fortalecer las bases productivas y procesos de producción de productores con sistemas de producción agroecológicos a través de transferencia tecnológicas, asistencia técnica, entre otros.</t>
  </si>
  <si>
    <t>Producción ecológica
(Miles y millones de toneladas métricas)</t>
  </si>
  <si>
    <t>154,5 mil Tm de Producción ecológica</t>
  </si>
  <si>
    <t>1,02 millones de Tm de Producción ecológica</t>
  </si>
  <si>
    <t>3.2.11</t>
  </si>
  <si>
    <t xml:space="preserve">Se cuenta con mayor producción y productividad con diversificación de la producción agrícola para la industria y provisión de alimentos, considerando la economía plural. </t>
  </si>
  <si>
    <t>3.2.11.1</t>
  </si>
  <si>
    <t xml:space="preserve">Implementar estrategias que mejoren la productividad a través del acceso a insumos de producción, crédito y otros servicios. </t>
  </si>
  <si>
    <t>Producción Agrícola
(Millones de toneladas métricas)</t>
  </si>
  <si>
    <t>20,2 millones de Tm
de producción agrícola</t>
  </si>
  <si>
    <t>29,9 millones de Tm de producción agrícola</t>
  </si>
  <si>
    <t>Producción de papa
(En toneladas métricas por hectárea)</t>
  </si>
  <si>
    <t>7,5 Tm / Ha</t>
  </si>
  <si>
    <t>32 Tm / Ha</t>
  </si>
  <si>
    <t>3.2.11.2</t>
  </si>
  <si>
    <t>Generar innovación tecnológica para la incrementar la productividad.</t>
  </si>
  <si>
    <t>Productividad Agrícola de cultivos agroindustriales
(Toneladas métricas por hectárea)</t>
  </si>
  <si>
    <t>5,46 Tm/Ha de Productos agroindustriales</t>
  </si>
  <si>
    <t>7,16 Tm/Ha de Productos agroindustriales</t>
  </si>
  <si>
    <t>3.2.11.3</t>
  </si>
  <si>
    <t>Implementar un programa de fomento a la diversificación de la producción agrícola a partir de la agricultura familiar.</t>
  </si>
  <si>
    <t>Producción Agrícola de la agricultura familiar
(Millones de toneladas métricas)</t>
  </si>
  <si>
    <t>6,7 millones Tm</t>
  </si>
  <si>
    <t>10,0 millones de Tm</t>
  </si>
  <si>
    <t>3.2.11.4</t>
  </si>
  <si>
    <t>Implementar un programa de desarrollo y fomento de la agricultura periurbana.</t>
  </si>
  <si>
    <t>Número de productores de la agricultura periurbana</t>
  </si>
  <si>
    <t>11.779 productores de agricultura periurbana</t>
  </si>
  <si>
    <t>20.265 productores de agricultura periurbana</t>
  </si>
  <si>
    <t>3.2.12</t>
  </si>
  <si>
    <t>Se ha avanzado en la cobertura la demanda interna de aditivos e insumos de origen vegetal para la producción de diesel ecológico.</t>
  </si>
  <si>
    <t>3.2.12.1</t>
  </si>
  <si>
    <t>Establecer una estrategia de fomento a la producción de materia prima destinadas a abastecer la demanda de la producción de diesel ecológico</t>
  </si>
  <si>
    <t>Porcentaje de la producción nacional agrícola y forestal que abastece la demanda interna para la producción de diesel ecológico.
(Porcentaje)</t>
  </si>
  <si>
    <t>78% de la demanda cubierta con producción nacional agricola</t>
  </si>
  <si>
    <t>Meta 3.3. Impulsar la integración nacional e internacional para fortalecer los centros productivos con sistemas de transporte carretero, aéreo, férreo, fluvial y urbano</t>
  </si>
  <si>
    <t>3.3.1</t>
  </si>
  <si>
    <r>
      <t xml:space="preserve">Se ha dotado de mayor infraestructura vial construida y rehabilitada, para mejorar la transitabilidad de la población, las actividades productivas y </t>
    </r>
    <r>
      <rPr>
        <sz val="11"/>
        <color rgb="FFFF0000"/>
        <rFont val="Arial Narrow"/>
        <family val="2"/>
      </rPr>
      <t>logística.</t>
    </r>
  </si>
  <si>
    <t>3.3.1.1</t>
  </si>
  <si>
    <r>
      <t>Construir y</t>
    </r>
    <r>
      <rPr>
        <sz val="11"/>
        <color rgb="FFFF0000"/>
        <rFont val="Arial Narrow"/>
        <family val="2"/>
      </rPr>
      <t>/o</t>
    </r>
    <r>
      <rPr>
        <sz val="11"/>
        <rFont val="Arial Narrow"/>
        <family val="2"/>
      </rPr>
      <t xml:space="preserve"> rehabilitar nuevos tramos carreteros vinculados a la Red Vial Fundamental que permitan una vinculación caminera y estén orientados a la integración del país y a la promoción del desarrollo productivo industrial</t>
    </r>
  </si>
  <si>
    <t>Número de kilómetros construidos y/o rehabilitados</t>
  </si>
  <si>
    <r>
      <rPr>
        <sz val="11"/>
        <color rgb="FFFF0000"/>
        <rFont val="Arial Narrow"/>
        <family val="2"/>
      </rPr>
      <t>8.900</t>
    </r>
    <r>
      <rPr>
        <sz val="11"/>
        <rFont val="Arial Narrow"/>
        <family val="2"/>
      </rPr>
      <t xml:space="preserve"> km (2020)</t>
    </r>
  </si>
  <si>
    <r>
      <t>Al menos</t>
    </r>
    <r>
      <rPr>
        <sz val="11"/>
        <color rgb="FFFF0000"/>
        <rFont val="Arial Narrow"/>
        <family val="2"/>
      </rPr>
      <t>10.500</t>
    </r>
    <r>
      <rPr>
        <sz val="11"/>
        <color theme="1"/>
        <rFont val="Arial Narrow"/>
        <family val="2"/>
      </rPr>
      <t xml:space="preserve"> km
Al menos el </t>
    </r>
    <r>
      <rPr>
        <sz val="11"/>
        <color rgb="FFFF0000"/>
        <rFont val="Arial Narrow"/>
        <family val="2"/>
      </rPr>
      <t>65</t>
    </r>
    <r>
      <rPr>
        <sz val="11"/>
        <color theme="1"/>
        <rFont val="Arial Narrow"/>
        <family val="2"/>
      </rPr>
      <t>% de la RVF construida y/o rehabilitada</t>
    </r>
  </si>
  <si>
    <t>3.3.1.2</t>
  </si>
  <si>
    <t>Construir puentes y accesos de la Red Vial Fundamental</t>
  </si>
  <si>
    <t>Número de kilómetros construidos de puentes y accesos</t>
  </si>
  <si>
    <t>22,7 km</t>
  </si>
  <si>
    <t>Al menos 46,9 km de puentes y accesos construidos
Al menos 63 comunidades vinculadas</t>
  </si>
  <si>
    <t>3.3.1.3</t>
  </si>
  <si>
    <t>Implementar Planes de Conservación Vial</t>
  </si>
  <si>
    <t>Número de kilómetros anuales en conservación de la Red Vial Fundamental</t>
  </si>
  <si>
    <t>10.904 Km
(2019)</t>
  </si>
  <si>
    <t>12.900 Km
79% de la RVF con conservación vial</t>
  </si>
  <si>
    <t>3.3.2</t>
  </si>
  <si>
    <t>Se ha fortalecido el transporte aéreo para dar continuidad y mejora a los servicios aeronáuticos para la integración del país, cumpliendo con los estándares de seguridad operacional para  la aviación civil y comercial.</t>
  </si>
  <si>
    <t>3.3.2.1</t>
  </si>
  <si>
    <t xml:space="preserve">Ampliar, mejorar y/o equipar los aeropuertos nacionales e internacionales del país, a fin de incrementar el flujo aéreo de pasajeros </t>
  </si>
  <si>
    <t>Número de pasajeros transportados a nivel nacional e internacional vía aérea</t>
  </si>
  <si>
    <t>4.9 millones de pasajeros (2019)</t>
  </si>
  <si>
    <t>Al menos 5,8 millones de pasajeros (2025)</t>
  </si>
  <si>
    <t>3.3.2.2</t>
  </si>
  <si>
    <t xml:space="preserve">Construir y equipar el Hub Aeropuerto Internacional de Viru Viru </t>
  </si>
  <si>
    <t>Número de aterrizajes nacionales e internacionales realizados en el aeropuerto de Viru Viru</t>
  </si>
  <si>
    <t>20.211 aterrizajes
(2019)</t>
  </si>
  <si>
    <t xml:space="preserve"> 35.263 aterrizajes</t>
  </si>
  <si>
    <t>Número de líneas aéreas extrajeras</t>
  </si>
  <si>
    <t>13 líneas aéreas extranjeras</t>
  </si>
  <si>
    <t>17 líneas aéreas extranjeras</t>
  </si>
  <si>
    <t>3.3.2.3</t>
  </si>
  <si>
    <t>Promover y fortalecer el transporte aéreo con rutas de vinculación nacional e internacional, con el control y vigilancia del espacio aéreo y  prestación de servicios aeroportuarios cumpliendo con los estándares de la seguridad operacional</t>
  </si>
  <si>
    <t>Número de rutas aéreas nacionales en operación</t>
  </si>
  <si>
    <t>11 rutas nacionales en operación</t>
  </si>
  <si>
    <t>25 rutas nacionales en operación</t>
  </si>
  <si>
    <t>Número de rutas aéreas internacionales en operación</t>
  </si>
  <si>
    <t>4 rutas internacionales en operación</t>
  </si>
  <si>
    <t>9 rutas internacionales en operación</t>
  </si>
  <si>
    <t>3.3.3</t>
  </si>
  <si>
    <r>
      <t>Se cuenta con un transporte ferroviario en operación que permite transportar mayores volúmenes de carga y de pasajeros para actividades productivas y</t>
    </r>
    <r>
      <rPr>
        <sz val="11"/>
        <color rgb="FFFF0000"/>
        <rFont val="Arial Narrow"/>
        <family val="2"/>
      </rPr>
      <t xml:space="preserve"> logística.</t>
    </r>
  </si>
  <si>
    <t>3.3.3.1</t>
  </si>
  <si>
    <r>
      <t xml:space="preserve">Construir, rehabilitar, adecuar, </t>
    </r>
    <r>
      <rPr>
        <sz val="11"/>
        <color rgb="FFFF0000"/>
        <rFont val="Arial Narrow"/>
        <family val="2"/>
      </rPr>
      <t>administrar</t>
    </r>
    <r>
      <rPr>
        <sz val="11"/>
        <rFont val="Arial Narrow"/>
        <family val="2"/>
      </rPr>
      <t xml:space="preserve"> y/o diseñar tramos ferroviarios para el desarrollo de las actividades económicas, entre otras, a través de la vía férrea Montero–Bulo Bulo, Motacucito-Mutún-Puerto Busch, Bulo Bulo - Ivirgarzama - Villa Tunari y Corredor Ferroviario Bioceánico de Integración.</t>
    </r>
  </si>
  <si>
    <t>Número de km de vías férreas y corredores en funcionamiento</t>
  </si>
  <si>
    <t>166 km</t>
  </si>
  <si>
    <t>Al menos 518 km de vías férreas y corredores en funcionamiento</t>
  </si>
  <si>
    <t>Número de pasajeros transportados vía férrea</t>
  </si>
  <si>
    <t>129.945 pasajeros
(2019)</t>
  </si>
  <si>
    <t>207.218 pasajeros</t>
  </si>
  <si>
    <t>Transporte férreo de carga
(En toneladas métricas)</t>
  </si>
  <si>
    <r>
      <t>3.148.112 T</t>
    </r>
    <r>
      <rPr>
        <sz val="11"/>
        <color rgb="FFFF0000"/>
        <rFont val="Arial Narrow"/>
        <family val="2"/>
      </rPr>
      <t xml:space="preserve">m </t>
    </r>
    <r>
      <rPr>
        <sz val="11"/>
        <rFont val="Arial Narrow"/>
        <family val="2"/>
      </rPr>
      <t>transportadas
(2019)</t>
    </r>
  </si>
  <si>
    <r>
      <t>4.932.234 T</t>
    </r>
    <r>
      <rPr>
        <sz val="11"/>
        <color rgb="FFFF0000"/>
        <rFont val="Arial Narrow"/>
        <family val="2"/>
      </rPr>
      <t>m</t>
    </r>
    <r>
      <rPr>
        <sz val="11"/>
        <rFont val="Arial Narrow"/>
        <family val="2"/>
      </rPr>
      <t xml:space="preserve">
transportadas</t>
    </r>
  </si>
  <si>
    <t>3.3.4</t>
  </si>
  <si>
    <r>
      <rPr>
        <sz val="11"/>
        <color rgb="FFFF0000"/>
        <rFont val="Arial Narrow"/>
        <family val="2"/>
      </rPr>
      <t>Se cuenta con</t>
    </r>
    <r>
      <rPr>
        <sz val="11"/>
        <rFont val="Arial Narrow"/>
        <family val="2"/>
      </rPr>
      <t xml:space="preserve"> hidrovias que integran al País con los Océanos Pacifico y Atlántico superando los obstáculos de la mediterraneidad </t>
    </r>
    <r>
      <rPr>
        <sz val="11"/>
        <color rgb="FFFF0000"/>
        <rFont val="Arial Narrow"/>
        <family val="2"/>
      </rPr>
      <t>para actividades productivas y logística.</t>
    </r>
  </si>
  <si>
    <t>3.3.4.1</t>
  </si>
  <si>
    <r>
      <t>Promover el desarrollo, mejoramiento y/o diseño de hidrovias, como alternativas para el transporte de productos hacia los Océanos Pacífico y Atlántico, a través de las Hidrovías Ichilo - Mamoré, Paraguay - Paraná</t>
    </r>
    <r>
      <rPr>
        <sz val="11"/>
        <color rgb="FFFF0000"/>
        <rFont val="Arial Narrow"/>
        <family val="2"/>
      </rPr>
      <t xml:space="preserve"> y el </t>
    </r>
    <r>
      <rPr>
        <sz val="11"/>
        <rFont val="Arial Narrow"/>
        <family val="2"/>
      </rPr>
      <t>Canal de Tamengo.</t>
    </r>
  </si>
  <si>
    <t xml:space="preserve">Implementación de Hidrovías </t>
  </si>
  <si>
    <t>3 Hidrovías desarrolladas y/o mejoradas en operación.</t>
  </si>
  <si>
    <t>Transporte fluvial de carga
(En toneladas métricas)</t>
  </si>
  <si>
    <t>1.972.219 Tm transportadas
(2019)</t>
  </si>
  <si>
    <t>5.112.643 Tm transportadas</t>
  </si>
  <si>
    <t>3.3.5</t>
  </si>
  <si>
    <t>Se han construido proyectos alternativos de transporte urbano en armonía con la Madre Tierra</t>
  </si>
  <si>
    <t>3.3.5.1</t>
  </si>
  <si>
    <t>Concluir con la construcción del Tren Metropolitano</t>
  </si>
  <si>
    <t>Número de tramos en operación</t>
  </si>
  <si>
    <t>3 tramos en operación</t>
  </si>
  <si>
    <t>Número de pasajeros transportados</t>
  </si>
  <si>
    <t>200.000 
pasajeros transportados</t>
  </si>
  <si>
    <t>3.3.5.2</t>
  </si>
  <si>
    <t>Construir nueva infraestructura, entre estaciones y torres, que darán operatividad a las nuevas líneas de teleférico en diferentes ciudades</t>
  </si>
  <si>
    <t>Número de líneas de teleférico en operación comercial a nivel nacional</t>
  </si>
  <si>
    <t>11 líneas en operación</t>
  </si>
  <si>
    <t>15 líneas en operación</t>
  </si>
  <si>
    <t>Número de pasajeros transportados año</t>
  </si>
  <si>
    <t>97 millones de pasajeros (2019)</t>
  </si>
  <si>
    <t>Al menos 104 millones de pasajeros</t>
  </si>
  <si>
    <t>3.3.6</t>
  </si>
  <si>
    <t>Se ha constituido la Empresa Nacional de Logística para mejorar las condiciones de transporte y comercialización de productos agropecuarios</t>
  </si>
  <si>
    <t>3.3.6.1</t>
  </si>
  <si>
    <t>Implementar la Empresa Nacional de Logística</t>
  </si>
  <si>
    <t>Empresa Nacional de Logística implementada</t>
  </si>
  <si>
    <t>1 Empresa constituida y en funcionamiento.</t>
  </si>
  <si>
    <t>Meta 3.4. Promover el desarrollo turístico del país en base a nuestra diversidad natural y cultural, promoviendo los emprendimientos, la iniciativa privada y las alianzas estratégicas</t>
  </si>
  <si>
    <t>3.4.1</t>
  </si>
  <si>
    <t>Se mejora el posicionamiento de destino turístico de Bolivia a nivel mundial.</t>
  </si>
  <si>
    <t>3.4.1.1</t>
  </si>
  <si>
    <t xml:space="preserve">Implementar una política nacional de desarrollo y competitividad turística  </t>
  </si>
  <si>
    <r>
      <t xml:space="preserve">Índice Internacional de Competitividad de Viajes </t>
    </r>
    <r>
      <rPr>
        <sz val="12"/>
        <color rgb="FFFF0000"/>
        <rFont val="Arial Narrow"/>
        <family val="2"/>
      </rPr>
      <t>y Turismo</t>
    </r>
  </si>
  <si>
    <t>Puntaje internacional 
3,50 (de acuerdo a la calificación del Foro Economico Mundial)</t>
  </si>
  <si>
    <t>Puntaje internacional 
3,70 ( de acuerdo a la calificación del Foro Economico Mundial 3,50/10)</t>
  </si>
  <si>
    <t>3.4.2</t>
  </si>
  <si>
    <t>Se cuenta con una estrategia para el desarrollo del turismo interno y de base comunitaria del país</t>
  </si>
  <si>
    <t>3.4.2.1</t>
  </si>
  <si>
    <t xml:space="preserve">
Establecer estrategias de articulación de productos locales turisticos, rutas y redes de turismo de base comunitaria. 
</t>
  </si>
  <si>
    <r>
      <t xml:space="preserve">Estadía promedio </t>
    </r>
    <r>
      <rPr>
        <sz val="12"/>
        <color rgb="FFFF0000"/>
        <rFont val="Arial Narrow"/>
        <family val="2"/>
      </rPr>
      <t>del turismo interno</t>
    </r>
    <r>
      <rPr>
        <sz val="12"/>
        <color theme="1"/>
        <rFont val="Arial Narrow"/>
        <family val="2"/>
      </rPr>
      <t xml:space="preserve">
(Número de días)</t>
    </r>
  </si>
  <si>
    <t xml:space="preserve"> 5,1 días </t>
  </si>
  <si>
    <t xml:space="preserve">7 días  </t>
  </si>
  <si>
    <t>3.4.2.2</t>
  </si>
  <si>
    <t xml:space="preserve">Implementar una estrategia de formento del turismo interno. </t>
  </si>
  <si>
    <t>Flujo de visitantes por turismo interno</t>
  </si>
  <si>
    <r>
      <t>1</t>
    </r>
    <r>
      <rPr>
        <sz val="12"/>
        <color rgb="FFFF0000"/>
        <rFont val="Arial Narrow"/>
        <family val="2"/>
      </rPr>
      <t>,</t>
    </r>
    <r>
      <rPr>
        <sz val="12"/>
        <color theme="1"/>
        <rFont val="Arial Narrow"/>
        <family val="2"/>
      </rPr>
      <t xml:space="preserve">6 millones de turistas nacionales </t>
    </r>
    <r>
      <rPr>
        <sz val="12"/>
        <color rgb="FFFF0000"/>
        <rFont val="Arial Narrow"/>
        <family val="2"/>
      </rPr>
      <t>(2019)</t>
    </r>
  </si>
  <si>
    <r>
      <t>3</t>
    </r>
    <r>
      <rPr>
        <sz val="11"/>
        <color rgb="FFFF0000"/>
        <rFont val="Arial Narrow"/>
        <family val="2"/>
      </rPr>
      <t>,</t>
    </r>
    <r>
      <rPr>
        <sz val="11"/>
        <color theme="1"/>
        <rFont val="Arial Narrow"/>
        <family val="2"/>
      </rPr>
      <t>3 millones turistas nacionales</t>
    </r>
  </si>
  <si>
    <t>3.4.3</t>
  </si>
  <si>
    <t>Se posesionó la imagen y marca turística "Destino Bolivia" del país como destino turístico prioritario a nivel mundial.</t>
  </si>
  <si>
    <t>3.4.3.1</t>
  </si>
  <si>
    <t xml:space="preserve">Promoción internacional del destino turístico Bolivia </t>
  </si>
  <si>
    <t xml:space="preserve">Flujo de visitantes extranjeros </t>
  </si>
  <si>
    <t>0,32 millones de visitantes extranjeros</t>
  </si>
  <si>
    <t>1,3 millones de visitantes extranjeros</t>
  </si>
  <si>
    <t>Estadía promedio del turista extranjero
(Número de días)</t>
  </si>
  <si>
    <r>
      <rPr>
        <sz val="11"/>
        <color rgb="FFFF0000"/>
        <rFont val="Arial Narrow"/>
        <family val="2"/>
      </rPr>
      <t xml:space="preserve">19 </t>
    </r>
    <r>
      <rPr>
        <sz val="11"/>
        <color theme="1"/>
        <rFont val="Arial Narrow"/>
        <family val="2"/>
      </rPr>
      <t>días</t>
    </r>
  </si>
  <si>
    <r>
      <rPr>
        <sz val="11"/>
        <color rgb="FFFF0000"/>
        <rFont val="Arial Narrow"/>
        <family val="2"/>
      </rPr>
      <t xml:space="preserve">21 </t>
    </r>
    <r>
      <rPr>
        <sz val="11"/>
        <color theme="1"/>
        <rFont val="Arial Narrow"/>
        <family val="2"/>
      </rPr>
      <t>días</t>
    </r>
  </si>
  <si>
    <t>3.4.4</t>
  </si>
  <si>
    <t>Se incrementó al menos en 10% el promedio de gasto turístico al interior del país, a través de las implementación de los 14 complejos turísticos.</t>
  </si>
  <si>
    <t>3.4.4.1</t>
  </si>
  <si>
    <t>Implementar los complejos turisticos a nivel nacional para promover el turismo de base comunitaria, gastronómico, de aventura, accesible, patrimonial, agroturismo, ecoturismo, vivencial rural, de salud ancestral, etc.</t>
  </si>
  <si>
    <t>Gasto promedio turistico al interior del país
(Gasto promedio por turismo anual por turista)</t>
  </si>
  <si>
    <r>
      <rPr>
        <sz val="12"/>
        <color rgb="FFFF0000"/>
        <rFont val="Arial Narrow"/>
        <family val="2"/>
      </rPr>
      <t>Bs</t>
    </r>
    <r>
      <rPr>
        <sz val="12"/>
        <color theme="1"/>
        <rFont val="Arial Narrow"/>
        <family val="2"/>
      </rPr>
      <t xml:space="preserve">638 </t>
    </r>
    <r>
      <rPr>
        <sz val="12"/>
        <color rgb="FFFF0000"/>
        <rFont val="Arial Narrow"/>
        <family val="2"/>
      </rPr>
      <t>de gasto promedio persona por turismo interno (2019)</t>
    </r>
  </si>
  <si>
    <r>
      <rPr>
        <sz val="11"/>
        <color rgb="FFFF0000"/>
        <rFont val="Arial Narrow"/>
        <family val="2"/>
      </rPr>
      <t>Bs</t>
    </r>
    <r>
      <rPr>
        <sz val="11"/>
        <color theme="1"/>
        <rFont val="Arial Narrow"/>
        <family val="2"/>
      </rPr>
      <t xml:space="preserve">701 </t>
    </r>
    <r>
      <rPr>
        <sz val="11"/>
        <color rgb="FFFF0000"/>
        <rFont val="Arial Narrow"/>
        <family val="2"/>
      </rPr>
      <t>de gasto promedio persona por turismo interno</t>
    </r>
  </si>
  <si>
    <r>
      <t xml:space="preserve">Gasto </t>
    </r>
    <r>
      <rPr>
        <sz val="12"/>
        <color rgb="FFFF0000"/>
        <rFont val="Arial Narrow"/>
        <family val="2"/>
      </rPr>
      <t xml:space="preserve">anual </t>
    </r>
    <r>
      <rPr>
        <sz val="12"/>
        <color theme="1"/>
        <rFont val="Arial Narrow"/>
        <family val="2"/>
      </rPr>
      <t xml:space="preserve">promedio turistico receptivo </t>
    </r>
    <r>
      <rPr>
        <sz val="12"/>
        <color rgb="FFFF0000"/>
        <rFont val="Arial Narrow"/>
        <family val="2"/>
      </rPr>
      <t>por turista</t>
    </r>
    <r>
      <rPr>
        <sz val="12"/>
        <color theme="1"/>
        <rFont val="Arial Narrow"/>
        <family val="2"/>
      </rPr>
      <t xml:space="preserve">
</t>
    </r>
  </si>
  <si>
    <r>
      <rPr>
        <sz val="12"/>
        <color rgb="FFFF0000"/>
        <rFont val="Arial Narrow"/>
        <family val="2"/>
      </rPr>
      <t>$us</t>
    </r>
    <r>
      <rPr>
        <sz val="12"/>
        <color theme="1"/>
        <rFont val="Arial Narrow"/>
        <family val="2"/>
      </rPr>
      <t xml:space="preserve">723,4  </t>
    </r>
    <r>
      <rPr>
        <sz val="12"/>
        <color rgb="FFFF0000"/>
        <rFont val="Arial Narrow"/>
        <family val="2"/>
      </rPr>
      <t>de gasto promedio persona por turismo receptivo</t>
    </r>
  </si>
  <si>
    <r>
      <rPr>
        <sz val="12"/>
        <color rgb="FFFF0000"/>
        <rFont val="Arial Narrow"/>
        <family val="2"/>
      </rPr>
      <t>$us</t>
    </r>
    <r>
      <rPr>
        <sz val="12"/>
        <color theme="1"/>
        <rFont val="Arial Narrow"/>
        <family val="2"/>
      </rPr>
      <t xml:space="preserve">796 </t>
    </r>
    <r>
      <rPr>
        <sz val="12"/>
        <color rgb="FFFF0000"/>
        <rFont val="Arial Narrow"/>
        <family val="2"/>
      </rPr>
      <t>de gasto promedio persona por turismo receptivo</t>
    </r>
  </si>
  <si>
    <t>Eje 5. Educación, Investigación, Ciencia y Tecnología para el Fortalecimiento y Desarrollo de Capacidades y Potencialidades Productivas</t>
  </si>
  <si>
    <t>Meta 5.1. Garantizar el ejercicio del derecho a una educación integral, intercultural  y plurilingüe con calidad y sin discriminación de raza, origen, género, creencia y discapacidad en todo el Sistema Educativo Plurinacional</t>
  </si>
  <si>
    <t>5.1.1.</t>
  </si>
  <si>
    <r>
      <t>Se ha promovido</t>
    </r>
    <r>
      <rPr>
        <sz val="14"/>
        <color rgb="FFFF0000"/>
        <rFont val="Arial Narrow"/>
        <family val="2"/>
      </rPr>
      <t xml:space="preserve"> </t>
    </r>
    <r>
      <rPr>
        <sz val="14"/>
        <color theme="1"/>
        <rFont val="Arial Narrow"/>
        <family val="2"/>
      </rPr>
      <t xml:space="preserve">el acceso, permanencia y conclusión de los estudiantes en el Sistema Educativo Plurinacional. </t>
    </r>
  </si>
  <si>
    <t>5.1.1.1.</t>
  </si>
  <si>
    <t>Ampliar y mejorar la oferta educativa en el Sistema Educativo Plurinacional.</t>
  </si>
  <si>
    <t>Tasa de cobertura de la población de 4 a 17 años de edad matriculada en el Subsistema de Educación Regular.</t>
  </si>
  <si>
    <t>5.1.1.2.</t>
  </si>
  <si>
    <t>Generar incentivos para el acceso, permanencia y conclusión de las y los estudiantes.</t>
  </si>
  <si>
    <t>Tasa de Término neta de 6to. de primaria.</t>
  </si>
  <si>
    <t>74,19%
(2019)</t>
  </si>
  <si>
    <t>Tasa de Término neta de 6to. de secundaria.</t>
  </si>
  <si>
    <t>38,25%
(2019)</t>
  </si>
  <si>
    <t>Tasa de matriculación en la educación superior de la población de 19 a 23 años.</t>
  </si>
  <si>
    <t>5.1.2.</t>
  </si>
  <si>
    <t xml:space="preserve">Se han reducido las brechas de acceso, permanencia y conclusión de las y los estudiantes en desventaja social o vulnerabilidad, promoviendo su inclusión educativa. </t>
  </si>
  <si>
    <t>5.1.2.1.</t>
  </si>
  <si>
    <t>Atender a poblaciones en situación de vulnerabilidad e históricamente excluidas.</t>
  </si>
  <si>
    <t>Porcentaje de personas con
discapacidad que acceden al Sistema
Educativo Plurinacional, respecto al total
de personas con discapacidad.</t>
  </si>
  <si>
    <t>12,8%
(2019)</t>
  </si>
  <si>
    <t>Diferencia por área geográfica en la tasa de asistencia en educación regular de la población de 4 a 17 años (tasa de asistencia área rural - tasa de asistencia área urbana, en puntos porcentuales).</t>
  </si>
  <si>
    <t>-4,70
(2019)</t>
  </si>
  <si>
    <t>Diferencia por área geográfica en el porcentaje de la población de 19 a 23 años  matriculada en educación superior (tasa matricula urbana - tasa matrícula rural).</t>
  </si>
  <si>
    <t>Diferencia por sexo en la Tasa de Cobertura de la población de 4 a 17 años (tasa cobertura mujer - tasa cobertura hombre, en puntos porcentuales).</t>
  </si>
  <si>
    <t>Diferencia por sexo en el porcentaje de la población de 19 a 23 años matriculada en educación superior (tasa matricula mujer - tasa matricula hombre, en puntos porcentuales).</t>
  </si>
  <si>
    <t>Fortalecer en la currícula educativa temáticas vinculadas a la educación sexual y reproductiva, prevención del embarazo adolescente, prevención de la violencia y valores.</t>
  </si>
  <si>
    <t>Se ha fortalecido en la currícula educativa temáticas vinculadas a la educación sexual y reproductiva, prevención del embarazo adolescente, prevención la violencia y valores</t>
  </si>
  <si>
    <t>Porcentaje de instituciones educativas que realizan actividades de socialización y concientización en educación sexual y reproductiva, prevención del embarazo adolescente, prevención de la violencia y los valores para el Vivir Bien.</t>
  </si>
  <si>
    <t>5.1.3</t>
  </si>
  <si>
    <t>Se han implementado las condiciones materiales y de gestión pedagógica e institucional, promoviendo la formación integral y holística que fortalece la Calidad Educativa.</t>
  </si>
  <si>
    <t>5.1.3.1</t>
  </si>
  <si>
    <t>Implementación del Sistema Integral Plurinacional de la Calidad Educativa para la evaluación independiente de la Calidad Educativa.</t>
  </si>
  <si>
    <t xml:space="preserve">Número de procesos de evaluación independiente de la Calidad Educativa aplicados en el Sistema Educativo Plurinacional. </t>
  </si>
  <si>
    <t>4
(2022-2025)</t>
  </si>
  <si>
    <t>Meta 5.2. Articular y promover la educación especializada, la investigación y la innovación tecnológica, orientada a fortalecer las capacidades y potencialidades productivas, con enfoque de identidad y promoción del consumo de la producción nacional</t>
  </si>
  <si>
    <t>5.2.1</t>
  </si>
  <si>
    <t>Se ha desarrollado una educación técnica, tecnológica, productiva y científica, articulada al desarrollo productivo y tecnológico, para la sustitución de importaciones y el respeto a la madre tierra.</t>
  </si>
  <si>
    <t>5.2.1.2</t>
  </si>
  <si>
    <t>Integrar la educación y formación técnica, tecnológica y científica con el sector productivo e industrialización con sustitución de importaciones</t>
  </si>
  <si>
    <t>Porcentaje de unidades educativas que implementan el Bachillerato Técnico Humanístico.</t>
  </si>
  <si>
    <t>30,66%
(2019)</t>
  </si>
  <si>
    <t>Porcentaje de maestros del nivel secundario con formación para el Bachillerato Técnico Humanístico.</t>
  </si>
  <si>
    <t>33,59%</t>
  </si>
  <si>
    <t>Porcentaje de estudiantes con Bachillerato Técnico Humanístico.</t>
  </si>
  <si>
    <t>14,4%
(2019)</t>
  </si>
  <si>
    <t>Personas matriculadas de 15 o más años de edad en Educación Alternativa Técnica (EAT).</t>
  </si>
  <si>
    <t>Porcentaje de becarios beneficiados con las becas por la soberanía científica y tecnológica que retornaron al país y son incorporados a empresas estratégicas.</t>
  </si>
  <si>
    <t>29,88%
(2018)</t>
  </si>
  <si>
    <t>5.2.2.</t>
  </si>
  <si>
    <t>Se ha promovido la investigación, innovación y uso adecuado de tecnologías en los procesos educativos del Sistema Educativo Plurinacional.</t>
  </si>
  <si>
    <t>5.2.2.1.</t>
  </si>
  <si>
    <t>Fortalecer la innovación y la investigación en la educación, a través de investigaciones, publicaciones y proyectos de investigación en línea al Plan de Desarrollo Económico y Social 2021-2025.</t>
  </si>
  <si>
    <t>Número de proyectos productivos elaborados por los Institutos Técnico Tecnológicos,aportando a los niveles nacionales y subnacionales o que han concretado contratos con el sector empresarial.</t>
  </si>
  <si>
    <t xml:space="preserve">Número de Encuentros para la presentación  de  documentos de Investigación e  Innovación Tecnológica de Institutos Técnicos  Tecnológicos, realizados. </t>
  </si>
  <si>
    <t>5
(2021-2025)</t>
  </si>
  <si>
    <t>5.2.2.2.</t>
  </si>
  <si>
    <t>Incorporar las TIC en los procesos de enseñanza y aprendizaje.</t>
  </si>
  <si>
    <t>Número de maestros participantes en cursos TIC (un maestro puede participar en uno o más cursos).</t>
  </si>
  <si>
    <t>230.663
(2019)</t>
  </si>
  <si>
    <t>Número de materiales educativos interactivos, multimedia y/o audiovisuales, elaborados y disponibles en los portales y plataformas del Ministerio de Educación.</t>
  </si>
  <si>
    <r>
      <t xml:space="preserve">Número de docentes que reciben computadoras </t>
    </r>
    <r>
      <rPr>
        <sz val="14"/>
        <color rgb="FFFF0000"/>
        <rFont val="Arial Narrow"/>
        <family val="2"/>
      </rPr>
      <t>portátiles</t>
    </r>
    <r>
      <rPr>
        <sz val="14"/>
        <rFont val="Arial Narrow"/>
        <family val="2"/>
      </rPr>
      <t xml:space="preserve"> para los procesos educativos. </t>
    </r>
  </si>
  <si>
    <t>61.000
(acumulado)</t>
  </si>
  <si>
    <t>Dispositivos tecnológicos a estudiantes del Subsistema de Educación Regular.</t>
  </si>
  <si>
    <t>Meta 5.3. Investigación, ciencia y tecnología, al servicio de la producción nacional para optimizar los procesos productivos e incrementar la productividad con miras a la industrialización con sustitución de importaciones</t>
  </si>
  <si>
    <t>5.3.1</t>
  </si>
  <si>
    <t>Se ha desarrollado la investigación y pilotaje para el apoyo a la industria y generación de tecnología en recursos evaporíticos.</t>
  </si>
  <si>
    <t>5.3.1.1.</t>
  </si>
  <si>
    <t xml:space="preserve">Continuar con la ejecución de investigaciones y desarrollar procesos para su implementación en la industrialización de recursos evaporíticos, a través del CICYT-MAT-REB. </t>
  </si>
  <si>
    <t>Número de Investigaciones y Desarrollos de procesos para la generación de materia prima y nuevos productos derivados del Litio.</t>
  </si>
  <si>
    <t>Se cuenta con: 
-3 procesos principales para la concentración y tratamiento de la salmuera (Uyuni y Coipasa).
-10 investigaciones para la optimización del proceso en piscinas de evaporación (Uyuni)
-2 investigaciones para la salmuera (Pastos Grandes).
-6 líneas de investigación, desarrolladas para sales de litio, ánodos, cátodos, electrolitos, precursores y otros derivados de litio.</t>
  </si>
  <si>
    <t xml:space="preserve">4 nuevos procesos para la generación de materia prima con la inclusión de nuevas tecnologías de extracción directa de litio (Uyuni, Coipasa y Pastos Grandes).
-3 nuevas líneas de investigación en: electroquímica, simulación y optimización de procesos, nanotecnología aplicada a procesos y materiales, equilibrio de fases.
</t>
  </si>
  <si>
    <t>Número de Procesos de Optimización para la etapa productiva de sales, ánodos y cátodos.</t>
  </si>
  <si>
    <t>Se cuenta con:
-2 procesos principales para el procesamiento en la Planta Industrial de cloruro de potasio;
-2 procesos para la obtención de sulfato de potasio y sulfato de sodio (Coipasa).
- 2 procesos principales para la obtención de carbonato de litio.
-7 investigaciones para optimización de la obtención de cloruro de potasio.
- 6 investigaciones para la optimización del manejo de la Planta Piloto e Industrial carbonato de litio.
-0 Procesos para la etapa productiva de cátodos al no contar con plantas implementadas.</t>
  </si>
  <si>
    <t xml:space="preserve">- 2 nuevos procesos para la optimización en el uso sales mixtas.
-2 nuevos procesos para la optimización en la Planta Industrial de Carbonato de Litio.
-2 nuevas investigaciones en simulación para la Planta Industrial de Cloruro de potasio.
-1 proceso para la optimización en la Planta Industrial de Materiales Catódicos.
</t>
  </si>
  <si>
    <t>5.3.2.</t>
  </si>
  <si>
    <t xml:space="preserve">Se han implementado Centros de Tecnología e Innovación Productiva. </t>
  </si>
  <si>
    <t>5.3.2.1.</t>
  </si>
  <si>
    <t>Ampliar las capacidades de los Centros de Tecnología e Innovación Productiva para la generación de material genético con altos niveles de productividad .</t>
  </si>
  <si>
    <r>
      <t xml:space="preserve">Número de </t>
    </r>
    <r>
      <rPr>
        <sz val="14"/>
        <color rgb="FFFF0000"/>
        <rFont val="Arial Narrow"/>
        <family val="2"/>
      </rPr>
      <t>C</t>
    </r>
    <r>
      <rPr>
        <sz val="14"/>
        <color rgb="FF000000"/>
        <rFont val="Arial Narrow"/>
        <family val="2"/>
      </rPr>
      <t>entros de Investigación e innovación en el área</t>
    </r>
    <r>
      <rPr>
        <sz val="14"/>
        <color theme="1"/>
        <rFont val="Arial Narrow"/>
        <family val="2"/>
      </rPr>
      <t xml:space="preserve"> Productiva Agraria e Industrial.</t>
    </r>
  </si>
  <si>
    <t xml:space="preserve">6 Centros 
</t>
  </si>
  <si>
    <t>12 Centro (6 nuevos)</t>
  </si>
  <si>
    <t>Número de laboratorios especializados para realizar estudios de investigación y evaluación de biotecnología en la actividad productiva</t>
  </si>
  <si>
    <t>1 (2025)</t>
  </si>
  <si>
    <t>5.3.3.</t>
  </si>
  <si>
    <t>Se ha impulsado el desarrollo de la ciencia y la investigación científica, técnica y tecnológica.</t>
  </si>
  <si>
    <t>5.3.3.1.</t>
  </si>
  <si>
    <t>Impulsar el acceso, uso y desarrollo de nuevas tecnologías en las áreas de gestión gubernamental, educación, salud, industrial, de la producción y comunicación e información como herramientas de acceso a la Sociedad de la Información.</t>
  </si>
  <si>
    <t>Número de Centros Tecnológicos o Ciudadelas del Conocimiento implementados.</t>
  </si>
  <si>
    <t>3 Centros Tecnológicos o Ciudadelas del Conocimiento implementados</t>
  </si>
  <si>
    <t>Número de conexiones satelitales para acceso a internet.</t>
  </si>
  <si>
    <t>5.3.4</t>
  </si>
  <si>
    <t>Se ha implementado el Programa Nuclear Boliviano para su aplicación en salud, producción agropeuaria e industrialización con sustitución de importaciones</t>
  </si>
  <si>
    <t>5.3.4.1</t>
  </si>
  <si>
    <t>Implementar, mantener en operación el Centro de Investigación y Desarrollo en Tecnología Nuclear (CIDTN) cumpliendo los protocolos establecidos por el Organismo Internacional de Energía Atómica (OIEA)</t>
  </si>
  <si>
    <t>Porcentaje de implementación del CIDTN</t>
  </si>
  <si>
    <t>25% de avance físico global del proyecto</t>
  </si>
  <si>
    <t>100% de los componentes del CIDTN (Complejo Ciclotrón Radio farmacia y Preclínica, Centro Multipropósito de Irradiación, Reactor Nuclear de Investigación y Laboratorios de Investigación)</t>
  </si>
  <si>
    <t>Implementar y operar la Red de Centros de Medicina Nuclear y Radioterapia (CMNyR)</t>
  </si>
  <si>
    <t>Número de pacientes atendidos en los 3  Centros de Medicina Nuclear y Radio Terapia (CMNyR)</t>
  </si>
  <si>
    <t>Meta 5.4. Impulsar la explotación de la inteligencia artificial aplicada desde el gobierno electrónico para la implementación de políticas públicas a través del uso intensivo de las TIC</t>
  </si>
  <si>
    <t>5.4.1.</t>
  </si>
  <si>
    <t>Se ha promovido el desarrollo de gestión pública integrada y eficiente a través del fortalecimiento del gobierno electrónico y tecnologís de información de la comunicación</t>
  </si>
  <si>
    <t>5.4.1.1.</t>
  </si>
  <si>
    <t>Promover programas y proyectos para la transformación digital del Estado</t>
  </si>
  <si>
    <t>Número de proyectos de Gobierno Digital y TIC's implementados</t>
  </si>
  <si>
    <t>43 (Demanda)</t>
  </si>
  <si>
    <t>5.4.2</t>
  </si>
  <si>
    <t xml:space="preserve">Se ha desarrollado el Programa Científico Nacional en el área de Ciencia y Tecnología Nuclear. </t>
  </si>
  <si>
    <t>5.4.2.1.</t>
  </si>
  <si>
    <t>Implementar el Programa Nuclear Boliviano con aplicaciones prácticas en áreas de salud, educación y sector productivo.</t>
  </si>
  <si>
    <t>Número de Especialistas en Ciencia y Tecnología Nuclear (Becarios del Estado).</t>
  </si>
  <si>
    <t>Número de proyectos de Viabilidad para el Desarrollo Industrial con Tecnología Nuclear (Medicina Tradicional, Tierras Raras, Sustitución de Combustibles Fósiles).</t>
  </si>
  <si>
    <t>5.4.3.</t>
  </si>
  <si>
    <t>Se ha implementado la revolución digital en el país con el objeto de optimizar el acceso a la justicia, los procesos judiciales y la atención de los derechos del usuario, consumidor y calidad del proveedor a través  del  establecimiento del Sistema Digital Plurinacional.</t>
  </si>
  <si>
    <t>5.4.3.1.</t>
  </si>
  <si>
    <r>
      <t xml:space="preserve">Implementación de soluciones TIC (Tecnologías de la Información y Comunicación) interoperadas para mejorar el acceso a la justicia y </t>
    </r>
    <r>
      <rPr>
        <sz val="14"/>
        <color rgb="FFFF0000"/>
        <rFont val="Arial Narrow"/>
        <family val="2"/>
      </rPr>
      <t>hacer más eficientes</t>
    </r>
    <r>
      <rPr>
        <sz val="14"/>
        <rFont val="Arial Narrow"/>
        <family val="2"/>
      </rPr>
      <t xml:space="preserve"> los procesos judiciales en el país.</t>
    </r>
  </si>
  <si>
    <t>Porcentaje de avance en el diseño, desarrollo e implementación de la plataforma informática de acceso a la justicia (MJTI).</t>
  </si>
  <si>
    <t>Porcentaje de avance en el diseño y desarrollo de las plataformas de sistemas informáticos interoperables de justicia digital (Órgano Judicial).</t>
  </si>
  <si>
    <t>5.4.3.2.</t>
  </si>
  <si>
    <t>Plataforma nacional de promoción, protección y defensa de los derechos del usuario y del consumidor, y calidad del proveedor</t>
  </si>
  <si>
    <t>Implementación de la Plataforma Nacional de Defensa de los Derechos del Usuario y Consumidor y Calidad del Proveedor.</t>
  </si>
  <si>
    <t>1.1</t>
  </si>
  <si>
    <t>1.2</t>
  </si>
  <si>
    <t>1.3</t>
  </si>
  <si>
    <t>1.4</t>
  </si>
  <si>
    <t>1.3.2.3.</t>
  </si>
  <si>
    <t>2.1.</t>
  </si>
  <si>
    <t>2.2</t>
  </si>
  <si>
    <t>2.3</t>
  </si>
  <si>
    <t>3.1</t>
  </si>
  <si>
    <t>3.2</t>
  </si>
  <si>
    <t>3.3</t>
  </si>
  <si>
    <t>3.4</t>
  </si>
  <si>
    <t>3.1.2</t>
  </si>
  <si>
    <t>3.1.3</t>
  </si>
  <si>
    <t>3.1.4</t>
  </si>
  <si>
    <t>3.1.5</t>
  </si>
  <si>
    <t>3.1.6</t>
  </si>
  <si>
    <r>
      <t>Número de líneas aéreas extra</t>
    </r>
    <r>
      <rPr>
        <sz val="11"/>
        <color rgb="FFFF0000"/>
        <rFont val="Arial Narrow"/>
        <family val="2"/>
      </rPr>
      <t>n</t>
    </r>
    <r>
      <rPr>
        <sz val="11"/>
        <rFont val="Arial Narrow"/>
        <family val="2"/>
      </rPr>
      <t>jeras</t>
    </r>
  </si>
  <si>
    <t>4.1</t>
  </si>
  <si>
    <t>4.2</t>
  </si>
  <si>
    <t>4.3</t>
  </si>
  <si>
    <t>5.1</t>
  </si>
  <si>
    <t>5.2</t>
  </si>
  <si>
    <t>5.3</t>
  </si>
  <si>
    <t>5.4</t>
  </si>
  <si>
    <t>5.3.4.2</t>
  </si>
  <si>
    <t>6.1</t>
  </si>
  <si>
    <t>6.2</t>
  </si>
  <si>
    <t>6.3</t>
  </si>
  <si>
    <t>6.4</t>
  </si>
  <si>
    <t>6.5</t>
  </si>
  <si>
    <t>6.6</t>
  </si>
  <si>
    <t>7.1</t>
  </si>
  <si>
    <t>7.2</t>
  </si>
  <si>
    <t>7.3</t>
  </si>
  <si>
    <t>7.4</t>
  </si>
  <si>
    <t>7.5</t>
  </si>
  <si>
    <t>7.5.2.2</t>
  </si>
  <si>
    <t>Porcentaje de instituciones que identifican áreas vulnerables a riesgos de corrupción respecto al total de instituciones que Implementaron el sistema.</t>
  </si>
  <si>
    <t>Mejorar la gestión de denuncias sobre posibles hechos de corrupción a través del desarrollo e implementación de un Sistema de Gestión de Denuncias de Corrupción en línea.</t>
  </si>
  <si>
    <t>Porcentaje de denuncias recepcionadas y atendidas a través del sistema.</t>
  </si>
  <si>
    <t>Implementar instrumentos desde la administración pública para la prevención y lucha contra la corrupción, dirigida al sector privado y al sistema educativo.</t>
  </si>
  <si>
    <t>Porcentaje de las unidades educativas públicas y de convenio que implementan temáticas de prevención de la corrupción y transparencia.</t>
  </si>
  <si>
    <t>Número de empresas de tipo Societario Anónima, Anónima Mixta, Colectiva, Responsabilidad Limitada y Constituidas en el Extranjero que trabajan en temáticas de prevención y lucha contra la corrupción.</t>
  </si>
  <si>
    <t>Transparentar la gestión pública, el acceso a la información y el manejo de los recursos del Estado con énfasis en las entidades y empresas públicas, mediante el Desarrollo e Implementación de un Sistema Parametrizado de Rendición Pública de Cuentas y la publicación de información institucional, en las páginas web de las instituciones y empresas públicas.</t>
  </si>
  <si>
    <t>Porcentaje de entidades y empresas públicas que realizan Rendiciones Públicas de acuerdo a los parámetros establecidos por el Sistema.</t>
  </si>
  <si>
    <t>Fortalecer y modernizar la gestión pública financiera y administrativa de las entidades públicas.</t>
  </si>
  <si>
    <t>Implementación de la nueva reforma de la justicia a través del desarrollo normativo.</t>
  </si>
  <si>
    <t>Informe anual de seguimiento.</t>
  </si>
  <si>
    <t>Informe Anual de seguimiento y resultados en materia comunicacional.</t>
  </si>
  <si>
    <t>Informe Anual de seguimiento y resultados en materia de coordinación con movimientos sociales y sociedad civil.</t>
  </si>
  <si>
    <t xml:space="preserve">Entidades Territorial Autónomos fortalecidas, para una gestion pública autonómica, innovadora, articulada, inclusiva, participativa, intercultural y comunitaria, orientada al desarrollo económico social, cuya principal capacidad es la coordinación entre niveles de gobierno para una gobernanza efectiva en el ejercico de sus competencias, contribuyendo al desarrollo económico y social del país. </t>
  </si>
  <si>
    <t xml:space="preserve">Informe Anual de seguimiento y resultados de gobernanza efectiva en el ejercicio de sus competencias autonómicas. </t>
  </si>
  <si>
    <t>Generar capacidades institucionales a partir de una política de desarrollo integral de ciudades, que defina para que las subnacionales promuevan un desarrollo urbano planificado, fomentando la corresponsabilidad ciudadana.</t>
  </si>
  <si>
    <t>Se ha desarrollado y fortalecido las capacidades de la gestión pública plurinacional.</t>
  </si>
  <si>
    <t>Ejercer la representación jurídica de la Defensa legal del Estado (casos concluidos).</t>
  </si>
  <si>
    <t>Porcentaje de casos atendidos en defensa legal del Estado.</t>
  </si>
  <si>
    <t>Número de personas en situación de vulnerabilidad atendidas con promoción de sus derechos.</t>
  </si>
  <si>
    <t>Se ha promovido ciudades inclusivas generando condiciones para la disminución de brechas en poblaciones con situación de vulnerabilidad.</t>
  </si>
  <si>
    <t>Integrar y optimizar redes locales de atención y protección social en las ciudades para mujeres, jóvenes, personas con discapacidad e indígenas urbanos.</t>
  </si>
  <si>
    <t>Número de medidas y mecanismos de prevención, protección, atención, persecución y sanción penal definidas por el Consejo de Trata y Tráfico de Personas.</t>
  </si>
  <si>
    <t>129
(Acumulado 2016 - 2020)</t>
  </si>
  <si>
    <t>125
(Acumulado 2021-2025)</t>
  </si>
  <si>
    <t>Porcentaje de mujeres en situación de violencia de pareja que solicitaron ayuda a alguna institución y presentaron denuncia formal</t>
  </si>
  <si>
    <t>Número de complejos penitenciarios construidos y/o refaccionados, con equipamiento, tecnología y servicios básicos.</t>
  </si>
  <si>
    <t>Fortalecimiento institucional y mejora de la gestión del sistema migratorio y del servicio de identificación.</t>
  </si>
  <si>
    <t>56.573 acumulado (2016-2020)</t>
  </si>
  <si>
    <t>57.000 acumulado (2021-2025)</t>
  </si>
  <si>
    <t>36.369 acumulado
(2016-2020)</t>
  </si>
  <si>
    <t>49.000 acumulado
(2021-2025)</t>
  </si>
  <si>
    <t xml:space="preserve">Porcentaje de personal militar capacitado con enfoque de descolonización y despatriarcalizacion que permitirá la independencia, segurida y estabilidad del Estado y del Gobierno legítimamente cosntituído. </t>
  </si>
  <si>
    <t>Participación de las mujeres en las FFAA en instancias de mando.</t>
  </si>
  <si>
    <t>8.1</t>
  </si>
  <si>
    <t>8.2</t>
  </si>
  <si>
    <t>8.3</t>
  </si>
  <si>
    <t>8.4</t>
  </si>
  <si>
    <t>8.5</t>
  </si>
  <si>
    <t>9.1</t>
  </si>
  <si>
    <t>9.2</t>
  </si>
  <si>
    <t>9.3</t>
  </si>
  <si>
    <t>9.4</t>
  </si>
  <si>
    <t>9.5</t>
  </si>
  <si>
    <t>10.1</t>
  </si>
  <si>
    <t>10.2</t>
  </si>
  <si>
    <t>10.3</t>
  </si>
  <si>
    <t>10.4</t>
  </si>
  <si>
    <t>10.5</t>
  </si>
  <si>
    <t>Se ha desarrollado la industria de la Química Básica y encauzado el proceso de industrialización con sustitución de importaciones</t>
  </si>
  <si>
    <t>Implementar la industria de la hoja de coca para mostrar los  beneficios medicinales y nutricionales.</t>
  </si>
  <si>
    <t>15,2 millones de Ha
29% del total de área boscosa</t>
  </si>
  <si>
    <t>Formular y desarrollar medidas que orienten el funcionamiento del sistema financiero hacia el apoyo de las políticas de desarrollo económico y social del país, promoviendo el incremento de la cobertura de servicios financieros y el acceso a financiamiento para vivienda de interés social y sector productivo, además de fomentar el financiamiento para la Industrialización con Sustitución de Importaciones, preservando la estabilidad del sistema financiero. Además de analizar y evaluar la información de intermediación financiera.</t>
  </si>
  <si>
    <t>Banca PyME: 57,04%(2020)</t>
  </si>
  <si>
    <t>Banca PyME mayor o igual al 50%</t>
  </si>
  <si>
    <t>Ent. Finan. Vivienda: 51,09%(2020)</t>
  </si>
  <si>
    <t>Municipios con cobertura de servicios financieros 71,7%</t>
  </si>
  <si>
    <t>Desarrollar mecanismos e instrumentos para prevenir y luchar contra la legitimación de ganancias ilícitas y financiamiento del terrorismo.</t>
  </si>
  <si>
    <t xml:space="preserve">Acciones de la estrategia de lucha contra la legitimación de ganancias ilícitias y financiamiento del terrorismo, implementadas. </t>
  </si>
  <si>
    <t xml:space="preserve">Acciones de la estrategia de lucha contra la legitimación de ganancias ilícitias y financiamiento del terrorismo, desarrolladas e implementadas. </t>
  </si>
  <si>
    <t>Impulsar la Industrialización con Sustitución de Importaciones mediante reformas tributarias y aduaneras mediante un nuevo Código y normas legales que permitan contar con un sistema tributario progresivo y solidario, además de condiciones diferenciadas para las importaciones de insumos, bienes de consumo y bienes de capital. Identificar las vulnerabilidades de la política tributaria y promover modificaciones normativas que permitan simplificar las obligaciones tributarias, ampliar la base tributaria y facilitar los nuevos emprendimientos en el marco del Modelo Económico Social Comunitario Productivo. Formular y suscribir compromisos anuales por resultados con las EBT a objeto de garantizar la gestión institucional y el cumplimiento de metas recaudatorias y operativas.</t>
  </si>
  <si>
    <t>Tasa de cobertura de localidades con población mayor a 50 habitantes con acceso al servicio móvil y/o acceso a Internet</t>
  </si>
  <si>
    <t>43% de sustitución de importación de diesel oil.</t>
  </si>
  <si>
    <t>60.000 Tm/año</t>
  </si>
  <si>
    <t xml:space="preserve">38,38% de sustitución de importación </t>
  </si>
  <si>
    <t>Porcentaje en sustitución de importaciones.</t>
  </si>
  <si>
    <t>40.000 m3/año</t>
  </si>
  <si>
    <t>30% de sustitución de importación de aglomerados</t>
  </si>
  <si>
    <t>3.1.2.1</t>
  </si>
  <si>
    <t xml:space="preserve"> Se ha dinamizado la industria de endulzantes.</t>
  </si>
  <si>
    <t>3.1.3.1</t>
  </si>
  <si>
    <t>Una Planta de transformación de estevia</t>
  </si>
  <si>
    <t>500 Tm de estevia</t>
  </si>
  <si>
    <t>3.1.4.1</t>
  </si>
  <si>
    <t>1.400 Tm papa procesada</t>
  </si>
  <si>
    <t>3.1.5.1</t>
  </si>
  <si>
    <t>500 Tm producidas de carne de pescado</t>
  </si>
  <si>
    <t>3.1.6.1</t>
  </si>
  <si>
    <t>3.1.7</t>
  </si>
  <si>
    <t>Se cuenta con centros de investigación, innovación y desarrollo (I+i+D).</t>
  </si>
  <si>
    <t>3.1.7.1</t>
  </si>
  <si>
    <t>Instalación de centros I+i+D.</t>
  </si>
  <si>
    <t>La mitad de la producción de alimentos consumidos por la población nacional es producida por los pequeños productores y organizaciones económico comunitarias</t>
  </si>
  <si>
    <t>Se ha dotado de mayor infraestructura vial construida y rehabilitada, para mejorar la transitabilidad de la población, las actividades productivas y logística.</t>
  </si>
  <si>
    <t>Construir y/o rehabilitar nuevos tramos carreteros vinculados a la Red Vial Fundamental que permitan una vinculación caminera y estén orientados a la integración del país y a la promoción del desarrollo productivo industrial</t>
  </si>
  <si>
    <t>8.900 km (2020)</t>
  </si>
  <si>
    <t>Al menos10.500 km
Al menos el 65% de la RVF construida y/o rehabilitada</t>
  </si>
  <si>
    <t>Se cuenta con un transporte ferroviario en operación que permite transportar mayores volúmenes de carga y de pasajeros para actividades productivas y logística.</t>
  </si>
  <si>
    <t>Construir, rehabilitar, adecuar, administrar y/o diseñar tramos ferroviarios para el desarrollo de las actividades económicas, entre otras, a través de la vía férrea Montero–Bulo Bulo, Motacucito-Mutún-Puerto Busch, Bulo Bulo - Ivirgarzama - Villa Tunari y Corredor Ferroviario Bioceánico de Integración.</t>
  </si>
  <si>
    <t>3.148.112 Tm transportadas
(2019)</t>
  </si>
  <si>
    <t>4.932.234 Tm
transportadas</t>
  </si>
  <si>
    <t>Se cuenta con hidrovias que integran al País con los Océanos Pacifico y Atlántico superando los obstáculos de la mediterraneidad para actividades productivas y logística.</t>
  </si>
  <si>
    <t>Promover el desarrollo, mejoramiento y/o diseño de hidrovias, como alternativas para el transporte de productos hacia los Océanos Pacífico y Atlántico, a través de las Hidrovías Ichilo - Mamoré, Paraguay - Paraná y el Canal de Tamengo.</t>
  </si>
  <si>
    <t>Índice Internacional de Competitividad de Viajes y Turismo</t>
  </si>
  <si>
    <t>Estadía promedio del turismo interno
(Número de días)</t>
  </si>
  <si>
    <t>1,6 millones de turistas nacionales (2019)</t>
  </si>
  <si>
    <t>3,3 millones turistas nacionales</t>
  </si>
  <si>
    <t>19 días</t>
  </si>
  <si>
    <t>21 días</t>
  </si>
  <si>
    <t>Bs638 de gasto promedio persona por turismo interno (2019)</t>
  </si>
  <si>
    <t>Bs701 de gasto promedio persona por turismo interno</t>
  </si>
  <si>
    <t xml:space="preserve">Gasto anual promedio turistico receptivo por turista
</t>
  </si>
  <si>
    <t>$us723,4  de gasto promedio persona por turismo receptivo</t>
  </si>
  <si>
    <t>$us796 de gasto promedio persona por turismo receptivo</t>
  </si>
  <si>
    <t>Se ha fortalecido el control y fiscalización a lo largo de la cadena de comercialización de minerales y metales.</t>
  </si>
  <si>
    <t>Implementar un sistema integrado de mecanismos de control intergubernamental e interinstitucional a lo largo de la cadena de comercialización de minerales y metales</t>
  </si>
  <si>
    <t>Se ha consolidado a la Corporación Minera de Bolivia (COMIBOL) y sus empresas filiales, como una empresa pública altamente eficiente orientada a la exportación de minerales con valor agregado y mayor presentcia en territorio nacional.</t>
  </si>
  <si>
    <t>Optimizar sistemas de gestión empresarial de la COMIBOL orientados a la exportación de minerales con valor agregado maximizando los excedentes generados.</t>
  </si>
  <si>
    <t xml:space="preserve">Se ha promovido el acceso, permanencia y conclusión de los estudiantes en el Sistema Educativo Plurinacional. </t>
  </si>
  <si>
    <t xml:space="preserve">Número de docentes que reciben computadoras portátiles para los procesos educativos. </t>
  </si>
  <si>
    <t>Número de Centros de Investigación e innovación en el área Productiva Agraria e Industrial.</t>
  </si>
  <si>
    <t>Implementación de soluciones TIC (Tecnologías de la Información y Comunicación) interoperadas para mejorar el acceso a la justicia y hacer más eficientes los procesos judiciales en el país.</t>
  </si>
  <si>
    <t>Se ha reducido la letalidad del COVID-19 y el impacto negativo de las emergencias sanitarias, mediante inmunización preventiva.</t>
  </si>
  <si>
    <t>Implementar el Plan Nacional de Vacunación para disminuir la mortalidad causada por la COVID-19, avanzando hacia la inmunización de la población desde su nacimiento.</t>
  </si>
  <si>
    <t>Tasa de letalidad por COVID-19.</t>
  </si>
  <si>
    <t>Cobertura de población con el esquema completo de vacunación contra la COVID-19.</t>
  </si>
  <si>
    <t xml:space="preserve">Se han reducido las enfermedades transmisibles y no transmisibles en base a la política nacional de salud (SAFCI), que prioriza la prevención de la enfermedad y la promoción de la salud. </t>
  </si>
  <si>
    <t>Se ha fortalecido el control social para la promoción de la salud y prevención de enfermedades en el marco de la Política SAFCI.</t>
  </si>
  <si>
    <t>Menor igual a 10,1%</t>
  </si>
  <si>
    <t>Incrementar la oferta de establecimientos de salud para la formación de especialistas en el marco del Sistema Nacional de Residencia Médica (SNRM).</t>
  </si>
  <si>
    <t>Número de establecimientos de salud de 2do y 3er nivel de los subsectores público y de la seguridad social de corto plazo que forman médicos especialistas</t>
  </si>
  <si>
    <t>Incrementar la cantidad de profesionales médicos, especializados en salud.</t>
  </si>
  <si>
    <t>Número de deportistas que participan en eventos internacionales.</t>
  </si>
  <si>
    <t>Número de establecimientos de salud de 1er. nivel del Subsector Público fortalecidos, equipados y en funcionamiento.</t>
  </si>
  <si>
    <t>Construir y equipar 34 establecimientos de salud de segundo nivel de atención.</t>
  </si>
  <si>
    <t>Construir y equipar 18 establecimientos de salud de tercer nivel.</t>
  </si>
  <si>
    <t>Número de hospitales públicos de 3er. nivel construidos, equipados y en funcionamiento.</t>
  </si>
  <si>
    <t>Número de Institutos de 4to. nivel público construidos y equipados.</t>
  </si>
  <si>
    <t>Se ha promovido la protección, el uso y aprovechamiento sustentable de las áreas de bofedales y humedales.</t>
  </si>
  <si>
    <t>Implementar medidas para la gestión integral sustentable de área de bofedales.</t>
  </si>
  <si>
    <t>Superficie de bofedales bajo manejo integrado y sustentable (En hectáreas)</t>
  </si>
  <si>
    <t xml:space="preserve">Implementar el programa de Manejo Integrado y sustentable de  Humedales </t>
  </si>
  <si>
    <t xml:space="preserve">Porcentaje de humedales bajo manejo integrado y sustentable.  </t>
  </si>
  <si>
    <r>
      <t xml:space="preserve">Se han fortalecido la capacidad de planificación territorial hídrica ambiental </t>
    </r>
    <r>
      <rPr>
        <strike/>
        <sz val="11"/>
        <rFont val="Arial Narrow"/>
        <family val="2"/>
      </rPr>
      <t>con la participación de las instancias competentes y actores sociales.</t>
    </r>
  </si>
  <si>
    <t xml:space="preserve">Posiciones País que promueven los derechos de los pueblos indígenas y su aplicación, elaboradas y presentadas en los organismos en el ámbito subregional, regional y/o multilaterales. </t>
  </si>
  <si>
    <t>Implementar programas de formación y capacitación para el fortalecimiento de las competencias técnicas y políticas para transmitir y sustentar el Vivir Bien y la Diplomacia de los Pueblos por la Vida a nivel subregional, regional o multilateral</t>
  </si>
  <si>
    <t>Posiciones País y Declaraciones que deriven de los programas de formación y capaciación que incorporen los conceptos y prácticas del Vivir Bien y la Diplomacia de los Pueblos.</t>
  </si>
  <si>
    <t>32
(16 adicionales)</t>
  </si>
  <si>
    <t>1.045.308 Tm</t>
  </si>
  <si>
    <t>1.908.590 Tm</t>
  </si>
  <si>
    <t>301
(50 adicionales en el periodo 2022-2025)</t>
  </si>
  <si>
    <t xml:space="preserve">Se cuenta con espacios que exponen nuestra diversidad cultural y memoria histórica con el objetivo de brindar un reconocimiento y conmemoración a las víctimas de violencia política en el país, durante las distintas dictaduras militares.  </t>
  </si>
  <si>
    <t xml:space="preserve">Construir Espacios Culturales y/o  Casas de la Memoria, como espacios que exponen la memoria histórica de la dictaduras militares en conmemoración a las víctimas de violencia política en el país. </t>
  </si>
  <si>
    <t>5 casas de la memoria construidas y visitadas por la población boliviana</t>
  </si>
  <si>
    <t>Porcentaje de maestros formados en el manejo y uso de una lengua nativa en el SER.</t>
  </si>
  <si>
    <t>Tasa de promoción en las UNIBOL (estudiantes que se promueven al curso inmediato superior).</t>
  </si>
  <si>
    <t>Retomar el Rol protagónico del Estado a través de la inversión pública y promoviendo la inversión privada y extranjera.</t>
  </si>
  <si>
    <t>Devolver a la Política Social el carácter prioritario para el Estado, reduciendo la Desigualdad Económica, Social y de Género en el marco de la Pluralidad</t>
  </si>
  <si>
    <t>Implementar programas de empleo y diseñar mecanismos que promuevan el empleo formal y reduzcan las brechas de género en el empleo.</t>
  </si>
  <si>
    <t>Impulsar nuevas industrias de productos estratégicos orientadas a la sustitución de importaciones que permitan reducir nuestra dependencia de la producción externa</t>
  </si>
  <si>
    <t>Incrementar volúmenes de producción de bienes de consumo importados y de insumos, bienes y servicios sustitutos de importación</t>
  </si>
  <si>
    <t>Promover políticas de transformación de materias primas e insumos para generar cadenas productivas que permitan aumentar los volúmenes de producción nacional</t>
  </si>
  <si>
    <t>Fomentar polos de desarrollo productivo de acuerdo a las capacidades y potencialidades de cada región con miras a la industrialización con sustitución de importaciones en base al ordenamiento territorial y uso de suelos</t>
  </si>
  <si>
    <t>Diversificar e incrementar la productividad agropecuaria para el abastecimiento del mercado interno para la industrializacion con sustitución de importaciones y con miras a la exportación con valor agregado</t>
  </si>
  <si>
    <t>Impulsar la integración nacional e internacional para fortalecer los centros productivos con sistemas de transporte carretero, aéreo, férreo, fluvial y urbano</t>
  </si>
  <si>
    <t>Promover el desarrollo turístico del país en base a nuestra diversidad natural y cultural, promoviendo los emprendimientos, la iniciativa privada y las alianzas estratégicas</t>
  </si>
  <si>
    <t>Impulsar la prospección, exploración y explotación sustentable de los recursos naturales con cuidado del medio ambiente en armonía con la Madre Tierra.</t>
  </si>
  <si>
    <t>Fortalecer, diversificar y ampliar la Industrialización con Valor Agregado de Recursos Naturales, maximizando los excedentes económicos generados</t>
  </si>
  <si>
    <t>Diversificar la Matriz Energética hacia la consolidación de fuentes de energía renovables y sustentables, generando excedentes para las exportaciones</t>
  </si>
  <si>
    <t>Garantizar el ejercicio del derecho a una educación integral, intercultural  y plurilingüe con calidad y sin discriminación de raza, origen, género, creencia y discapacidad en todo el Sistema Educativo Plurinacional</t>
  </si>
  <si>
    <t>Articular y promover la educación especializada, la investigación y la innovación tecnológica, orientada a fortalecer las capacidades y potencialidades productivas, con enfoque de identidad y promoción del consumo de la producción nacional</t>
  </si>
  <si>
    <t>Investigación, ciencia y tecnología, al servicio de la producción nacional para optimizar los procesos productivos e incrementar la productividad con miras a la industrialización con sustitución de importaciones</t>
  </si>
  <si>
    <t>Impulsar la explotación de la inteligencia artificial aplicada desde el gobierno electrónico para la implementación de políticas públicas a través del uso intensivo de las TIC</t>
  </si>
  <si>
    <t xml:space="preserve">Prevenir la propagación y el impacto negativo de la COVID-19 con un enfoque preventivo que amplíe la cobertura de la inmunización hacia su universalización. </t>
  </si>
  <si>
    <t>Fortalecer y universalizar la Política Nacional de Salud Familiar Comunitaria Intercultural (SAFCI) que prioriza la promoción de la salud y la prevención de enfermedades en los tres niveles de atención, recuperando la medicina tradicional ancestral.</t>
  </si>
  <si>
    <t>Fortalecer el Sistema Único de Salud Universal y Gratuito a través de servicios de salud públicos, respetando su cosmovisión y prácticas tradicionales sin exclusión ni discriminación en el marco de la Política Nacional de Salud Familiar Comunitaria Intercultural vigente SAFCI.</t>
  </si>
  <si>
    <t>Promover la especialización de profesionales médicos destinado a cubrir las necesidades de servicios hospitalarios para los centros de salud de segundo, tercer y cuarto nivel a ser construidos y equipados.</t>
  </si>
  <si>
    <t xml:space="preserve">Incentivar la práctica deportiva en sus ámbitos preventivo, recreativo, formativo  y competitivo de diversas disciplinas, priorizando el acceso al deporte a temprana edad. </t>
  </si>
  <si>
    <t>Mejorar la infraestructura y equipamiento de los establecimientos de salud.</t>
  </si>
  <si>
    <t>Impulsar el acceso a la justicia social y reparadora para todas y todos sobre la base de la reforma del Sistema Judicial y de una gestión pública transparente que lucha frontalmente contra la corrupción</t>
  </si>
  <si>
    <t>Fortalecer programas de inclusión y equidad social para las personas más vulnerables con énfasis en niños, niñas y adolescentes, adultos mayores y personas con discapacidad, considerando la diversidad sociocultural</t>
  </si>
  <si>
    <t>Reducir significativamente toda forma de violencia razones económicas, sociales y culturales, con énfasis en la violencia en razón de género en sus distintas manifestaciones y la lucha contra la trata  y tráfico de personas.</t>
  </si>
  <si>
    <t>Garantizar la defensa de la sociedad y la conservación del orden público a través de la policía boliviana,  luchar contra el tráfico ilícito de sustancias controladas, controlar cultivos excedentarios de coca y prevenir el consumo de drogas.</t>
  </si>
  <si>
    <t>Garantizar independencia, seguridad y estabilidad del Estado y del Gobierno legítimamente constituido con Fuerzas Armadas descolonizadas y despatriarcalizadas que defiendan la soberanía nacional y la construcción del desarrollo integral del País</t>
  </si>
  <si>
    <t>Fortalecer el manejo integral y sustentable de los bosques como un recurso de carácter estratégico, promoviendo la protección de las áreas con vocación forestal</t>
  </si>
  <si>
    <t>Impulsar acciones de mitigación, adaptación y monitoreo para el cambio climático, con medidas de respuesta efectiva a sus impactos en armonía y equilibrio con la Madre Tierra</t>
  </si>
  <si>
    <t>Promover sistemas de vida con un medio ambiente saludable, protegido y equilibrado.</t>
  </si>
  <si>
    <t>Promover el sistema de áreas protegidas, humedales, bofedales, como parte del patrimonio natural del país.</t>
  </si>
  <si>
    <t>Fortalecer la Gestión Integrada de los Recursos Hídricos Superficiales y Subterráneos para alcanzar la Seguridad Hídrica.</t>
  </si>
  <si>
    <t>Liderar a nivel global la construcción del horizonte civilizatorio del Vivir Bien y del Modelo Económico Social Comunitario Productivo, manteniendo su identidad anticolonialista, anticapitalista y antiimperialista</t>
  </si>
  <si>
    <t>Liderar a nivel mundial la diplomacia por la vida para el fortalecimiento de los países y pueblos</t>
  </si>
  <si>
    <t>Implementar el decenio internacional de las lenguas indígenas 2022-2032 con el propósito de llamar la atención sobre la grave pérdida de las lenguas indígenas en ámbitos subregionales, regionales o multilaterales</t>
  </si>
  <si>
    <t>Consolidar a Bolivia como país clave en la articulación e integración regional y subregional, con decisiones favorables de las entidades regionales para su mejor posicionamiento en el ámbito económico, social, limítrofe y geopolítico</t>
  </si>
  <si>
    <t>Avanzar hacia el retorno al mar y a puertos soberanos en el Pacífico y defender las aguas del Silala y los recursos hídricos compartidos</t>
  </si>
  <si>
    <t>Implementar Políticas de Prevención y Protección contra el Racismo y Toda Forma de Discriminación</t>
  </si>
  <si>
    <t>Promover la industria cultural, el arte individual y colectivo de las bolivianas y bolivianos</t>
  </si>
  <si>
    <t>Proteger, restaurar, recuperar, revitalizar, promover y difundir el patrimonio material e inmaterial del Estado Plurinacional de Bolivia</t>
  </si>
  <si>
    <t>Impulsar la descolonización y despatriarcalización hacia la consolidación del Estado Plurinacional y el paradigma del Vivir Bien</t>
  </si>
  <si>
    <t>Implementar acciones de revalorización, protección y promoción de los saberes y conocimientos ancestrales de las Naciones Pueblos Indígenas Originarios Campesinos y Afrobolivianos para la convivencia armónica con la Madre Tierra</t>
  </si>
  <si>
    <t>43%                          (al 1er semestre 2021)</t>
  </si>
  <si>
    <t>1</t>
  </si>
  <si>
    <t>2</t>
  </si>
  <si>
    <t>3</t>
  </si>
  <si>
    <t>4</t>
  </si>
  <si>
    <t>5</t>
  </si>
  <si>
    <t>6</t>
  </si>
  <si>
    <t>7</t>
  </si>
  <si>
    <t>8</t>
  </si>
  <si>
    <t>9</t>
  </si>
  <si>
    <t>10</t>
  </si>
  <si>
    <t>Industrialización con Sustitución de Importaciones</t>
  </si>
  <si>
    <t>Seguridad con Soberanía Alimentaria, Promoción de Exportaciones con Valor Agregado y Desarrollo Turístico</t>
  </si>
  <si>
    <t>Profundización del proceso de Industrialización de los Recursos Naturales</t>
  </si>
  <si>
    <t>Educación, Investigación, Ciencia y Tecnología para el Fortalecimiento y Desarrollo de Capacidades y Potencialidades Productivas</t>
  </si>
  <si>
    <t>Salud y Deportes para Proteger la Vida con Cuidado Integral en Tiempos de Pandemia</t>
  </si>
  <si>
    <t>Reforma Judicial, Gestión Pública Digitalizada y Transparente; Seguridad y Defensa Integral con Soberanía Nacional</t>
  </si>
  <si>
    <t>Medio Ambiente Sustentable y Equilibrado en armonía con la Madre Tierra</t>
  </si>
  <si>
    <t>Integración y Relaciones Internacionales con Soberanía</t>
  </si>
  <si>
    <t>Culturas, Descolonización y Despatriarcalización, para la Revolución Democrática Cultural</t>
  </si>
  <si>
    <t>Reconstruyendo la Economía, retomando la Estabilidad Macroeconómica y Social</t>
  </si>
  <si>
    <t>1.1.1.1.1</t>
  </si>
  <si>
    <t>1.1.1.2.1</t>
  </si>
  <si>
    <t>1.1.1</t>
  </si>
  <si>
    <t>1.1.1.2</t>
  </si>
  <si>
    <t>1.1.1.3</t>
  </si>
  <si>
    <t>1.1.1.4</t>
  </si>
  <si>
    <t>1.1.1.3.1</t>
  </si>
  <si>
    <t>1.1.1.4.1</t>
  </si>
  <si>
    <t>1.1.2.1.1</t>
  </si>
  <si>
    <t>1.1.2.1.2</t>
  </si>
  <si>
    <t>1.1.3.1.1</t>
  </si>
  <si>
    <t>1.1.3.1.2</t>
  </si>
  <si>
    <t>1.1.3.1.3</t>
  </si>
  <si>
    <t>1.1.3.1.4</t>
  </si>
  <si>
    <t>1.1.3.1</t>
  </si>
  <si>
    <t>1.1.3</t>
  </si>
  <si>
    <t>1.1.4</t>
  </si>
  <si>
    <t>1.1.4.2</t>
  </si>
  <si>
    <t>1.1.3.2.1</t>
  </si>
  <si>
    <t>1.1.3.3.1</t>
  </si>
  <si>
    <t>1.1.4.1.1</t>
  </si>
  <si>
    <t>1.1.4.2.1</t>
  </si>
  <si>
    <t>1.1.5.1.1</t>
  </si>
  <si>
    <t>1.1.5.2</t>
  </si>
  <si>
    <t>1.1.5</t>
  </si>
  <si>
    <t>1.1.5.2.1</t>
  </si>
  <si>
    <t>1.2.1.1.1</t>
  </si>
  <si>
    <t>1.2.1.2.1</t>
  </si>
  <si>
    <t>1.2.1.3.1</t>
  </si>
  <si>
    <t>1.2.1.3.2</t>
  </si>
  <si>
    <t>1.2.2.1.1</t>
  </si>
  <si>
    <t>1.3.1.1.1</t>
  </si>
  <si>
    <t>1.3.1.1.2</t>
  </si>
  <si>
    <t>1.3.1.1.3</t>
  </si>
  <si>
    <t>1.3.1.1.4</t>
  </si>
  <si>
    <t>1.3.1.1.5</t>
  </si>
  <si>
    <t>1.3.1.1.6</t>
  </si>
  <si>
    <t>1.3.1.1.7</t>
  </si>
  <si>
    <t>1.3.1.1</t>
  </si>
  <si>
    <t>1.3.1.2.1</t>
  </si>
  <si>
    <t>1.3.2.1.1</t>
  </si>
  <si>
    <t>1.3.2.1.2</t>
  </si>
  <si>
    <t>1.3.2.2.1</t>
  </si>
  <si>
    <t>1.3.2.2.2</t>
  </si>
  <si>
    <t>1.3.2.1</t>
  </si>
  <si>
    <t>1.3.2.2</t>
  </si>
  <si>
    <t>1.3.2.3</t>
  </si>
  <si>
    <t>1.3.2.3.1</t>
  </si>
  <si>
    <t>1.3.3.1</t>
  </si>
  <si>
    <t>1.3.3.1.1</t>
  </si>
  <si>
    <t>1.3.3.2.1</t>
  </si>
  <si>
    <t>1.3.3.3.1</t>
  </si>
  <si>
    <t>1.3.3.4.1</t>
  </si>
  <si>
    <t>1.3.4.1.1</t>
  </si>
  <si>
    <t>1.3.4.1.2</t>
  </si>
  <si>
    <t>1.3.4.1.3</t>
  </si>
  <si>
    <t>1.3.5.1</t>
  </si>
  <si>
    <t>1.3.5.1.1</t>
  </si>
  <si>
    <t>1.3.5.1.2</t>
  </si>
  <si>
    <t>1.3.5.1.3</t>
  </si>
  <si>
    <t>1.4.1.1</t>
  </si>
  <si>
    <t>1.4.1.1.1</t>
  </si>
  <si>
    <t>1.4.1.1.2</t>
  </si>
  <si>
    <t>1.4.1.1.3</t>
  </si>
  <si>
    <t>1.4.1.1.4</t>
  </si>
  <si>
    <t>1.4.1.2.1</t>
  </si>
  <si>
    <t>1.4.1.3.1</t>
  </si>
  <si>
    <t>1.4.2.1.1</t>
  </si>
  <si>
    <t>1.4.2.1</t>
  </si>
  <si>
    <t>1.3.5</t>
  </si>
  <si>
    <t>1.4.1</t>
  </si>
  <si>
    <t>1.4.2</t>
  </si>
  <si>
    <t>1.4.3</t>
  </si>
  <si>
    <t>1.4.3.1</t>
  </si>
  <si>
    <t>1.4.2.1.2</t>
  </si>
  <si>
    <t>1.4.3.1.1</t>
  </si>
  <si>
    <t>1.4.3.1.2</t>
  </si>
  <si>
    <t>2.1.1.1.1</t>
  </si>
  <si>
    <t>2.1.2.1.1</t>
  </si>
  <si>
    <t>2.1.2.1.2</t>
  </si>
  <si>
    <t>2.1.2.1.3</t>
  </si>
  <si>
    <t>2.1.3.1.1</t>
  </si>
  <si>
    <t>2.1.3.1.2</t>
  </si>
  <si>
    <t>2.1.3.1.3</t>
  </si>
  <si>
    <t>2.1.4.1.1</t>
  </si>
  <si>
    <t>2.1.4.1.2</t>
  </si>
  <si>
    <t>2.1.4.1.3</t>
  </si>
  <si>
    <t>2.2.1.1.1</t>
  </si>
  <si>
    <t>2.2.1.1.2</t>
  </si>
  <si>
    <t>2.2.1.1.3</t>
  </si>
  <si>
    <t>2.2.2.1.1</t>
  </si>
  <si>
    <t>2.2.2.1.2</t>
  </si>
  <si>
    <t>2.2.2.1.3</t>
  </si>
  <si>
    <t>2.2.3.1.1</t>
  </si>
  <si>
    <t>2.2.3.1.2</t>
  </si>
  <si>
    <t>2.2.3.1.3</t>
  </si>
  <si>
    <t>2.2.4.1.1</t>
  </si>
  <si>
    <t>2.2.4.1.2</t>
  </si>
  <si>
    <t>2.2.4.1.3</t>
  </si>
  <si>
    <t>3.1.1.1</t>
  </si>
  <si>
    <t>2.3.1.1.1</t>
  </si>
  <si>
    <t>2.3.1.1.2</t>
  </si>
  <si>
    <t>2.3.1.1.3</t>
  </si>
  <si>
    <t>2.3.2.1.1</t>
  </si>
  <si>
    <t>2.3.2.1.2</t>
  </si>
  <si>
    <t>2.3.2.1.3</t>
  </si>
  <si>
    <t>2.3.3.1.1</t>
  </si>
  <si>
    <t>2.3.3.1.2</t>
  </si>
  <si>
    <t>3.1.1.1.1</t>
  </si>
  <si>
    <t>3.1.1.1.2</t>
  </si>
  <si>
    <t>3.1.1.1.3</t>
  </si>
  <si>
    <t>3.1.1.1.4</t>
  </si>
  <si>
    <t>3.1.1.1.5</t>
  </si>
  <si>
    <t>3.1.1.1.6</t>
  </si>
  <si>
    <t>5.2.2.1</t>
  </si>
  <si>
    <t>5.2.2.2</t>
  </si>
  <si>
    <t>5.3.1.1</t>
  </si>
  <si>
    <t>5.3.2.1</t>
  </si>
  <si>
    <t>5.3.3.1</t>
  </si>
  <si>
    <t>5.4.1.1</t>
  </si>
  <si>
    <t>5.4.2.1</t>
  </si>
  <si>
    <t>5.4.3.1</t>
  </si>
  <si>
    <t>5.4.3.2</t>
  </si>
  <si>
    <t>6.1.1.1</t>
  </si>
  <si>
    <t>7.1.1.1</t>
  </si>
  <si>
    <t>7.1.1.2</t>
  </si>
  <si>
    <t>7.1.1.3</t>
  </si>
  <si>
    <t>7.1.2.1</t>
  </si>
  <si>
    <t>7.1.2.2</t>
  </si>
  <si>
    <t>7.1.3.1</t>
  </si>
  <si>
    <t>7.1.4.1</t>
  </si>
  <si>
    <t>7.1.5.1</t>
  </si>
  <si>
    <t>7.1.6.1</t>
  </si>
  <si>
    <t>7.1.7.1</t>
  </si>
  <si>
    <t>7.1.7.2</t>
  </si>
  <si>
    <t>7.1.8.1</t>
  </si>
  <si>
    <t>7.1.8.2</t>
  </si>
  <si>
    <t>7.1.9.1</t>
  </si>
  <si>
    <t>7.2.1.1</t>
  </si>
  <si>
    <t>7.2.3.1</t>
  </si>
  <si>
    <t>7.3.1.1</t>
  </si>
  <si>
    <t>7.3.1.2</t>
  </si>
  <si>
    <t>7.3.1.3</t>
  </si>
  <si>
    <t>7.3.2.1</t>
  </si>
  <si>
    <t>7.4.1.1</t>
  </si>
  <si>
    <t>7.4.2.1</t>
  </si>
  <si>
    <t>7.4.2.2</t>
  </si>
  <si>
    <t>7.4.2.3</t>
  </si>
  <si>
    <t>7.4.2.4</t>
  </si>
  <si>
    <t>7.4.3.1</t>
  </si>
  <si>
    <t>7.4.4.1</t>
  </si>
  <si>
    <t>7.4.4.2</t>
  </si>
  <si>
    <t>7.5.2.1</t>
  </si>
  <si>
    <t>8.1.1.1</t>
  </si>
  <si>
    <t>8.1.3.1</t>
  </si>
  <si>
    <t>8.2.1.1</t>
  </si>
  <si>
    <t>8.2.2.1</t>
  </si>
  <si>
    <t>8.2.3.1</t>
  </si>
  <si>
    <t>8.3.1.1</t>
  </si>
  <si>
    <t>8.3.1.2</t>
  </si>
  <si>
    <t>8.3.2.1</t>
  </si>
  <si>
    <t>8.3.3.1</t>
  </si>
  <si>
    <t>8.4.2.1</t>
  </si>
  <si>
    <t>8.4.2.2</t>
  </si>
  <si>
    <t>8.5.1.1</t>
  </si>
  <si>
    <t>8.5.2.1</t>
  </si>
  <si>
    <t>10.1.1.1</t>
  </si>
  <si>
    <t>10.2.1.1</t>
  </si>
  <si>
    <t>10.2.2.1</t>
  </si>
  <si>
    <t>10.3.1.1</t>
  </si>
  <si>
    <t>10.4.1.1</t>
  </si>
  <si>
    <t>10.4.1.2</t>
  </si>
  <si>
    <t>10.4.1.3</t>
  </si>
  <si>
    <t>10.4.2.1</t>
  </si>
  <si>
    <t>10.4.3.1</t>
  </si>
  <si>
    <t>10.4.4.1</t>
  </si>
  <si>
    <t>10.5.1.1</t>
  </si>
  <si>
    <t>10.5.1.2</t>
  </si>
  <si>
    <t>3.1.2.1.1</t>
  </si>
  <si>
    <t>3.1.2.1.2</t>
  </si>
  <si>
    <t>3.1.3.1.1</t>
  </si>
  <si>
    <t>3.1.3.1.2</t>
  </si>
  <si>
    <t>3.1.4.1.1</t>
  </si>
  <si>
    <t>3.1.4.1.2</t>
  </si>
  <si>
    <t>3.1.5.1.1</t>
  </si>
  <si>
    <t>3.1.5.1.2</t>
  </si>
  <si>
    <t>3.1.6.1.1</t>
  </si>
  <si>
    <t>3.1.7.1.1</t>
  </si>
  <si>
    <t>3.1.8.1.1</t>
  </si>
  <si>
    <t>3.2.1.1.1</t>
  </si>
  <si>
    <t>3.2.2.1.1</t>
  </si>
  <si>
    <t>3.2.2.1.2</t>
  </si>
  <si>
    <t>3.2.2.1.3</t>
  </si>
  <si>
    <t>3.2.3.1.1</t>
  </si>
  <si>
    <t>3.2.3.1.2</t>
  </si>
  <si>
    <t>3.2.3.1.3</t>
  </si>
  <si>
    <t>3.2.3.1.4</t>
  </si>
  <si>
    <t>3.2.3.1.5</t>
  </si>
  <si>
    <t>3.2.4.1.1</t>
  </si>
  <si>
    <t>3.2.4.1.2</t>
  </si>
  <si>
    <t>3.2.4.1.3</t>
  </si>
  <si>
    <t>3.2.5.1.1</t>
  </si>
  <si>
    <t>3.2.5.1.2</t>
  </si>
  <si>
    <t>3.2.5.1.3</t>
  </si>
  <si>
    <t>3.2.5.1.4</t>
  </si>
  <si>
    <t>3.2.6.1.1</t>
  </si>
  <si>
    <t>3.2.6.1.2</t>
  </si>
  <si>
    <t>3.2.6.1.3</t>
  </si>
  <si>
    <t>3.2.6.1.4</t>
  </si>
  <si>
    <t>3.2.7.1.1</t>
  </si>
  <si>
    <t>3.2.8.1.1</t>
  </si>
  <si>
    <t>3.2.9.1.1</t>
  </si>
  <si>
    <t>3.2.10.1.1</t>
  </si>
  <si>
    <t>3.2.11.1.1</t>
  </si>
  <si>
    <t>3.2.11.1.2</t>
  </si>
  <si>
    <t>3.2.11.2.1</t>
  </si>
  <si>
    <t>3.2.11.3.1</t>
  </si>
  <si>
    <t>3.2.11.4.1</t>
  </si>
  <si>
    <t>3.2.12.1.1</t>
  </si>
  <si>
    <t>3.3.1.1.1</t>
  </si>
  <si>
    <t>3.3.1.2.1</t>
  </si>
  <si>
    <t>3.3.1.3.1</t>
  </si>
  <si>
    <t>3.3.2.1.1</t>
  </si>
  <si>
    <t>3.3.2.2.1</t>
  </si>
  <si>
    <t>3.3.2.2.2</t>
  </si>
  <si>
    <t>3.3.2.3.1</t>
  </si>
  <si>
    <t>3.3.2.3.2</t>
  </si>
  <si>
    <t>3.3.3.1.1</t>
  </si>
  <si>
    <t>3.3.3.1.2</t>
  </si>
  <si>
    <t>3.3.3.1.3</t>
  </si>
  <si>
    <t>3.3.4.1.1</t>
  </si>
  <si>
    <t>3.3.4.1.2</t>
  </si>
  <si>
    <t>3.3.5.1.1</t>
  </si>
  <si>
    <t>3.3.5.1.2</t>
  </si>
  <si>
    <t>3.3.5.2.1</t>
  </si>
  <si>
    <t>3.3.5.2.2</t>
  </si>
  <si>
    <t>3.3.6.1.1</t>
  </si>
  <si>
    <t>3.4.1.1.1</t>
  </si>
  <si>
    <t>3.4.2.1.1</t>
  </si>
  <si>
    <t>3.4.2.2.1</t>
  </si>
  <si>
    <t>3.4.3.1.1</t>
  </si>
  <si>
    <t>3.4.3.1.2</t>
  </si>
  <si>
    <t>3.4.4.1.1</t>
  </si>
  <si>
    <t>3.4.4.1.2</t>
  </si>
  <si>
    <t>4.2.5.1.1</t>
  </si>
  <si>
    <t>4.2.5.1.2</t>
  </si>
  <si>
    <t>4.2.5.1.3</t>
  </si>
  <si>
    <t>4.2.6.2.1</t>
  </si>
  <si>
    <t>4.2.6.3.1</t>
  </si>
  <si>
    <t>5.1.3.1.1</t>
  </si>
  <si>
    <t>5.2.1.2.1</t>
  </si>
  <si>
    <t>5.2.1.2.2</t>
  </si>
  <si>
    <t>5.2.1.2.3</t>
  </si>
  <si>
    <t>5.2.1.2.4</t>
  </si>
  <si>
    <t>5.2.1.2.5</t>
  </si>
  <si>
    <t>5.2.2.1.1</t>
  </si>
  <si>
    <t>5.2.2.1.2</t>
  </si>
  <si>
    <t>5.2.2.2.1</t>
  </si>
  <si>
    <t>5.2.2.2.2</t>
  </si>
  <si>
    <t>5.2.2.2.3</t>
  </si>
  <si>
    <t>5.2.2.2.4</t>
  </si>
  <si>
    <t>5.3.1.1.1</t>
  </si>
  <si>
    <t>5.3.2.1.1</t>
  </si>
  <si>
    <t>5.3.3.1.1</t>
  </si>
  <si>
    <t>5.3.3.1.2</t>
  </si>
  <si>
    <t>5.3.4.1.1</t>
  </si>
  <si>
    <t>5.3.4.2.1</t>
  </si>
  <si>
    <t>5.4.1.1.1</t>
  </si>
  <si>
    <t>5.4.2.1.1</t>
  </si>
  <si>
    <t>5.4.2.1.2</t>
  </si>
  <si>
    <t>5.4.3.1.1</t>
  </si>
  <si>
    <t>5.4.3.1.2</t>
  </si>
  <si>
    <t>5.4.3.2.1</t>
  </si>
  <si>
    <t>6.1.1.1.1</t>
  </si>
  <si>
    <t>6.1.1.1.2</t>
  </si>
  <si>
    <t>6.2.1.1.1</t>
  </si>
  <si>
    <t>6.2.1.1.2</t>
  </si>
  <si>
    <t>6.2.1.1.3</t>
  </si>
  <si>
    <t>6.2.1.1.4</t>
  </si>
  <si>
    <t>6.2.1.1.5</t>
  </si>
  <si>
    <t>6.2.1.2.1</t>
  </si>
  <si>
    <t>6.2.2.1.1</t>
  </si>
  <si>
    <t>6.2.3.1.1</t>
  </si>
  <si>
    <t>6.2.3.1.2</t>
  </si>
  <si>
    <t>6.2.3.1.3</t>
  </si>
  <si>
    <t>6.2.4.1.1</t>
  </si>
  <si>
    <t>6.2.5.1.1</t>
  </si>
  <si>
    <t>6.3.1.1.1</t>
  </si>
  <si>
    <t>6.3.1.1.2</t>
  </si>
  <si>
    <t>6.3.1.1.3</t>
  </si>
  <si>
    <t>6.3.1.1.4</t>
  </si>
  <si>
    <t>6.3.1.1.5</t>
  </si>
  <si>
    <t>6.3.1.1.6</t>
  </si>
  <si>
    <t>6.3.1.1.7</t>
  </si>
  <si>
    <t>6.3.1.1.8</t>
  </si>
  <si>
    <t>6.4.1.1.1</t>
  </si>
  <si>
    <t>6.4.1.2.1</t>
  </si>
  <si>
    <t>6.5.1.1.1</t>
  </si>
  <si>
    <t>6.5.1.2.1</t>
  </si>
  <si>
    <t>6.5.2.1.1</t>
  </si>
  <si>
    <t>6.5.2.2.1</t>
  </si>
  <si>
    <t>6.6.1.1.1</t>
  </si>
  <si>
    <t>6.6.1.2.1</t>
  </si>
  <si>
    <t>6.6.1.3.1</t>
  </si>
  <si>
    <t>6.6.1.4.1</t>
  </si>
  <si>
    <t>6.6.2.1.1</t>
  </si>
  <si>
    <t>6.6.2.2.1</t>
  </si>
  <si>
    <t>6.6.3.1.1</t>
  </si>
  <si>
    <t>7.1.1.1.1</t>
  </si>
  <si>
    <t>7.1.1.2.1</t>
  </si>
  <si>
    <t>7.1.1.3.1</t>
  </si>
  <si>
    <t>7.1.1.3.2</t>
  </si>
  <si>
    <t>7.1.1.4.1</t>
  </si>
  <si>
    <t>7.1.1.5.1</t>
  </si>
  <si>
    <t>7.1.2.1.1</t>
  </si>
  <si>
    <t>7.1.2.1.2</t>
  </si>
  <si>
    <t>7.1.2.2.1</t>
  </si>
  <si>
    <t>7.1.3.1.1</t>
  </si>
  <si>
    <t>7.1.4.1.1</t>
  </si>
  <si>
    <t>7.1.5.1.1</t>
  </si>
  <si>
    <t>7.1.6.1.1</t>
  </si>
  <si>
    <t>7.1.7.1.1</t>
  </si>
  <si>
    <t>7.1.7.2.1</t>
  </si>
  <si>
    <t>7.1.8.1.1</t>
  </si>
  <si>
    <t>7.1.8.2.1</t>
  </si>
  <si>
    <t>7.1.9.1.1</t>
  </si>
  <si>
    <t>7.1.10.1.1</t>
  </si>
  <si>
    <t>7.1.10.2.1</t>
  </si>
  <si>
    <t>7.1.11.1.1</t>
  </si>
  <si>
    <t>7.1.12.1.1</t>
  </si>
  <si>
    <t>7.2.1.1.1</t>
  </si>
  <si>
    <t>7.2.2.2.1</t>
  </si>
  <si>
    <t>7.2.3.1.1</t>
  </si>
  <si>
    <t>7.3.1.1.1</t>
  </si>
  <si>
    <t>7.3.1.2.1</t>
  </si>
  <si>
    <t>7.3.1.2.2</t>
  </si>
  <si>
    <t>7.3.1.3.1</t>
  </si>
  <si>
    <t>7.3.1.3.2</t>
  </si>
  <si>
    <t>7.3.2.1.1</t>
  </si>
  <si>
    <t>7.3.2.1.2</t>
  </si>
  <si>
    <t>7.3.2.1.3</t>
  </si>
  <si>
    <t>7.4.1.1.1</t>
  </si>
  <si>
    <t>7.4.1.1.2</t>
  </si>
  <si>
    <t>7.4.2.1.1</t>
  </si>
  <si>
    <t>7.4.2.2.1</t>
  </si>
  <si>
    <t>7.4.2.3.1</t>
  </si>
  <si>
    <t>7.4.2.4.1</t>
  </si>
  <si>
    <t>7.4.3.1.1</t>
  </si>
  <si>
    <t>7.4.3.1.2</t>
  </si>
  <si>
    <t>7.4.4.1.1</t>
  </si>
  <si>
    <t>7.4.4.1.2</t>
  </si>
  <si>
    <t>7.4.4.2.1</t>
  </si>
  <si>
    <t>7.5.1.1.1</t>
  </si>
  <si>
    <t>7.5.1.1.2</t>
  </si>
  <si>
    <t>7.5.1.1.3</t>
  </si>
  <si>
    <t>7.5.1.1.4</t>
  </si>
  <si>
    <t>7.5.1.1.5</t>
  </si>
  <si>
    <t>7.5.2.1.1</t>
  </si>
  <si>
    <t>7.5.2.2.1</t>
  </si>
  <si>
    <t>7.5.3.1.1</t>
  </si>
  <si>
    <t>8.1.1.1.1</t>
  </si>
  <si>
    <t>8.1.2.1.1</t>
  </si>
  <si>
    <t>8.1.2.2.1</t>
  </si>
  <si>
    <t>8.1.2.3.1</t>
  </si>
  <si>
    <t>8.1.3.1.1</t>
  </si>
  <si>
    <t>8.2.1.1.1</t>
  </si>
  <si>
    <t>8.2.2.1.1</t>
  </si>
  <si>
    <t>8.2.3.1.1</t>
  </si>
  <si>
    <t>8.3.1.1.1</t>
  </si>
  <si>
    <t>8.3.1.1.2</t>
  </si>
  <si>
    <t>8.3.1.1.3</t>
  </si>
  <si>
    <t>8.3.1.1.4</t>
  </si>
  <si>
    <t>8.3.1.2.1</t>
  </si>
  <si>
    <t>8.3.2.1.1</t>
  </si>
  <si>
    <t>8.3.3.1.1</t>
  </si>
  <si>
    <t>8.4.1.1.1</t>
  </si>
  <si>
    <t>8.4.1.2.1</t>
  </si>
  <si>
    <t>8.4.1.3.1</t>
  </si>
  <si>
    <t>8.4.1.4.1</t>
  </si>
  <si>
    <t>8.4.2.1.1</t>
  </si>
  <si>
    <t>8.4.2.2.1</t>
  </si>
  <si>
    <t>8.5.1.1.1</t>
  </si>
  <si>
    <t>8.5.2.1.1</t>
  </si>
  <si>
    <t>8.5.3.1.1</t>
  </si>
  <si>
    <t>8.5.4.1.1</t>
  </si>
  <si>
    <t>9.1.1.1.1</t>
  </si>
  <si>
    <t>9.1.2.1.1</t>
  </si>
  <si>
    <t>9.1.3.1.1</t>
  </si>
  <si>
    <t>9.2.1.1.1</t>
  </si>
  <si>
    <t>9.2.1.2.1</t>
  </si>
  <si>
    <t>9.2.1.3.1</t>
  </si>
  <si>
    <t>9.2.1.4.1</t>
  </si>
  <si>
    <t>9.2.2.1.1</t>
  </si>
  <si>
    <t>9.2.2.1.2</t>
  </si>
  <si>
    <t>9.3.1.1.1</t>
  </si>
  <si>
    <t>9.4.1.1.1</t>
  </si>
  <si>
    <t>9.4.2.1.1</t>
  </si>
  <si>
    <t>9.4.3.1.1</t>
  </si>
  <si>
    <t>9.4.4.1.1</t>
  </si>
  <si>
    <t>9.4.5.1.1</t>
  </si>
  <si>
    <t>9.4.6.1.1</t>
  </si>
  <si>
    <t>9.4.7.1.1</t>
  </si>
  <si>
    <t>9.4.8.1.1</t>
  </si>
  <si>
    <t>9.5.1.1.1</t>
  </si>
  <si>
    <t>9.5.1.2.1</t>
  </si>
  <si>
    <t>9.5.2.1.1</t>
  </si>
  <si>
    <t>9.5.3.1.1</t>
  </si>
  <si>
    <t>10.1.1.1.1</t>
  </si>
  <si>
    <t>10.2.1.1.1</t>
  </si>
  <si>
    <t>10.2.2.1.1</t>
  </si>
  <si>
    <t>10.3.1.1.1</t>
  </si>
  <si>
    <t>10.4.1.1.1</t>
  </si>
  <si>
    <t>10.4.1.2.1</t>
  </si>
  <si>
    <t>10.4.1.3.1</t>
  </si>
  <si>
    <t>10.4.2.1.1</t>
  </si>
  <si>
    <t>10.4.3.1.1</t>
  </si>
  <si>
    <t>10.4.3.1.2</t>
  </si>
  <si>
    <t>10.4.4.1.1</t>
  </si>
  <si>
    <t>10.5.1.1.1</t>
  </si>
  <si>
    <t>10.5.1.2.1</t>
  </si>
  <si>
    <t xml:space="preserve">Alcanzar una tasa de promoción de al menos 75% de estudiantes de la UNIBOL </t>
  </si>
  <si>
    <t>1.2.1.1</t>
  </si>
  <si>
    <t>1.2.1.2</t>
  </si>
  <si>
    <t>1.2.1.3</t>
  </si>
  <si>
    <t>1.2.2.1</t>
  </si>
  <si>
    <t>1.3.1.2</t>
  </si>
  <si>
    <t>1.3.3.2</t>
  </si>
  <si>
    <t>1.3.3.3</t>
  </si>
  <si>
    <t>1.3.3.4</t>
  </si>
  <si>
    <t>4.1.1.1</t>
  </si>
  <si>
    <t>4.1.1.2</t>
  </si>
  <si>
    <t>4.1.2.1</t>
  </si>
  <si>
    <t>4.2.1.1</t>
  </si>
  <si>
    <t>4.2.2.1</t>
  </si>
  <si>
    <t>4.2.3.1</t>
  </si>
  <si>
    <t>4.2.4.1</t>
  </si>
  <si>
    <t>4.2.6.1</t>
  </si>
  <si>
    <t>4.3.1.1</t>
  </si>
  <si>
    <t>4.3.2.1</t>
  </si>
  <si>
    <t>5.1.1.1</t>
  </si>
  <si>
    <t>5.1.1.2</t>
  </si>
  <si>
    <t>5.1.2.1</t>
  </si>
  <si>
    <t>1.1.2</t>
  </si>
  <si>
    <t>1.3.2</t>
  </si>
  <si>
    <t>1.3.3</t>
  </si>
  <si>
    <t>4.1.2</t>
  </si>
  <si>
    <t>4.2.1</t>
  </si>
  <si>
    <t>4.2.2</t>
  </si>
  <si>
    <t>4.2.3</t>
  </si>
  <si>
    <t>4.2.4</t>
  </si>
  <si>
    <t>4.2.5</t>
  </si>
  <si>
    <t>4.2.6</t>
  </si>
  <si>
    <t>4.3.1</t>
  </si>
  <si>
    <t>4.3.2</t>
  </si>
  <si>
    <t>5.1.1</t>
  </si>
  <si>
    <t>5.1.2</t>
  </si>
  <si>
    <t>5.2.2</t>
  </si>
  <si>
    <t>5.3.2</t>
  </si>
  <si>
    <t>5.3.3</t>
  </si>
  <si>
    <t>5.4.1</t>
  </si>
  <si>
    <t>5.4.3</t>
  </si>
  <si>
    <t>7.1.1</t>
  </si>
  <si>
    <t>7.1.2</t>
  </si>
  <si>
    <t>7.1.3</t>
  </si>
  <si>
    <t>7.1.4</t>
  </si>
  <si>
    <t>7.1.5</t>
  </si>
  <si>
    <t>7.1.6</t>
  </si>
  <si>
    <t>7.1.7</t>
  </si>
  <si>
    <t>7.1.8</t>
  </si>
  <si>
    <t>7.1.9</t>
  </si>
  <si>
    <t>7.2.1</t>
  </si>
  <si>
    <t>7.2.2</t>
  </si>
  <si>
    <t>7.2.3</t>
  </si>
  <si>
    <t>7.3.1</t>
  </si>
  <si>
    <t>7.3.2</t>
  </si>
  <si>
    <t>7.4.1</t>
  </si>
  <si>
    <t>7.4.3</t>
  </si>
  <si>
    <t>7.4.4</t>
  </si>
  <si>
    <t>7.5.1</t>
  </si>
  <si>
    <t>7.5.2</t>
  </si>
  <si>
    <t>7.5.3</t>
  </si>
  <si>
    <t>8.1.1</t>
  </si>
  <si>
    <t>8.1.2</t>
  </si>
  <si>
    <t>8.2.1</t>
  </si>
  <si>
    <t>8.2.2</t>
  </si>
  <si>
    <t>8.2.3</t>
  </si>
  <si>
    <t>8.3.1</t>
  </si>
  <si>
    <t>8.3.2</t>
  </si>
  <si>
    <t>8.3.3</t>
  </si>
  <si>
    <t>8.4.1</t>
  </si>
  <si>
    <t>8.4.2</t>
  </si>
  <si>
    <t>8.5.1</t>
  </si>
  <si>
    <t>8.5.2</t>
  </si>
  <si>
    <t>8.5.3</t>
  </si>
  <si>
    <t>9.3.1</t>
  </si>
  <si>
    <t>10.1.1</t>
  </si>
  <si>
    <t>10.2.1</t>
  </si>
  <si>
    <t>10.2.2</t>
  </si>
  <si>
    <t>10.3.1</t>
  </si>
  <si>
    <t>10.4.1</t>
  </si>
  <si>
    <t>10.4.2</t>
  </si>
  <si>
    <t>10.4.3</t>
  </si>
  <si>
    <t>10.4.4</t>
  </si>
  <si>
    <t>10.5.1</t>
  </si>
  <si>
    <t>4.1.1.1.1</t>
  </si>
  <si>
    <t>4.1.1.2.1</t>
  </si>
  <si>
    <t>4.1.1.2.2</t>
  </si>
  <si>
    <t>4.1.2.1.1</t>
  </si>
  <si>
    <t>4.2.1.1.1</t>
  </si>
  <si>
    <t>4.2.1.1.2</t>
  </si>
  <si>
    <t>4.2.1.1.3</t>
  </si>
  <si>
    <t>4.2.1.1.4</t>
  </si>
  <si>
    <t>4.2.2.1.1</t>
  </si>
  <si>
    <t>4.2.2.1.2</t>
  </si>
  <si>
    <t>4.2.2.1.3</t>
  </si>
  <si>
    <t>4.2.3.1.1</t>
  </si>
  <si>
    <t>4.2.3.1.2</t>
  </si>
  <si>
    <t>4.2.3.1.3</t>
  </si>
  <si>
    <t>4.2.3.1.4</t>
  </si>
  <si>
    <t>4.2.4.1.1</t>
  </si>
  <si>
    <t>4.2.4.1.2</t>
  </si>
  <si>
    <t>4.2.6.1.1</t>
  </si>
  <si>
    <t>4.2.6.1.2</t>
  </si>
  <si>
    <t>4.2.6.1.3</t>
  </si>
  <si>
    <t>4.2.6.1.4</t>
  </si>
  <si>
    <t>4.2.6.1.5</t>
  </si>
  <si>
    <t>4.3.1.1.1</t>
  </si>
  <si>
    <t>4.3.2.1.1</t>
  </si>
  <si>
    <t>4.3.2.1.2</t>
  </si>
  <si>
    <t>5.1.1.1.1</t>
  </si>
  <si>
    <t>5.1.1.2.1</t>
  </si>
  <si>
    <t>5.1.1.2.2</t>
  </si>
  <si>
    <t>5.1.1.2.3</t>
  </si>
  <si>
    <t>5.1.2.1.1</t>
  </si>
  <si>
    <t>5.1.2.1.2</t>
  </si>
  <si>
    <t>5.1.2.1.3</t>
  </si>
  <si>
    <t>5.1.2.1.4</t>
  </si>
  <si>
    <t>5.1.2.1.5</t>
  </si>
  <si>
    <t>5.1.2.1.6</t>
  </si>
  <si>
    <t>5.1.2.1.7</t>
  </si>
  <si>
    <t>5.3.1.1.2</t>
  </si>
  <si>
    <t>5.3.2.1.2</t>
  </si>
  <si>
    <t>7.1.10</t>
  </si>
  <si>
    <t>MEFP</t>
  </si>
  <si>
    <t>MP</t>
  </si>
  <si>
    <t>MPD</t>
  </si>
  <si>
    <t>ME</t>
  </si>
  <si>
    <t>MEFP MSD</t>
  </si>
  <si>
    <t>MEFP ME</t>
  </si>
  <si>
    <t>MSD</t>
  </si>
  <si>
    <t>MHE</t>
  </si>
  <si>
    <t>MMAyA</t>
  </si>
  <si>
    <t>MOPSV</t>
  </si>
  <si>
    <t>METPS</t>
  </si>
  <si>
    <r>
      <t>Porcentaje de sustitución de importaciones de productos alimenticios de consumo, farmacéuticos, textiles, combustibles, insu</t>
    </r>
    <r>
      <rPr>
        <sz val="11"/>
        <color rgb="FFFF0000"/>
        <rFont val="Arial Narrow"/>
        <family val="2"/>
      </rPr>
      <t>m</t>
    </r>
    <r>
      <rPr>
        <sz val="11"/>
        <rFont val="Arial Narrow"/>
        <family val="2"/>
      </rPr>
      <t>os para la producción e insumos para la agricultura e industria.</t>
    </r>
  </si>
  <si>
    <t>MDPyEP MHE</t>
  </si>
  <si>
    <t>MDPyEP</t>
  </si>
  <si>
    <t>MDRyT</t>
  </si>
  <si>
    <t>MDPyEP MDRyT</t>
  </si>
  <si>
    <t>MMM</t>
  </si>
  <si>
    <r>
      <t>Porcentaje de avance en el diseño, desarrollo e implementación de la plataforma informática de acceso a la justicia</t>
    </r>
    <r>
      <rPr>
        <strike/>
        <sz val="11"/>
        <color rgb="FFFF0000"/>
        <rFont val="Arial Narrow"/>
        <family val="2"/>
      </rPr>
      <t xml:space="preserve"> (MJTI).</t>
    </r>
  </si>
  <si>
    <r>
      <t xml:space="preserve">Porcentaje de avance en el diseño y desarrollo de las plataformas de sistemas informáticos interoperables de justicia digital </t>
    </r>
    <r>
      <rPr>
        <strike/>
        <sz val="11"/>
        <color rgb="FFFF0000"/>
        <rFont val="Arial Narrow"/>
        <family val="2"/>
      </rPr>
      <t>(Órgano Judicial)</t>
    </r>
    <r>
      <rPr>
        <sz val="11"/>
        <rFont val="Arial Narrow"/>
        <family val="2"/>
      </rPr>
      <t>.</t>
    </r>
  </si>
  <si>
    <t>MJTI</t>
  </si>
  <si>
    <t>MJTI ME</t>
  </si>
  <si>
    <t>OEP</t>
  </si>
  <si>
    <t>ASAMBLEA</t>
  </si>
  <si>
    <t>PROCURADURÍA</t>
  </si>
  <si>
    <t>MG</t>
  </si>
  <si>
    <t>MD</t>
  </si>
  <si>
    <t>MMAyA MD</t>
  </si>
  <si>
    <t>MRE</t>
  </si>
  <si>
    <t>MCDyD</t>
  </si>
  <si>
    <t xml:space="preserve">Porcentaje de Municipios habilitados en
el subsistema de vehículos mayor o igual
al 65%
</t>
  </si>
  <si>
    <t xml:space="preserve">Porcentaje de Municipios habilitados en el subsistema de vehículos
55%
</t>
  </si>
  <si>
    <t xml:space="preserve">Porcentaje de Municipios habilitados en el subsistema de
vehículos.
</t>
  </si>
  <si>
    <t>7.2.2.1</t>
  </si>
  <si>
    <t>Reconstruir la Economía reinstaurando el Modelo Económico Social Comunitario Productivo con Estabilidad Macroeconómica</t>
  </si>
  <si>
    <t>cod_eje</t>
  </si>
  <si>
    <t>cod_meta</t>
  </si>
  <si>
    <t>desc_meta</t>
  </si>
  <si>
    <t>desc_eje</t>
  </si>
  <si>
    <t>cod_res</t>
  </si>
  <si>
    <t>desc_res</t>
  </si>
  <si>
    <t>cod_acc</t>
  </si>
  <si>
    <t>desc_acc</t>
  </si>
  <si>
    <t>cod_ind</t>
  </si>
  <si>
    <t>indicador</t>
  </si>
  <si>
    <t>linea_base</t>
  </si>
  <si>
    <t>sigla_entidad</t>
  </si>
  <si>
    <t>meta_2025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</si>
</sst>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_-* #,##0_-;\-* #,##0_-;_-* &quot;-&quot;??_-;_-@_-"/>
    <numFmt numFmtId="166" formatCode="\ * #,##0\ ;\-* #,##0\ ;\ * \-#\ ;\ @\ "/>
    <numFmt numFmtId="167" formatCode="#,##0_ ;\-#,##0\ "/>
    <numFmt numFmtId="168" formatCode="_-* #,##0_-;\-* #,##0_-;_-* &quot;-&quot;??_-;_-@"/>
  </numFmts>
  <fonts count="72" x14ac:knownFonts="1">
    <font>
      <sz val="11"/>
      <name val="Verdan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1"/>
      <color theme="10"/>
      <name val="Calibri"/>
      <family val="2"/>
      <scheme val="minor"/>
    </font>
    <font>
      <sz val="11"/>
      <color theme="1"/>
      <name val="Arial Narrow"/>
      <family val="2"/>
    </font>
    <font>
      <b/>
      <sz val="18"/>
      <color theme="1"/>
      <name val="Arial Narrow"/>
      <family val="2"/>
    </font>
    <font>
      <b/>
      <sz val="12"/>
      <color rgb="FFFFFFFF"/>
      <name val="Arial Narrow"/>
      <family val="2"/>
    </font>
    <font>
      <sz val="11"/>
      <name val="Arial Narrow"/>
      <family val="2"/>
    </font>
    <font>
      <sz val="11"/>
      <color rgb="FF000000"/>
      <name val="Arial Narrow"/>
      <family val="2"/>
    </font>
    <font>
      <sz val="11"/>
      <name val="Verdana"/>
      <family val="2"/>
    </font>
    <font>
      <sz val="12"/>
      <color theme="1"/>
      <name val="Arial Narrow"/>
      <family val="2"/>
    </font>
    <font>
      <sz val="12"/>
      <color rgb="FF000000"/>
      <name val="Arial Narrow"/>
      <family val="2"/>
    </font>
    <font>
      <sz val="12"/>
      <name val="Arial Narrow"/>
      <family val="2"/>
    </font>
    <font>
      <sz val="11"/>
      <color rgb="FF000000"/>
      <name val="Calibri"/>
      <family val="2"/>
    </font>
    <font>
      <sz val="11"/>
      <name val="Calibri"/>
      <family val="2"/>
    </font>
    <font>
      <b/>
      <sz val="18"/>
      <color theme="1"/>
      <name val="Calibri"/>
      <family val="2"/>
      <scheme val="minor"/>
    </font>
    <font>
      <b/>
      <sz val="14"/>
      <color rgb="FFFFFFFF"/>
      <name val="Calibri"/>
      <family val="2"/>
    </font>
    <font>
      <b/>
      <sz val="12"/>
      <color rgb="FFFFFFFF"/>
      <name val="Calibri"/>
      <family val="2"/>
    </font>
    <font>
      <sz val="11"/>
      <name val="Calibri"/>
      <family val="2"/>
      <scheme val="minor"/>
    </font>
    <font>
      <sz val="10"/>
      <name val="Arial"/>
      <family val="2"/>
    </font>
    <font>
      <b/>
      <sz val="14"/>
      <color theme="0"/>
      <name val="Calibri"/>
      <family val="2"/>
    </font>
    <font>
      <sz val="11"/>
      <color rgb="FFFF0000"/>
      <name val="Calibri"/>
      <family val="2"/>
    </font>
    <font>
      <b/>
      <sz val="14"/>
      <color rgb="FFFF0000"/>
      <name val="Calibri"/>
      <family val="2"/>
    </font>
    <font>
      <sz val="11"/>
      <color rgb="FFFF0000"/>
      <name val="Arial Narrow"/>
      <family val="2"/>
    </font>
    <font>
      <b/>
      <sz val="12"/>
      <color rgb="FF000000"/>
      <name val="Calibri"/>
      <family val="2"/>
    </font>
    <font>
      <sz val="12"/>
      <color rgb="FFFF0000"/>
      <name val="Arial Narrow"/>
      <family val="2"/>
    </font>
    <font>
      <b/>
      <sz val="12"/>
      <color theme="1"/>
      <name val="Arial Narrow"/>
      <family val="2"/>
    </font>
    <font>
      <b/>
      <sz val="12"/>
      <color rgb="FFFF0000"/>
      <name val="Arial Narrow"/>
      <family val="2"/>
    </font>
    <font>
      <b/>
      <sz val="12"/>
      <color theme="0"/>
      <name val="Arial Narrow"/>
      <family val="2"/>
    </font>
    <font>
      <sz val="10"/>
      <name val="Arial Narrow"/>
      <family val="2"/>
    </font>
    <font>
      <sz val="9"/>
      <color theme="1"/>
      <name val="Arial Narrow"/>
      <family val="2"/>
    </font>
    <font>
      <sz val="10"/>
      <color theme="1"/>
      <name val="Arial Narrow"/>
      <family val="2"/>
    </font>
    <font>
      <sz val="11"/>
      <color theme="1"/>
      <name val="Arial"/>
      <family val="2"/>
    </font>
    <font>
      <b/>
      <sz val="18"/>
      <color rgb="FFFF0000"/>
      <name val="Calibri"/>
      <family val="2"/>
      <scheme val="minor"/>
    </font>
    <font>
      <b/>
      <sz val="18"/>
      <color theme="1"/>
      <name val="Tahoma"/>
      <family val="2"/>
    </font>
    <font>
      <b/>
      <sz val="14"/>
      <color rgb="FFFFFFFF"/>
      <name val="Tahoma"/>
      <family val="2"/>
    </font>
    <font>
      <b/>
      <sz val="12"/>
      <color rgb="FFFFFFFF"/>
      <name val="Tahoma"/>
      <family val="2"/>
    </font>
    <font>
      <sz val="11"/>
      <name val="Tahoma"/>
      <family val="2"/>
    </font>
    <font>
      <sz val="11"/>
      <color rgb="FFFF0000"/>
      <name val="Tahoma"/>
      <family val="2"/>
    </font>
    <font>
      <b/>
      <sz val="14"/>
      <color theme="0"/>
      <name val="Tahoma"/>
      <family val="2"/>
    </font>
    <font>
      <b/>
      <strike/>
      <sz val="12"/>
      <color rgb="FFFF0000"/>
      <name val="Tahoma"/>
      <family val="2"/>
    </font>
    <font>
      <sz val="11"/>
      <color theme="1"/>
      <name val="Tahoma"/>
      <family val="2"/>
    </font>
    <font>
      <sz val="11"/>
      <color rgb="FF000000"/>
      <name val="Tahoma"/>
      <family val="2"/>
    </font>
    <font>
      <sz val="8"/>
      <name val="Verdana"/>
      <family val="2"/>
    </font>
    <font>
      <b/>
      <sz val="11"/>
      <name val="Arial Narrow"/>
      <family val="2"/>
    </font>
    <font>
      <b/>
      <sz val="11"/>
      <color theme="0"/>
      <name val="Arial Narrow"/>
      <family val="2"/>
    </font>
    <font>
      <sz val="8"/>
      <name val="Arial Narrow"/>
      <family val="2"/>
    </font>
    <font>
      <strike/>
      <sz val="11"/>
      <color rgb="FFFF0000"/>
      <name val="Arial Narrow"/>
      <family val="2"/>
    </font>
    <font>
      <b/>
      <sz val="18"/>
      <color rgb="FF000000"/>
      <name val="Arial Narrow"/>
      <family val="2"/>
    </font>
    <font>
      <b/>
      <sz val="16"/>
      <color rgb="FFFFFFFF"/>
      <name val="Calibri"/>
      <family val="2"/>
    </font>
    <font>
      <b/>
      <sz val="16"/>
      <color rgb="FFFF0000"/>
      <name val="Calibri"/>
      <family val="2"/>
    </font>
    <font>
      <sz val="16"/>
      <color theme="1"/>
      <name val="Calibri"/>
      <family val="2"/>
      <scheme val="minor"/>
    </font>
    <font>
      <b/>
      <sz val="16"/>
      <color rgb="FFFFFFFF"/>
      <name val="Arial Narrow"/>
      <family val="2"/>
    </font>
    <font>
      <sz val="16"/>
      <color theme="1"/>
      <name val="Arial Narrow"/>
      <family val="2"/>
    </font>
    <font>
      <sz val="16"/>
      <name val="Arial Narrow"/>
      <family val="2"/>
    </font>
    <font>
      <sz val="16"/>
      <color rgb="FFFF0000"/>
      <name val="Arial Narrow"/>
      <family val="2"/>
    </font>
    <font>
      <sz val="18"/>
      <color theme="1"/>
      <name val="Calibri"/>
      <family val="2"/>
      <scheme val="minor"/>
    </font>
    <font>
      <u/>
      <sz val="11"/>
      <color theme="10"/>
      <name val="Verdana"/>
      <family val="2"/>
    </font>
    <font>
      <b/>
      <sz val="14"/>
      <color theme="1"/>
      <name val="Arial Narrow"/>
      <family val="2"/>
    </font>
    <font>
      <b/>
      <sz val="18"/>
      <color rgb="FF000000"/>
      <name val="Calibri"/>
      <family val="2"/>
    </font>
    <font>
      <b/>
      <sz val="11"/>
      <color rgb="FF000000"/>
      <name val="Calibri"/>
      <family val="2"/>
    </font>
    <font>
      <b/>
      <sz val="20"/>
      <color theme="1"/>
      <name val="Calibri"/>
      <family val="2"/>
      <scheme val="minor"/>
    </font>
    <font>
      <sz val="14"/>
      <color theme="1"/>
      <name val="Arial Narrow"/>
      <family val="2"/>
    </font>
    <font>
      <sz val="14"/>
      <color rgb="FFFF0000"/>
      <name val="Arial Narrow"/>
      <family val="2"/>
    </font>
    <font>
      <sz val="14"/>
      <color rgb="FF000000"/>
      <name val="Arial Narrow"/>
      <family val="2"/>
    </font>
    <font>
      <sz val="14"/>
      <name val="Arial Narrow"/>
      <family val="2"/>
    </font>
    <font>
      <strike/>
      <sz val="11"/>
      <name val="Arial Narrow"/>
      <family val="2"/>
    </font>
  </fonts>
  <fills count="16">
    <fill>
      <patternFill patternType="none"/>
    </fill>
    <fill>
      <patternFill patternType="gray125"/>
    </fill>
    <fill>
      <patternFill patternType="solid">
        <fgColor theme="0"/>
        <bgColor indexed="64"/>
      </patternFill>
    </fill>
    <fill>
      <patternFill patternType="solid">
        <fgColor theme="4" tint="-0.249977111117893"/>
        <bgColor indexed="64"/>
      </patternFill>
    </fill>
    <fill>
      <patternFill patternType="solid">
        <fgColor rgb="FF002060"/>
        <bgColor indexed="64"/>
      </patternFill>
    </fill>
    <fill>
      <patternFill patternType="solid">
        <fgColor rgb="FFFFFFFF"/>
        <bgColor indexed="64"/>
      </patternFill>
    </fill>
    <fill>
      <patternFill patternType="solid">
        <fgColor theme="0"/>
        <bgColor rgb="FFFFFF00"/>
      </patternFill>
    </fill>
    <fill>
      <patternFill patternType="solid">
        <fgColor rgb="FF002060"/>
        <bgColor rgb="FF000080"/>
      </patternFill>
    </fill>
    <fill>
      <patternFill patternType="solid">
        <fgColor rgb="FF2F5597"/>
        <bgColor rgb="FF666699"/>
      </patternFill>
    </fill>
    <fill>
      <patternFill patternType="solid">
        <fgColor rgb="FFFFFF00"/>
        <bgColor indexed="64"/>
      </patternFill>
    </fill>
    <fill>
      <patternFill patternType="solid">
        <fgColor theme="4" tint="0.79998168889431442"/>
        <bgColor indexed="64"/>
      </patternFill>
    </fill>
    <fill>
      <patternFill patternType="solid">
        <fgColor rgb="FF2F5496"/>
        <bgColor rgb="FF2F5496"/>
      </patternFill>
    </fill>
    <fill>
      <patternFill patternType="solid">
        <fgColor rgb="FF002060"/>
        <bgColor rgb="FF002060"/>
      </patternFill>
    </fill>
    <fill>
      <patternFill patternType="solid">
        <fgColor theme="0"/>
        <bgColor rgb="FF002060"/>
      </patternFill>
    </fill>
    <fill>
      <patternFill patternType="solid">
        <fgColor rgb="FFFFFFFF"/>
        <bgColor rgb="FFFFFFFF"/>
      </patternFill>
    </fill>
    <fill>
      <patternFill patternType="solid">
        <fgColor theme="0"/>
        <bgColor theme="0"/>
      </patternFill>
    </fill>
  </fills>
  <borders count="21">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style="thin">
        <color theme="1"/>
      </left>
      <right style="thin">
        <color theme="1"/>
      </right>
      <top style="thin">
        <color theme="1"/>
      </top>
      <bottom/>
      <diagonal/>
    </border>
    <border>
      <left style="thin">
        <color theme="1"/>
      </left>
      <right style="thin">
        <color indexed="64"/>
      </right>
      <top style="thin">
        <color indexed="64"/>
      </top>
      <bottom/>
      <diagonal/>
    </border>
    <border>
      <left style="thin">
        <color theme="1"/>
      </left>
      <right style="thin">
        <color theme="1"/>
      </right>
      <top/>
      <bottom style="thin">
        <color theme="1"/>
      </bottom>
      <diagonal/>
    </border>
    <border>
      <left style="thin">
        <color theme="1"/>
      </left>
      <right style="thin">
        <color indexed="64"/>
      </right>
      <top/>
      <bottom style="thin">
        <color indexed="64"/>
      </bottom>
      <diagonal/>
    </border>
    <border>
      <left style="thin">
        <color theme="1"/>
      </left>
      <right style="thin">
        <color theme="1"/>
      </right>
      <top/>
      <bottom/>
      <diagonal/>
    </border>
    <border>
      <left style="thin">
        <color indexed="64"/>
      </left>
      <right/>
      <top/>
      <bottom style="thin">
        <color indexed="64"/>
      </bottom>
      <diagonal/>
    </border>
    <border>
      <left style="thin">
        <color theme="1"/>
      </left>
      <right style="thin">
        <color theme="1"/>
      </right>
      <top/>
      <bottom style="thin">
        <color indexed="64"/>
      </bottom>
      <diagonal/>
    </border>
    <border>
      <left/>
      <right style="thin">
        <color indexed="64"/>
      </right>
      <top/>
      <bottom style="thin">
        <color indexed="64"/>
      </bottom>
      <diagonal/>
    </border>
  </borders>
  <cellStyleXfs count="33">
    <xf numFmtId="0" fontId="0" fillId="0" borderId="0"/>
    <xf numFmtId="9" fontId="14" fillId="0" borderId="0" applyFont="0" applyFill="0" applyBorder="0" applyAlignment="0" applyProtection="0"/>
    <xf numFmtId="0" fontId="7" fillId="0" borderId="0"/>
    <xf numFmtId="9" fontId="7" fillId="0" borderId="0" applyFont="0" applyFill="0" applyBorder="0" applyAlignment="0" applyProtection="0"/>
    <xf numFmtId="0" fontId="6" fillId="0" borderId="0"/>
    <xf numFmtId="9" fontId="14" fillId="0" borderId="0" applyFont="0" applyFill="0" applyBorder="0" applyAlignment="0" applyProtection="0"/>
    <xf numFmtId="0" fontId="18" fillId="0" borderId="0"/>
    <xf numFmtId="0" fontId="8" fillId="0" borderId="0" applyNumberFormat="0" applyFill="0" applyBorder="0" applyAlignment="0" applyProtection="0"/>
    <xf numFmtId="0" fontId="5" fillId="0" borderId="0"/>
    <xf numFmtId="9" fontId="5" fillId="0" borderId="0" applyFont="0" applyFill="0" applyBorder="0" applyAlignment="0" applyProtection="0"/>
    <xf numFmtId="9" fontId="18" fillId="0" borderId="0" applyFont="0" applyFill="0" applyBorder="0" applyAlignment="0" applyProtection="0"/>
    <xf numFmtId="43" fontId="24" fillId="0" borderId="0" applyBorder="0" applyAlignment="0" applyProtection="0"/>
    <xf numFmtId="0" fontId="4" fillId="0" borderId="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0" fontId="37" fillId="0" borderId="0"/>
    <xf numFmtId="0" fontId="3" fillId="0" borderId="0"/>
    <xf numFmtId="43" fontId="37" fillId="0" borderId="0" applyFont="0" applyFill="0" applyBorder="0" applyAlignment="0" applyProtection="0"/>
    <xf numFmtId="0" fontId="2" fillId="0" borderId="0"/>
    <xf numFmtId="0" fontId="14" fillId="0" borderId="0"/>
    <xf numFmtId="9" fontId="2"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0" fontId="62" fillId="0" borderId="0" applyNumberForma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cellStyleXfs>
  <cellXfs count="785">
    <xf numFmtId="0" fontId="0" fillId="0" borderId="0" xfId="0"/>
    <xf numFmtId="0" fontId="18" fillId="0" borderId="0" xfId="6"/>
    <xf numFmtId="0" fontId="5" fillId="0" borderId="0" xfId="8"/>
    <xf numFmtId="0" fontId="22" fillId="4" borderId="2" xfId="8" applyFont="1" applyFill="1" applyBorder="1" applyAlignment="1">
      <alignment horizontal="center" vertical="center" wrapText="1"/>
    </xf>
    <xf numFmtId="0" fontId="5" fillId="0" borderId="0" xfId="8" applyAlignment="1">
      <alignment horizontal="center"/>
    </xf>
    <xf numFmtId="0" fontId="12" fillId="2" borderId="2" xfId="8" applyFont="1" applyFill="1" applyBorder="1" applyAlignment="1">
      <alignment vertical="center" wrapText="1"/>
    </xf>
    <xf numFmtId="49" fontId="12" fillId="2" borderId="2" xfId="8" applyNumberFormat="1" applyFont="1" applyFill="1" applyBorder="1" applyAlignment="1">
      <alignment vertical="center" wrapText="1"/>
    </xf>
    <xf numFmtId="9" fontId="12" fillId="2" borderId="2" xfId="8" applyNumberFormat="1" applyFont="1" applyFill="1" applyBorder="1" applyAlignment="1">
      <alignment horizontal="center" vertical="center" wrapText="1"/>
    </xf>
    <xf numFmtId="9" fontId="12" fillId="2" borderId="2" xfId="8" applyNumberFormat="1" applyFont="1" applyFill="1" applyBorder="1" applyAlignment="1">
      <alignment horizontal="center" vertical="center"/>
    </xf>
    <xf numFmtId="9" fontId="12" fillId="2" borderId="2" xfId="8" applyNumberFormat="1" applyFont="1" applyFill="1" applyBorder="1" applyAlignment="1">
      <alignment horizontal="left" vertical="center" wrapText="1"/>
    </xf>
    <xf numFmtId="0" fontId="12" fillId="2" borderId="2" xfId="8" applyFont="1" applyFill="1" applyBorder="1" applyAlignment="1">
      <alignment horizontal="center" vertical="center"/>
    </xf>
    <xf numFmtId="0" fontId="12" fillId="2" borderId="2" xfId="7" applyFont="1" applyFill="1" applyBorder="1" applyAlignment="1">
      <alignment vertical="center" wrapText="1"/>
    </xf>
    <xf numFmtId="3" fontId="12" fillId="2" borderId="2" xfId="8" applyNumberFormat="1" applyFont="1" applyFill="1" applyBorder="1" applyAlignment="1">
      <alignment horizontal="center" vertical="center" wrapText="1"/>
    </xf>
    <xf numFmtId="1" fontId="12" fillId="2" borderId="2" xfId="8" applyNumberFormat="1" applyFont="1" applyFill="1" applyBorder="1" applyAlignment="1">
      <alignment horizontal="center" vertical="center" wrapText="1"/>
    </xf>
    <xf numFmtId="10" fontId="12" fillId="2" borderId="2" xfId="8" applyNumberFormat="1" applyFont="1" applyFill="1" applyBorder="1" applyAlignment="1">
      <alignment horizontal="center" vertical="center" wrapText="1"/>
    </xf>
    <xf numFmtId="2" fontId="12" fillId="2" borderId="2" xfId="8" applyNumberFormat="1" applyFont="1" applyFill="1" applyBorder="1" applyAlignment="1">
      <alignment horizontal="center" vertical="center" wrapText="1"/>
    </xf>
    <xf numFmtId="3" fontId="12" fillId="2" borderId="2" xfId="8" applyNumberFormat="1" applyFont="1" applyFill="1" applyBorder="1" applyAlignment="1">
      <alignment horizontal="left" vertical="center" wrapText="1"/>
    </xf>
    <xf numFmtId="0" fontId="26" fillId="0" borderId="0" xfId="6" applyFont="1"/>
    <xf numFmtId="0" fontId="19" fillId="0" borderId="0" xfId="6" applyFont="1" applyAlignment="1">
      <alignment vertical="top"/>
    </xf>
    <xf numFmtId="0" fontId="18" fillId="0" borderId="0" xfId="6" applyAlignment="1">
      <alignment vertical="top"/>
    </xf>
    <xf numFmtId="0" fontId="9" fillId="0" borderId="2" xfId="12" applyFont="1" applyBorder="1" applyAlignment="1">
      <alignment horizontal="left" vertical="center" wrapText="1"/>
    </xf>
    <xf numFmtId="0" fontId="12" fillId="2" borderId="2" xfId="12" applyFont="1" applyFill="1" applyBorder="1" applyAlignment="1">
      <alignment horizontal="center" vertical="center" wrapText="1"/>
    </xf>
    <xf numFmtId="0" fontId="10" fillId="0" borderId="1" xfId="12" applyFont="1" applyBorder="1"/>
    <xf numFmtId="0" fontId="9" fillId="0" borderId="0" xfId="12" applyFont="1" applyAlignment="1">
      <alignment horizontal="left"/>
    </xf>
    <xf numFmtId="0" fontId="9" fillId="0" borderId="0" xfId="12" applyFont="1"/>
    <xf numFmtId="0" fontId="33" fillId="4" borderId="2" xfId="12" applyFont="1" applyFill="1" applyBorder="1" applyAlignment="1">
      <alignment horizontal="center" vertical="center" wrapText="1"/>
    </xf>
    <xf numFmtId="0" fontId="11" fillId="4" borderId="2" xfId="12" applyFont="1" applyFill="1" applyBorder="1" applyAlignment="1">
      <alignment horizontal="center" vertical="center" wrapText="1"/>
    </xf>
    <xf numFmtId="0" fontId="11" fillId="4" borderId="2" xfId="12" applyFont="1" applyFill="1" applyBorder="1" applyAlignment="1">
      <alignment horizontal="left" vertical="center" wrapText="1"/>
    </xf>
    <xf numFmtId="10" fontId="12" fillId="0" borderId="2" xfId="12" applyNumberFormat="1" applyFont="1" applyBorder="1" applyAlignment="1">
      <alignment horizontal="center" vertical="center" wrapText="1"/>
    </xf>
    <xf numFmtId="0" fontId="9" fillId="0" borderId="2" xfId="12" applyFont="1" applyBorder="1" applyAlignment="1">
      <alignment horizontal="left"/>
    </xf>
    <xf numFmtId="49" fontId="12" fillId="2" borderId="2" xfId="12" applyNumberFormat="1" applyFont="1" applyFill="1" applyBorder="1" applyAlignment="1">
      <alignment horizontal="center" vertical="center" wrapText="1"/>
    </xf>
    <xf numFmtId="164" fontId="12" fillId="2" borderId="2" xfId="14" applyNumberFormat="1" applyFont="1" applyFill="1" applyBorder="1" applyAlignment="1">
      <alignment horizontal="center" vertical="center" wrapText="1"/>
    </xf>
    <xf numFmtId="9" fontId="12" fillId="2" borderId="2" xfId="14" applyFont="1" applyFill="1" applyBorder="1" applyAlignment="1">
      <alignment horizontal="center" vertical="center" wrapText="1"/>
    </xf>
    <xf numFmtId="0" fontId="12" fillId="2" borderId="2" xfId="12" applyFont="1" applyFill="1" applyBorder="1" applyAlignment="1">
      <alignment vertical="center" wrapText="1"/>
    </xf>
    <xf numFmtId="49" fontId="12" fillId="2" borderId="2" xfId="12" applyNumberFormat="1" applyFont="1" applyFill="1" applyBorder="1" applyAlignment="1">
      <alignment vertical="center" wrapText="1"/>
    </xf>
    <xf numFmtId="0" fontId="9" fillId="0" borderId="2" xfId="12" applyFont="1" applyBorder="1" applyAlignment="1">
      <alignment horizontal="left" wrapText="1"/>
    </xf>
    <xf numFmtId="3" fontId="12" fillId="2" borderId="2" xfId="12" applyNumberFormat="1" applyFont="1" applyFill="1" applyBorder="1" applyAlignment="1">
      <alignment horizontal="center" vertical="center" wrapText="1"/>
    </xf>
    <xf numFmtId="9" fontId="12" fillId="2" borderId="2" xfId="12" applyNumberFormat="1" applyFont="1" applyFill="1" applyBorder="1" applyAlignment="1">
      <alignment horizontal="center" vertical="center" wrapText="1"/>
    </xf>
    <xf numFmtId="0" fontId="9" fillId="0" borderId="2" xfId="12" applyFont="1" applyBorder="1" applyAlignment="1">
      <alignment horizontal="center" vertical="center" wrapText="1"/>
    </xf>
    <xf numFmtId="0" fontId="9" fillId="0" borderId="2" xfId="12" applyFont="1" applyBorder="1" applyAlignment="1">
      <alignment vertical="center" wrapText="1"/>
    </xf>
    <xf numFmtId="0" fontId="35" fillId="9" borderId="2" xfId="12" applyFont="1" applyFill="1" applyBorder="1" applyAlignment="1">
      <alignment horizontal="left" wrapText="1"/>
    </xf>
    <xf numFmtId="0" fontId="36" fillId="9" borderId="2" xfId="12" applyFont="1" applyFill="1" applyBorder="1" applyAlignment="1">
      <alignment horizontal="left" wrapText="1"/>
    </xf>
    <xf numFmtId="0" fontId="12" fillId="0" borderId="2" xfId="12" applyFont="1" applyBorder="1" applyAlignment="1">
      <alignment horizontal="center" vertical="center" wrapText="1"/>
    </xf>
    <xf numFmtId="0" fontId="12" fillId="0" borderId="2" xfId="12" applyFont="1" applyBorder="1" applyAlignment="1">
      <alignment vertical="center" wrapText="1"/>
    </xf>
    <xf numFmtId="3" fontId="9" fillId="0" borderId="2" xfId="12" applyNumberFormat="1" applyFont="1" applyBorder="1" applyAlignment="1">
      <alignment horizontal="center" vertical="center" wrapText="1"/>
    </xf>
    <xf numFmtId="3" fontId="35" fillId="9" borderId="2" xfId="12" applyNumberFormat="1" applyFont="1" applyFill="1" applyBorder="1" applyAlignment="1">
      <alignment horizontal="left" wrapText="1"/>
    </xf>
    <xf numFmtId="0" fontId="9" fillId="9" borderId="2" xfId="12" applyFont="1" applyFill="1" applyBorder="1" applyAlignment="1">
      <alignment horizontal="left" wrapText="1"/>
    </xf>
    <xf numFmtId="49" fontId="9" fillId="0" borderId="2" xfId="12" applyNumberFormat="1" applyFont="1" applyBorder="1" applyAlignment="1">
      <alignment vertical="center" wrapText="1"/>
    </xf>
    <xf numFmtId="0" fontId="23" fillId="2" borderId="2" xfId="8" applyFont="1" applyFill="1" applyBorder="1" applyAlignment="1">
      <alignment horizontal="center" vertical="center"/>
    </xf>
    <xf numFmtId="9" fontId="23" fillId="2" borderId="2" xfId="8" applyNumberFormat="1" applyFont="1" applyFill="1" applyBorder="1" applyAlignment="1">
      <alignment horizontal="center" vertical="center"/>
    </xf>
    <xf numFmtId="9" fontId="12" fillId="0" borderId="2" xfId="8" applyNumberFormat="1" applyFont="1" applyFill="1" applyBorder="1" applyAlignment="1">
      <alignment horizontal="center" vertical="center" wrapText="1"/>
    </xf>
    <xf numFmtId="0" fontId="12" fillId="0" borderId="2" xfId="8" applyFont="1" applyFill="1" applyBorder="1" applyAlignment="1">
      <alignment horizontal="center" vertical="center" wrapText="1"/>
    </xf>
    <xf numFmtId="1" fontId="12" fillId="2" borderId="2" xfId="1" applyNumberFormat="1" applyFont="1" applyFill="1" applyBorder="1" applyAlignment="1">
      <alignment horizontal="center" vertical="center" wrapText="1"/>
    </xf>
    <xf numFmtId="0" fontId="19" fillId="2" borderId="2" xfId="6" applyFont="1" applyFill="1" applyBorder="1" applyAlignment="1">
      <alignment horizontal="center" vertical="center" wrapText="1"/>
    </xf>
    <xf numFmtId="0" fontId="3" fillId="2" borderId="0" xfId="18" applyFill="1"/>
    <xf numFmtId="0" fontId="21" fillId="4" borderId="2" xfId="18" applyFont="1" applyFill="1" applyBorder="1" applyAlignment="1">
      <alignment horizontal="center" vertical="center" wrapText="1"/>
    </xf>
    <xf numFmtId="0" fontId="21" fillId="4" borderId="4" xfId="18" applyFont="1" applyFill="1" applyBorder="1" applyAlignment="1">
      <alignment horizontal="center" vertical="center" wrapText="1"/>
    </xf>
    <xf numFmtId="0" fontId="15" fillId="0" borderId="2" xfId="18" applyFont="1" applyBorder="1" applyAlignment="1">
      <alignment horizontal="center" vertical="center" wrapText="1"/>
    </xf>
    <xf numFmtId="0" fontId="15" fillId="0" borderId="2" xfId="18" applyFont="1" applyBorder="1" applyAlignment="1">
      <alignment vertical="center" wrapText="1"/>
    </xf>
    <xf numFmtId="0" fontId="3" fillId="0" borderId="2" xfId="18" applyBorder="1" applyAlignment="1">
      <alignment vertical="center" wrapText="1"/>
    </xf>
    <xf numFmtId="0" fontId="3" fillId="0" borderId="2" xfId="18" applyBorder="1" applyAlignment="1">
      <alignment vertical="center"/>
    </xf>
    <xf numFmtId="49" fontId="16" fillId="5" borderId="2" xfId="18" applyNumberFormat="1" applyFont="1" applyFill="1" applyBorder="1" applyAlignment="1">
      <alignment vertical="center" wrapText="1"/>
    </xf>
    <xf numFmtId="0" fontId="16" fillId="5" borderId="2" xfId="18" applyFont="1" applyFill="1" applyBorder="1" applyAlignment="1">
      <alignment vertical="center" wrapText="1"/>
    </xf>
    <xf numFmtId="0" fontId="15" fillId="0" borderId="2" xfId="18" applyFont="1" applyBorder="1" applyAlignment="1">
      <alignment horizontal="left" vertical="center" wrapText="1"/>
    </xf>
    <xf numFmtId="0" fontId="15" fillId="5" borderId="2" xfId="18" applyFont="1" applyFill="1" applyBorder="1" applyAlignment="1">
      <alignment vertical="center" wrapText="1"/>
    </xf>
    <xf numFmtId="0" fontId="3" fillId="2" borderId="0" xfId="18" applyFill="1" applyAlignment="1">
      <alignment vertical="center"/>
    </xf>
    <xf numFmtId="0" fontId="41" fillId="4" borderId="2" xfId="0" applyFont="1" applyFill="1" applyBorder="1" applyAlignment="1">
      <alignment horizontal="center" vertical="center" wrapText="1"/>
    </xf>
    <xf numFmtId="0" fontId="42" fillId="0" borderId="2" xfId="0" applyFont="1" applyBorder="1" applyAlignment="1">
      <alignment horizontal="center" vertical="center" wrapText="1"/>
    </xf>
    <xf numFmtId="49" fontId="42" fillId="5" borderId="2" xfId="0" applyNumberFormat="1" applyFont="1" applyFill="1" applyBorder="1" applyAlignment="1">
      <alignment vertical="center" wrapText="1"/>
    </xf>
    <xf numFmtId="0" fontId="42" fillId="5" borderId="2" xfId="0" applyFont="1" applyFill="1" applyBorder="1" applyAlignment="1">
      <alignment vertical="center" wrapText="1"/>
    </xf>
    <xf numFmtId="0" fontId="42" fillId="0" borderId="8" xfId="0" applyFont="1" applyBorder="1" applyAlignment="1">
      <alignment horizontal="center" vertical="center" wrapText="1"/>
    </xf>
    <xf numFmtId="9" fontId="42" fillId="5" borderId="2" xfId="0" applyNumberFormat="1" applyFont="1" applyFill="1" applyBorder="1" applyAlignment="1">
      <alignment horizontal="center" vertical="center" wrapText="1"/>
    </xf>
    <xf numFmtId="9" fontId="42" fillId="5" borderId="8" xfId="0" applyNumberFormat="1" applyFont="1" applyFill="1" applyBorder="1" applyAlignment="1">
      <alignment horizontal="center" vertical="center" wrapText="1"/>
    </xf>
    <xf numFmtId="0" fontId="45" fillId="4" borderId="2" xfId="0" applyFont="1" applyFill="1" applyBorder="1" applyAlignment="1">
      <alignment horizontal="center" vertical="center" wrapText="1"/>
    </xf>
    <xf numFmtId="0" fontId="42" fillId="0" borderId="3" xfId="0" applyFont="1" applyBorder="1" applyAlignment="1">
      <alignment horizontal="center" vertical="center" wrapText="1"/>
    </xf>
    <xf numFmtId="49" fontId="42" fillId="5" borderId="3" xfId="0" applyNumberFormat="1" applyFont="1" applyFill="1" applyBorder="1" applyAlignment="1">
      <alignment horizontal="left" vertical="center" wrapText="1"/>
    </xf>
    <xf numFmtId="0" fontId="42" fillId="2" borderId="3" xfId="0" applyFont="1" applyFill="1" applyBorder="1" applyAlignment="1">
      <alignment horizontal="center" vertical="center" wrapText="1"/>
    </xf>
    <xf numFmtId="0" fontId="42" fillId="2" borderId="3" xfId="0" applyFont="1" applyFill="1" applyBorder="1" applyAlignment="1">
      <alignment horizontal="left" vertical="center" wrapText="1"/>
    </xf>
    <xf numFmtId="0" fontId="42" fillId="2" borderId="2" xfId="0" applyFont="1" applyFill="1" applyBorder="1" applyAlignment="1">
      <alignment vertical="center" wrapText="1"/>
    </xf>
    <xf numFmtId="0" fontId="42" fillId="0" borderId="2" xfId="0" applyFont="1" applyBorder="1" applyAlignment="1">
      <alignment vertical="center" wrapText="1"/>
    </xf>
    <xf numFmtId="0" fontId="42" fillId="2" borderId="2" xfId="0" applyFont="1" applyFill="1" applyBorder="1" applyAlignment="1">
      <alignment horizontal="center" vertical="center" wrapText="1"/>
    </xf>
    <xf numFmtId="49" fontId="42" fillId="5" borderId="3" xfId="0" applyNumberFormat="1" applyFont="1" applyFill="1" applyBorder="1" applyAlignment="1">
      <alignment vertical="center" wrapText="1"/>
    </xf>
    <xf numFmtId="0" fontId="42" fillId="5" borderId="2" xfId="0" applyFont="1" applyFill="1" applyBorder="1" applyAlignment="1">
      <alignment horizontal="center" vertical="center" wrapText="1"/>
    </xf>
    <xf numFmtId="0" fontId="46" fillId="2" borderId="2" xfId="0" applyFont="1" applyFill="1" applyBorder="1" applyAlignment="1">
      <alignment horizontal="center" vertical="center" wrapText="1"/>
    </xf>
    <xf numFmtId="0" fontId="46" fillId="2" borderId="2" xfId="0" applyFont="1" applyFill="1" applyBorder="1" applyAlignment="1">
      <alignment horizontal="left" vertical="center" wrapText="1"/>
    </xf>
    <xf numFmtId="0" fontId="46" fillId="2" borderId="2" xfId="0" applyFont="1" applyFill="1" applyBorder="1" applyAlignment="1">
      <alignment vertical="center" wrapText="1"/>
    </xf>
    <xf numFmtId="49" fontId="46" fillId="2" borderId="2" xfId="0" applyNumberFormat="1" applyFont="1" applyFill="1" applyBorder="1" applyAlignment="1">
      <alignment horizontal="center" vertical="center" wrapText="1"/>
    </xf>
    <xf numFmtId="9" fontId="46" fillId="2" borderId="2" xfId="0" applyNumberFormat="1" applyFont="1" applyFill="1" applyBorder="1" applyAlignment="1">
      <alignment horizontal="center" vertical="center" wrapText="1"/>
    </xf>
    <xf numFmtId="9" fontId="42" fillId="0" borderId="2" xfId="0" applyNumberFormat="1" applyFont="1" applyBorder="1" applyAlignment="1">
      <alignment horizontal="center" vertical="center" wrapText="1"/>
    </xf>
    <xf numFmtId="0" fontId="46" fillId="0" borderId="2" xfId="0" applyFont="1" applyBorder="1" applyAlignment="1">
      <alignment horizontal="center" vertical="center" wrapText="1"/>
    </xf>
    <xf numFmtId="49" fontId="47" fillId="5" borderId="2" xfId="0" applyNumberFormat="1" applyFont="1" applyFill="1" applyBorder="1" applyAlignment="1">
      <alignment vertical="center" wrapText="1"/>
    </xf>
    <xf numFmtId="0" fontId="47" fillId="5" borderId="2" xfId="0" applyFont="1" applyFill="1" applyBorder="1" applyAlignment="1">
      <alignment vertical="center" wrapText="1"/>
    </xf>
    <xf numFmtId="0" fontId="46" fillId="0" borderId="2" xfId="0" applyFont="1" applyBorder="1" applyAlignment="1">
      <alignment vertical="center" wrapText="1"/>
    </xf>
    <xf numFmtId="49" fontId="9" fillId="0" borderId="0" xfId="12" applyNumberFormat="1" applyFont="1"/>
    <xf numFmtId="3" fontId="9" fillId="0" borderId="0" xfId="12" applyNumberFormat="1" applyFont="1"/>
    <xf numFmtId="0" fontId="12" fillId="0" borderId="2" xfId="12" applyFont="1" applyFill="1" applyBorder="1" applyAlignment="1">
      <alignment horizontal="center" vertical="center" wrapText="1"/>
    </xf>
    <xf numFmtId="0" fontId="9" fillId="0" borderId="2" xfId="12" applyFont="1" applyFill="1" applyBorder="1" applyAlignment="1">
      <alignment horizontal="center" vertical="center" wrapText="1"/>
    </xf>
    <xf numFmtId="0" fontId="12" fillId="2" borderId="2" xfId="0" applyFont="1" applyFill="1" applyBorder="1" applyAlignment="1">
      <alignment horizontal="left" vertical="center" wrapText="1"/>
    </xf>
    <xf numFmtId="0" fontId="12" fillId="2" borderId="2" xfId="8" applyFont="1" applyFill="1" applyBorder="1" applyAlignment="1">
      <alignment horizontal="center" vertical="center" wrapText="1"/>
    </xf>
    <xf numFmtId="0" fontId="12" fillId="2" borderId="2" xfId="8" applyFont="1" applyFill="1" applyBorder="1" applyAlignment="1">
      <alignment horizontal="left" vertical="center" wrapText="1"/>
    </xf>
    <xf numFmtId="0" fontId="43" fillId="0" borderId="2" xfId="0" applyFont="1" applyBorder="1" applyAlignment="1">
      <alignment horizontal="center" vertical="center" wrapText="1"/>
    </xf>
    <xf numFmtId="0" fontId="12" fillId="0" borderId="0" xfId="0" applyFont="1"/>
    <xf numFmtId="0" fontId="10" fillId="0" borderId="1" xfId="12" applyFont="1" applyBorder="1" applyAlignment="1">
      <alignment vertical="center" wrapText="1"/>
    </xf>
    <xf numFmtId="0" fontId="9" fillId="0" borderId="0" xfId="12" applyFont="1" applyAlignment="1">
      <alignment vertical="center" wrapText="1"/>
    </xf>
    <xf numFmtId="0" fontId="49" fillId="0" borderId="0" xfId="0" applyFont="1"/>
    <xf numFmtId="0" fontId="50" fillId="4" borderId="2" xfId="0" applyFont="1" applyFill="1" applyBorder="1" applyAlignment="1">
      <alignment horizontal="center"/>
    </xf>
    <xf numFmtId="0" fontId="12" fillId="0" borderId="2" xfId="0" applyFont="1" applyBorder="1"/>
    <xf numFmtId="0" fontId="49" fillId="10" borderId="2" xfId="0" applyFont="1" applyFill="1" applyBorder="1"/>
    <xf numFmtId="0" fontId="51" fillId="0" borderId="0" xfId="0" applyFont="1"/>
    <xf numFmtId="0" fontId="11" fillId="7" borderId="2" xfId="6" applyFont="1" applyFill="1" applyBorder="1" applyAlignment="1">
      <alignment horizontal="center" vertical="center" wrapText="1"/>
    </xf>
    <xf numFmtId="0" fontId="12" fillId="2" borderId="2" xfId="6" applyFont="1" applyFill="1" applyBorder="1" applyAlignment="1">
      <alignment horizontal="center" vertical="top" wrapText="1"/>
    </xf>
    <xf numFmtId="9" fontId="12" fillId="2" borderId="2" xfId="10" applyFont="1" applyFill="1" applyBorder="1" applyAlignment="1">
      <alignment horizontal="center" vertical="center" wrapText="1"/>
    </xf>
    <xf numFmtId="1" fontId="12" fillId="2" borderId="2" xfId="6" applyNumberFormat="1" applyFont="1" applyFill="1" applyBorder="1" applyAlignment="1">
      <alignment horizontal="center" vertical="center" wrapText="1"/>
    </xf>
    <xf numFmtId="9" fontId="12" fillId="0" borderId="2" xfId="6" applyNumberFormat="1" applyFont="1" applyBorder="1" applyAlignment="1">
      <alignment horizontal="center" vertical="center" wrapText="1"/>
    </xf>
    <xf numFmtId="9" fontId="12" fillId="2" borderId="2" xfId="6" applyNumberFormat="1" applyFont="1" applyFill="1" applyBorder="1" applyAlignment="1">
      <alignment horizontal="center" vertical="center" wrapText="1"/>
    </xf>
    <xf numFmtId="9" fontId="12" fillId="0" borderId="0" xfId="10" applyFont="1" applyAlignment="1">
      <alignment horizontal="center" vertical="center" wrapText="1"/>
    </xf>
    <xf numFmtId="0" fontId="13" fillId="0" borderId="0" xfId="6" applyFont="1" applyAlignment="1">
      <alignment horizontal="center" wrapText="1"/>
    </xf>
    <xf numFmtId="0" fontId="12" fillId="0" borderId="2" xfId="6" applyFont="1" applyBorder="1" applyAlignment="1">
      <alignment vertical="center" wrapText="1"/>
    </xf>
    <xf numFmtId="0" fontId="12" fillId="2" borderId="2" xfId="6" applyFont="1" applyFill="1" applyBorder="1" applyAlignment="1">
      <alignment vertical="center" wrapText="1"/>
    </xf>
    <xf numFmtId="0" fontId="12" fillId="0" borderId="2" xfId="0" applyFont="1" applyFill="1" applyBorder="1" applyAlignment="1">
      <alignment vertical="center" wrapText="1"/>
    </xf>
    <xf numFmtId="166" fontId="12" fillId="2" borderId="2" xfId="6" applyNumberFormat="1" applyFont="1" applyFill="1" applyBorder="1" applyAlignment="1">
      <alignment horizontal="left" vertical="center" wrapText="1"/>
    </xf>
    <xf numFmtId="0" fontId="13" fillId="0" borderId="0" xfId="6" applyFont="1" applyAlignment="1">
      <alignment vertical="center"/>
    </xf>
    <xf numFmtId="0" fontId="13" fillId="0" borderId="0" xfId="6" applyFont="1" applyAlignment="1">
      <alignment horizontal="center" vertical="center"/>
    </xf>
    <xf numFmtId="0" fontId="13" fillId="0" borderId="0" xfId="6" applyFont="1" applyAlignment="1">
      <alignment horizontal="left" vertical="center"/>
    </xf>
    <xf numFmtId="0" fontId="13" fillId="0" borderId="0" xfId="6" applyFont="1" applyAlignment="1">
      <alignment vertical="center" wrapText="1"/>
    </xf>
    <xf numFmtId="0" fontId="12" fillId="0" borderId="2" xfId="0" applyFont="1" applyFill="1" applyBorder="1" applyAlignment="1">
      <alignment wrapText="1"/>
    </xf>
    <xf numFmtId="0" fontId="13" fillId="0" borderId="0" xfId="6" applyFont="1" applyAlignment="1">
      <alignment horizontal="center" vertical="center" wrapText="1"/>
    </xf>
    <xf numFmtId="0" fontId="12" fillId="0" borderId="2" xfId="0" applyFont="1" applyFill="1" applyBorder="1" applyAlignment="1">
      <alignment horizontal="center" vertical="center" wrapText="1"/>
    </xf>
    <xf numFmtId="9" fontId="12" fillId="0" borderId="2" xfId="11" applyNumberFormat="1" applyFont="1" applyBorder="1" applyAlignment="1">
      <alignment horizontal="center" vertical="center" wrapText="1"/>
    </xf>
    <xf numFmtId="0" fontId="12" fillId="2" borderId="3" xfId="6" applyFont="1" applyFill="1" applyBorder="1" applyAlignment="1">
      <alignment vertical="center" wrapText="1"/>
    </xf>
    <xf numFmtId="0" fontId="12" fillId="2" borderId="3" xfId="6" applyFont="1" applyFill="1" applyBorder="1" applyAlignment="1">
      <alignment horizontal="left" vertical="center" wrapText="1"/>
    </xf>
    <xf numFmtId="3" fontId="12" fillId="2" borderId="3" xfId="6" applyNumberFormat="1" applyFont="1" applyFill="1" applyBorder="1" applyAlignment="1">
      <alignment horizontal="center" vertical="center" wrapText="1"/>
    </xf>
    <xf numFmtId="166" fontId="12" fillId="2" borderId="3" xfId="6" applyNumberFormat="1" applyFont="1" applyFill="1" applyBorder="1" applyAlignment="1">
      <alignment vertical="center" wrapText="1"/>
    </xf>
    <xf numFmtId="0" fontId="9" fillId="2" borderId="2" xfId="12" applyFont="1" applyFill="1" applyBorder="1" applyAlignment="1">
      <alignment horizontal="center" vertical="center" wrapText="1"/>
    </xf>
    <xf numFmtId="49" fontId="12" fillId="2" borderId="2" xfId="12" applyNumberFormat="1" applyFont="1" applyFill="1" applyBorder="1" applyAlignment="1">
      <alignment horizontal="left" vertical="center" wrapText="1"/>
    </xf>
    <xf numFmtId="10" fontId="12" fillId="2" borderId="2" xfId="12" applyNumberFormat="1" applyFont="1" applyFill="1" applyBorder="1" applyAlignment="1">
      <alignment horizontal="center" vertical="center" wrapText="1"/>
    </xf>
    <xf numFmtId="22" fontId="31" fillId="0" borderId="1" xfId="12" applyNumberFormat="1" applyFont="1" applyBorder="1" applyAlignment="1"/>
    <xf numFmtId="0" fontId="11" fillId="4" borderId="2" xfId="8" applyFont="1" applyFill="1" applyBorder="1" applyAlignment="1">
      <alignment horizontal="center" vertical="center" wrapText="1"/>
    </xf>
    <xf numFmtId="0" fontId="12" fillId="0" borderId="2" xfId="7" applyFont="1" applyFill="1" applyBorder="1" applyAlignment="1">
      <alignment horizontal="left" vertical="center" wrapText="1"/>
    </xf>
    <xf numFmtId="0" fontId="9" fillId="0" borderId="0" xfId="8" applyFont="1" applyAlignment="1">
      <alignment wrapText="1"/>
    </xf>
    <xf numFmtId="9" fontId="12" fillId="2" borderId="2" xfId="9" applyFont="1" applyFill="1" applyBorder="1" applyAlignment="1">
      <alignment horizontal="center" vertical="center" wrapText="1"/>
    </xf>
    <xf numFmtId="0" fontId="12" fillId="2" borderId="2" xfId="7" applyFont="1" applyFill="1" applyBorder="1" applyAlignment="1">
      <alignment horizontal="left" vertical="center" wrapText="1"/>
    </xf>
    <xf numFmtId="9" fontId="12" fillId="2" borderId="2" xfId="1" applyFont="1" applyFill="1" applyBorder="1" applyAlignment="1">
      <alignment horizontal="center" vertical="center" wrapText="1"/>
    </xf>
    <xf numFmtId="9" fontId="28" fillId="2" borderId="2" xfId="8" applyNumberFormat="1" applyFont="1" applyFill="1" applyBorder="1" applyAlignment="1">
      <alignment horizontal="left" vertical="center" wrapText="1"/>
    </xf>
    <xf numFmtId="9" fontId="28" fillId="0" borderId="2" xfId="8" applyNumberFormat="1" applyFont="1" applyFill="1" applyBorder="1" applyAlignment="1">
      <alignment horizontal="center" vertical="center" wrapText="1"/>
    </xf>
    <xf numFmtId="0" fontId="12" fillId="2" borderId="2" xfId="7" applyFont="1" applyFill="1" applyBorder="1" applyAlignment="1">
      <alignment horizontal="center" vertical="center" wrapText="1"/>
    </xf>
    <xf numFmtId="9" fontId="28" fillId="2" borderId="2" xfId="8" applyNumberFormat="1" applyFont="1" applyFill="1" applyBorder="1" applyAlignment="1">
      <alignment horizontal="center" vertical="center" wrapText="1"/>
    </xf>
    <xf numFmtId="0" fontId="12" fillId="0" borderId="2" xfId="0" applyFont="1" applyBorder="1" applyAlignment="1">
      <alignment wrapText="1"/>
    </xf>
    <xf numFmtId="0" fontId="28" fillId="2" borderId="2" xfId="6" applyFont="1" applyFill="1" applyBorder="1" applyAlignment="1">
      <alignment vertical="center" wrapText="1"/>
    </xf>
    <xf numFmtId="166" fontId="28" fillId="2" borderId="2" xfId="6" applyNumberFormat="1" applyFont="1" applyFill="1" applyBorder="1" applyAlignment="1">
      <alignment vertical="center" wrapText="1"/>
    </xf>
    <xf numFmtId="0" fontId="28" fillId="2" borderId="2" xfId="6" applyFont="1" applyFill="1" applyBorder="1" applyAlignment="1">
      <alignment horizontal="center" vertical="center" wrapText="1"/>
    </xf>
    <xf numFmtId="0" fontId="42" fillId="2" borderId="8" xfId="0" applyFont="1" applyFill="1" applyBorder="1" applyAlignment="1">
      <alignment horizontal="center" vertical="center" wrapText="1"/>
    </xf>
    <xf numFmtId="0" fontId="43" fillId="5" borderId="2" xfId="0" applyFont="1" applyFill="1" applyBorder="1" applyAlignment="1">
      <alignment vertical="center" wrapText="1"/>
    </xf>
    <xf numFmtId="0" fontId="43" fillId="0" borderId="2" xfId="0" applyFont="1" applyBorder="1" applyAlignment="1">
      <alignment vertical="center" wrapText="1"/>
    </xf>
    <xf numFmtId="49" fontId="17" fillId="2" borderId="2" xfId="18" applyNumberFormat="1" applyFont="1" applyFill="1" applyBorder="1" applyAlignment="1">
      <alignment vertical="center" wrapText="1"/>
    </xf>
    <xf numFmtId="0" fontId="17" fillId="2" borderId="2" xfId="18" applyFont="1" applyFill="1" applyBorder="1" applyAlignment="1">
      <alignment vertical="center" wrapText="1"/>
    </xf>
    <xf numFmtId="10" fontId="17" fillId="2" borderId="2" xfId="18" applyNumberFormat="1" applyFont="1" applyFill="1" applyBorder="1" applyAlignment="1">
      <alignment horizontal="center" vertical="center" wrapText="1"/>
    </xf>
    <xf numFmtId="0" fontId="17" fillId="2" borderId="2" xfId="18" applyFont="1" applyFill="1" applyBorder="1" applyAlignment="1">
      <alignment horizontal="center" vertical="center" wrapText="1"/>
    </xf>
    <xf numFmtId="0" fontId="17" fillId="2" borderId="2" xfId="18" applyFont="1" applyFill="1" applyBorder="1" applyAlignment="1">
      <alignment horizontal="left" vertical="center" wrapText="1"/>
    </xf>
    <xf numFmtId="0" fontId="17" fillId="2" borderId="2" xfId="19" applyNumberFormat="1" applyFont="1" applyFill="1" applyBorder="1" applyAlignment="1">
      <alignment horizontal="center" vertical="center" wrapText="1"/>
    </xf>
    <xf numFmtId="165" fontId="17" fillId="2" borderId="2" xfId="19" applyNumberFormat="1" applyFont="1" applyFill="1" applyBorder="1" applyAlignment="1">
      <alignment horizontal="center" vertical="center" wrapText="1"/>
    </xf>
    <xf numFmtId="9" fontId="17" fillId="2" borderId="2" xfId="18" applyNumberFormat="1" applyFont="1" applyFill="1" applyBorder="1" applyAlignment="1">
      <alignment horizontal="center" vertical="center" wrapText="1"/>
    </xf>
    <xf numFmtId="165" fontId="17" fillId="2" borderId="2" xfId="19" applyNumberFormat="1" applyFont="1" applyFill="1" applyBorder="1" applyAlignment="1">
      <alignment vertical="center" wrapText="1"/>
    </xf>
    <xf numFmtId="10" fontId="30" fillId="0" borderId="2" xfId="18" applyNumberFormat="1" applyFont="1" applyBorder="1" applyAlignment="1">
      <alignment horizontal="center" vertical="center" wrapText="1"/>
    </xf>
    <xf numFmtId="0" fontId="30" fillId="0" borderId="2" xfId="18" applyFont="1" applyBorder="1" applyAlignment="1">
      <alignment horizontal="center" vertical="center" wrapText="1"/>
    </xf>
    <xf numFmtId="0" fontId="2" fillId="0" borderId="2" xfId="20" applyBorder="1"/>
    <xf numFmtId="0" fontId="2" fillId="0" borderId="0" xfId="20"/>
    <xf numFmtId="0" fontId="56" fillId="0" borderId="2" xfId="20" applyFont="1" applyBorder="1"/>
    <xf numFmtId="0" fontId="54" fillId="4" borderId="2" xfId="20" applyFont="1" applyFill="1" applyBorder="1" applyAlignment="1">
      <alignment horizontal="center" vertical="center" wrapText="1"/>
    </xf>
    <xf numFmtId="0" fontId="57" fillId="4" borderId="2" xfId="20" applyFont="1" applyFill="1" applyBorder="1" applyAlignment="1">
      <alignment horizontal="center" vertical="center" wrapText="1"/>
    </xf>
    <xf numFmtId="0" fontId="58" fillId="0" borderId="2" xfId="20" applyFont="1" applyBorder="1" applyAlignment="1">
      <alignment horizontal="left" vertical="center" wrapText="1"/>
    </xf>
    <xf numFmtId="0" fontId="59" fillId="0" borderId="2" xfId="20" applyFont="1" applyBorder="1" applyAlignment="1">
      <alignment horizontal="center" vertical="center" wrapText="1"/>
    </xf>
    <xf numFmtId="0" fontId="59" fillId="0" borderId="0" xfId="21" applyFont="1" applyAlignment="1">
      <alignment vertical="center" wrapText="1"/>
    </xf>
    <xf numFmtId="0" fontId="58" fillId="0" borderId="2" xfId="20" applyFont="1" applyBorder="1" applyAlignment="1">
      <alignment vertical="center" wrapText="1"/>
    </xf>
    <xf numFmtId="0" fontId="56" fillId="0" borderId="2" xfId="20" applyFont="1" applyBorder="1" applyAlignment="1">
      <alignment wrapText="1"/>
    </xf>
    <xf numFmtId="0" fontId="59" fillId="0" borderId="2" xfId="20" applyFont="1" applyBorder="1" applyAlignment="1">
      <alignment horizontal="left" vertical="center" wrapText="1"/>
    </xf>
    <xf numFmtId="0" fontId="59" fillId="0" borderId="2" xfId="7" applyFont="1" applyBorder="1" applyAlignment="1">
      <alignment horizontal="left" vertical="center" wrapText="1"/>
    </xf>
    <xf numFmtId="10" fontId="58" fillId="0" borderId="2" xfId="20" applyNumberFormat="1" applyFont="1" applyBorder="1" applyAlignment="1">
      <alignment horizontal="center" vertical="center" wrapText="1"/>
    </xf>
    <xf numFmtId="0" fontId="58" fillId="0" borderId="2" xfId="20" applyFont="1" applyBorder="1" applyAlignment="1">
      <alignment horizontal="center" vertical="center" wrapText="1"/>
    </xf>
    <xf numFmtId="0" fontId="58" fillId="0" borderId="2" xfId="22" applyNumberFormat="1" applyFont="1" applyFill="1" applyBorder="1" applyAlignment="1">
      <alignment horizontal="center" vertical="center" wrapText="1"/>
    </xf>
    <xf numFmtId="9" fontId="58" fillId="0" borderId="2" xfId="22" applyFont="1" applyFill="1" applyBorder="1" applyAlignment="1">
      <alignment horizontal="center" vertical="center" wrapText="1"/>
    </xf>
    <xf numFmtId="9" fontId="58" fillId="0" borderId="2" xfId="22" applyFont="1" applyBorder="1" applyAlignment="1">
      <alignment horizontal="center" vertical="center" wrapText="1"/>
    </xf>
    <xf numFmtId="9" fontId="59" fillId="0" borderId="2" xfId="22" applyFont="1" applyFill="1" applyBorder="1" applyAlignment="1">
      <alignment horizontal="center" vertical="center" wrapText="1"/>
    </xf>
    <xf numFmtId="9" fontId="59" fillId="0" borderId="2" xfId="7" applyNumberFormat="1" applyFont="1" applyBorder="1" applyAlignment="1">
      <alignment horizontal="left" vertical="center" wrapText="1"/>
    </xf>
    <xf numFmtId="0" fontId="61" fillId="0" borderId="0" xfId="20" applyFont="1"/>
    <xf numFmtId="165" fontId="61" fillId="0" borderId="0" xfId="23" applyNumberFormat="1" applyFont="1"/>
    <xf numFmtId="9" fontId="0" fillId="0" borderId="0" xfId="22" applyFont="1"/>
    <xf numFmtId="0" fontId="60" fillId="0" borderId="2" xfId="20" applyFont="1" applyBorder="1" applyAlignment="1">
      <alignment horizontal="left" vertical="center" wrapText="1"/>
    </xf>
    <xf numFmtId="0" fontId="60" fillId="0" borderId="2" xfId="24" applyNumberFormat="1" applyFont="1" applyFill="1" applyBorder="1" applyAlignment="1">
      <alignment horizontal="center" vertical="center" wrapText="1"/>
    </xf>
    <xf numFmtId="9" fontId="60" fillId="0" borderId="2" xfId="7" applyNumberFormat="1" applyFont="1" applyBorder="1" applyAlignment="1">
      <alignment horizontal="left" vertical="center" wrapText="1"/>
    </xf>
    <xf numFmtId="165" fontId="60" fillId="0" borderId="2" xfId="23" applyNumberFormat="1" applyFont="1" applyBorder="1" applyAlignment="1">
      <alignment horizontal="left" vertical="center" wrapText="1"/>
    </xf>
    <xf numFmtId="165" fontId="59" fillId="0" borderId="2" xfId="23" applyNumberFormat="1" applyFont="1" applyFill="1" applyBorder="1" applyAlignment="1">
      <alignment horizontal="center" vertical="center" wrapText="1"/>
    </xf>
    <xf numFmtId="165" fontId="59" fillId="0" borderId="2" xfId="23" applyNumberFormat="1" applyFont="1" applyBorder="1" applyAlignment="1">
      <alignment horizontal="left" vertical="center" wrapText="1"/>
    </xf>
    <xf numFmtId="165" fontId="60" fillId="0" borderId="0" xfId="23" applyNumberFormat="1" applyFont="1" applyBorder="1" applyAlignment="1">
      <alignment horizontal="left" vertical="center" wrapText="1"/>
    </xf>
    <xf numFmtId="0" fontId="58" fillId="2" borderId="2" xfId="20" applyFont="1" applyFill="1" applyBorder="1" applyAlignment="1">
      <alignment horizontal="left" vertical="center" wrapText="1"/>
    </xf>
    <xf numFmtId="0" fontId="58" fillId="2" borderId="2" xfId="20" applyFont="1" applyFill="1" applyBorder="1" applyAlignment="1">
      <alignment horizontal="center" vertical="center" wrapText="1"/>
    </xf>
    <xf numFmtId="1" fontId="2" fillId="0" borderId="0" xfId="20" applyNumberFormat="1"/>
    <xf numFmtId="0" fontId="59" fillId="2" borderId="2" xfId="20" applyFont="1" applyFill="1" applyBorder="1" applyAlignment="1">
      <alignment horizontal="left" vertical="center" wrapText="1"/>
    </xf>
    <xf numFmtId="9" fontId="59" fillId="2" borderId="2" xfId="20" applyNumberFormat="1" applyFont="1" applyFill="1" applyBorder="1" applyAlignment="1">
      <alignment horizontal="center" vertical="center" wrapText="1"/>
    </xf>
    <xf numFmtId="9" fontId="59" fillId="0" borderId="0" xfId="1" applyFont="1" applyFill="1" applyAlignment="1">
      <alignment vertical="center" wrapText="1"/>
    </xf>
    <xf numFmtId="3" fontId="58" fillId="2" borderId="2" xfId="20" applyNumberFormat="1" applyFont="1" applyFill="1" applyBorder="1" applyAlignment="1">
      <alignment horizontal="center" vertical="center" wrapText="1"/>
    </xf>
    <xf numFmtId="0" fontId="59" fillId="2" borderId="2" xfId="20" applyFont="1" applyFill="1" applyBorder="1" applyAlignment="1">
      <alignment horizontal="center" vertical="center" wrapText="1"/>
    </xf>
    <xf numFmtId="10" fontId="59" fillId="0" borderId="2" xfId="20" applyNumberFormat="1" applyFont="1" applyBorder="1" applyAlignment="1">
      <alignment horizontal="center" vertical="center" wrapText="1"/>
    </xf>
    <xf numFmtId="0" fontId="2" fillId="0" borderId="0" xfId="20" applyAlignment="1">
      <alignment vertical="center"/>
    </xf>
    <xf numFmtId="0" fontId="2" fillId="0" borderId="0" xfId="20" applyAlignment="1">
      <alignment horizontal="center" vertical="center"/>
    </xf>
    <xf numFmtId="0" fontId="58" fillId="0" borderId="0" xfId="20" applyFont="1" applyAlignment="1">
      <alignment vertical="center" wrapText="1"/>
    </xf>
    <xf numFmtId="0" fontId="12" fillId="0" borderId="2" xfId="6" applyFont="1" applyBorder="1" applyAlignment="1">
      <alignment horizontal="center" vertical="center" wrapText="1"/>
    </xf>
    <xf numFmtId="0" fontId="12" fillId="2" borderId="2" xfId="6" applyFont="1" applyFill="1" applyBorder="1" applyAlignment="1">
      <alignment horizontal="center" vertical="center" wrapText="1"/>
    </xf>
    <xf numFmtId="49" fontId="12" fillId="2" borderId="2" xfId="6" applyNumberFormat="1" applyFont="1" applyFill="1" applyBorder="1" applyAlignment="1">
      <alignment horizontal="left" vertical="center" wrapText="1"/>
    </xf>
    <xf numFmtId="49" fontId="12" fillId="0" borderId="2" xfId="6" applyNumberFormat="1" applyFont="1" applyBorder="1" applyAlignment="1">
      <alignment horizontal="left" vertical="center" wrapText="1"/>
    </xf>
    <xf numFmtId="0" fontId="12" fillId="0" borderId="2" xfId="6" applyFont="1" applyBorder="1" applyAlignment="1">
      <alignment horizontal="left" vertical="center" wrapText="1"/>
    </xf>
    <xf numFmtId="0" fontId="12" fillId="2" borderId="2" xfId="6" applyFont="1" applyFill="1" applyBorder="1" applyAlignment="1">
      <alignment horizontal="left" vertical="center" wrapText="1"/>
    </xf>
    <xf numFmtId="0" fontId="9" fillId="2" borderId="0" xfId="26" applyFont="1" applyFill="1"/>
    <xf numFmtId="0" fontId="9" fillId="2" borderId="0" xfId="26" applyFont="1" applyFill="1" applyAlignment="1">
      <alignment vertical="center"/>
    </xf>
    <xf numFmtId="0" fontId="9" fillId="2" borderId="0" xfId="26" applyFont="1" applyFill="1" applyAlignment="1">
      <alignment wrapText="1"/>
    </xf>
    <xf numFmtId="0" fontId="14" fillId="0" borderId="0" xfId="21"/>
    <xf numFmtId="0" fontId="11" fillId="4" borderId="2" xfId="26" applyFont="1" applyFill="1" applyBorder="1" applyAlignment="1">
      <alignment horizontal="left" vertical="center" wrapText="1"/>
    </xf>
    <xf numFmtId="0" fontId="12" fillId="0" borderId="0" xfId="21" applyFont="1" applyAlignment="1">
      <alignment vertical="center"/>
    </xf>
    <xf numFmtId="0" fontId="9" fillId="0" borderId="2" xfId="26" applyFont="1" applyBorder="1" applyAlignment="1">
      <alignment vertical="center" wrapText="1"/>
    </xf>
    <xf numFmtId="164" fontId="9" fillId="0" borderId="2" xfId="27" quotePrefix="1" applyNumberFormat="1" applyFont="1" applyFill="1" applyBorder="1" applyAlignment="1">
      <alignment horizontal="left" vertical="center" wrapText="1"/>
    </xf>
    <xf numFmtId="9" fontId="9" fillId="2" borderId="2" xfId="27" applyFont="1" applyFill="1" applyBorder="1" applyAlignment="1">
      <alignment vertical="center" wrapText="1"/>
    </xf>
    <xf numFmtId="0" fontId="9" fillId="0" borderId="2" xfId="27" applyNumberFormat="1" applyFont="1" applyFill="1" applyBorder="1" applyAlignment="1">
      <alignment horizontal="left" vertical="center" wrapText="1"/>
    </xf>
    <xf numFmtId="0" fontId="9" fillId="0" borderId="2" xfId="27" applyNumberFormat="1" applyFont="1" applyFill="1" applyBorder="1" applyAlignment="1">
      <alignment vertical="center" wrapText="1"/>
    </xf>
    <xf numFmtId="9" fontId="9" fillId="0" borderId="2" xfId="27" applyFont="1" applyFill="1" applyBorder="1" applyAlignment="1">
      <alignment horizontal="left" vertical="center" wrapText="1"/>
    </xf>
    <xf numFmtId="0" fontId="12" fillId="0" borderId="2" xfId="26" applyFont="1" applyBorder="1" applyAlignment="1">
      <alignment vertical="center" wrapText="1"/>
    </xf>
    <xf numFmtId="0" fontId="28" fillId="0" borderId="2" xfId="27" applyNumberFormat="1" applyFont="1" applyFill="1" applyBorder="1" applyAlignment="1">
      <alignment horizontal="left" vertical="center" wrapText="1"/>
    </xf>
    <xf numFmtId="0" fontId="28" fillId="0" borderId="2" xfId="26" applyFont="1" applyBorder="1" applyAlignment="1">
      <alignment vertical="center" wrapText="1"/>
    </xf>
    <xf numFmtId="9" fontId="28" fillId="2" borderId="2" xfId="27" applyFont="1" applyFill="1" applyBorder="1" applyAlignment="1">
      <alignment vertical="center" wrapText="1"/>
    </xf>
    <xf numFmtId="0" fontId="28" fillId="2" borderId="2" xfId="26" applyFont="1" applyFill="1" applyBorder="1" applyAlignment="1">
      <alignment vertical="center" wrapText="1"/>
    </xf>
    <xf numFmtId="0" fontId="28" fillId="2" borderId="2" xfId="27" applyNumberFormat="1" applyFont="1" applyFill="1" applyBorder="1" applyAlignment="1">
      <alignment wrapText="1"/>
    </xf>
    <xf numFmtId="0" fontId="28" fillId="2" borderId="2" xfId="27" applyNumberFormat="1" applyFont="1" applyFill="1" applyBorder="1" applyAlignment="1">
      <alignment vertical="center" wrapText="1"/>
    </xf>
    <xf numFmtId="0" fontId="9" fillId="2" borderId="2" xfId="26" applyFont="1" applyFill="1" applyBorder="1" applyAlignment="1">
      <alignment vertical="center" wrapText="1"/>
    </xf>
    <xf numFmtId="10" fontId="9" fillId="2" borderId="2" xfId="26" applyNumberFormat="1" applyFont="1" applyFill="1" applyBorder="1" applyAlignment="1">
      <alignment vertical="center" wrapText="1"/>
    </xf>
    <xf numFmtId="9" fontId="9" fillId="2" borderId="2" xfId="26" applyNumberFormat="1" applyFont="1" applyFill="1" applyBorder="1" applyAlignment="1">
      <alignment vertical="center" wrapText="1"/>
    </xf>
    <xf numFmtId="9" fontId="9" fillId="2" borderId="2" xfId="26" applyNumberFormat="1" applyFont="1" applyFill="1" applyBorder="1" applyAlignment="1">
      <alignment horizontal="left" vertical="center" wrapText="1"/>
    </xf>
    <xf numFmtId="10" fontId="9" fillId="0" borderId="2" xfId="26" applyNumberFormat="1" applyFont="1" applyBorder="1" applyAlignment="1">
      <alignment vertical="center" wrapText="1"/>
    </xf>
    <xf numFmtId="0" fontId="12" fillId="0" borderId="2" xfId="25" applyFont="1" applyBorder="1" applyAlignment="1">
      <alignment vertical="center" wrapText="1"/>
    </xf>
    <xf numFmtId="0" fontId="12" fillId="0" borderId="2" xfId="21" applyFont="1" applyBorder="1" applyAlignment="1">
      <alignment vertical="center" wrapText="1"/>
    </xf>
    <xf numFmtId="9" fontId="9" fillId="0" borderId="2" xfId="26" applyNumberFormat="1" applyFont="1" applyBorder="1" applyAlignment="1">
      <alignment horizontal="left" vertical="center" wrapText="1"/>
    </xf>
    <xf numFmtId="0" fontId="9" fillId="2" borderId="2" xfId="26" quotePrefix="1" applyFont="1" applyFill="1" applyBorder="1" applyAlignment="1">
      <alignment horizontal="left" vertical="center" wrapText="1"/>
    </xf>
    <xf numFmtId="0" fontId="13" fillId="5" borderId="2" xfId="21" applyFont="1" applyFill="1" applyBorder="1" applyAlignment="1">
      <alignment vertical="center" wrapText="1"/>
    </xf>
    <xf numFmtId="0" fontId="12" fillId="0" borderId="0" xfId="21" applyFont="1" applyAlignment="1">
      <alignment wrapText="1"/>
    </xf>
    <xf numFmtId="9" fontId="13" fillId="5" borderId="2" xfId="21" applyNumberFormat="1" applyFont="1" applyFill="1" applyBorder="1" applyAlignment="1">
      <alignment horizontal="left" vertical="center" wrapText="1"/>
    </xf>
    <xf numFmtId="9" fontId="28" fillId="5" borderId="2" xfId="21" applyNumberFormat="1" applyFont="1" applyFill="1" applyBorder="1" applyAlignment="1">
      <alignment horizontal="left" vertical="center" wrapText="1"/>
    </xf>
    <xf numFmtId="0" fontId="9" fillId="2" borderId="2" xfId="27" applyNumberFormat="1" applyFont="1" applyFill="1" applyBorder="1" applyAlignment="1">
      <alignment vertical="center" wrapText="1"/>
    </xf>
    <xf numFmtId="0" fontId="11" fillId="4" borderId="2" xfId="26" applyFont="1" applyFill="1" applyBorder="1" applyAlignment="1">
      <alignment vertical="center" wrapText="1"/>
    </xf>
    <xf numFmtId="0" fontId="28" fillId="2" borderId="2" xfId="28" applyFont="1" applyFill="1" applyBorder="1" applyAlignment="1">
      <alignment vertical="center" wrapText="1"/>
    </xf>
    <xf numFmtId="9" fontId="9" fillId="0" borderId="2" xfId="26" applyNumberFormat="1" applyFont="1" applyBorder="1" applyAlignment="1">
      <alignment vertical="center" wrapText="1"/>
    </xf>
    <xf numFmtId="9" fontId="28" fillId="2" borderId="2" xfId="26" applyNumberFormat="1" applyFont="1" applyFill="1" applyBorder="1" applyAlignment="1">
      <alignment vertical="center" wrapText="1"/>
    </xf>
    <xf numFmtId="0" fontId="9" fillId="2" borderId="2" xfId="26" applyFont="1" applyFill="1" applyBorder="1" applyAlignment="1">
      <alignment horizontal="left" vertical="center" wrapText="1"/>
    </xf>
    <xf numFmtId="167" fontId="12" fillId="2" borderId="2" xfId="1" applyNumberFormat="1" applyFont="1" applyFill="1" applyBorder="1" applyAlignment="1">
      <alignment vertical="center" wrapText="1"/>
    </xf>
    <xf numFmtId="167" fontId="28" fillId="2" borderId="2" xfId="1" applyNumberFormat="1" applyFont="1" applyFill="1" applyBorder="1" applyAlignment="1">
      <alignment vertical="center" wrapText="1"/>
    </xf>
    <xf numFmtId="3" fontId="28" fillId="0" borderId="2" xfId="26" applyNumberFormat="1" applyFont="1" applyBorder="1" applyAlignment="1">
      <alignment horizontal="left" vertical="center" wrapText="1"/>
    </xf>
    <xf numFmtId="3" fontId="28" fillId="2" borderId="2" xfId="26" applyNumberFormat="1" applyFont="1" applyFill="1" applyBorder="1" applyAlignment="1">
      <alignment horizontal="left" vertical="center" wrapText="1"/>
    </xf>
    <xf numFmtId="3" fontId="12" fillId="0" borderId="2" xfId="26" applyNumberFormat="1" applyFont="1" applyBorder="1" applyAlignment="1">
      <alignment horizontal="left" vertical="center" wrapText="1"/>
    </xf>
    <xf numFmtId="9" fontId="28" fillId="0" borderId="2" xfId="1" applyFont="1" applyFill="1" applyBorder="1" applyAlignment="1">
      <alignment horizontal="left" vertical="center" wrapText="1"/>
    </xf>
    <xf numFmtId="9" fontId="12" fillId="2" borderId="2" xfId="1" applyFont="1" applyFill="1" applyBorder="1" applyAlignment="1">
      <alignment horizontal="left" vertical="center" wrapText="1"/>
    </xf>
    <xf numFmtId="0" fontId="12" fillId="2" borderId="2" xfId="26" applyFont="1" applyFill="1" applyBorder="1" applyAlignment="1">
      <alignment vertical="center" wrapText="1"/>
    </xf>
    <xf numFmtId="0" fontId="12" fillId="2" borderId="2" xfId="26" applyFont="1" applyFill="1" applyBorder="1" applyAlignment="1">
      <alignment horizontal="left" vertical="center" wrapText="1"/>
    </xf>
    <xf numFmtId="164" fontId="12" fillId="0" borderId="2" xfId="26" applyNumberFormat="1" applyFont="1" applyBorder="1" applyAlignment="1">
      <alignment horizontal="left" vertical="center" wrapText="1"/>
    </xf>
    <xf numFmtId="164" fontId="12" fillId="2" borderId="2" xfId="26" applyNumberFormat="1" applyFont="1" applyFill="1" applyBorder="1" applyAlignment="1">
      <alignment horizontal="left" vertical="center" wrapText="1"/>
    </xf>
    <xf numFmtId="0" fontId="28" fillId="0" borderId="2" xfId="26" applyFont="1" applyBorder="1" applyAlignment="1">
      <alignment horizontal="left" vertical="center" wrapText="1"/>
    </xf>
    <xf numFmtId="0" fontId="12" fillId="5" borderId="2" xfId="26" applyFont="1" applyFill="1" applyBorder="1" applyAlignment="1">
      <alignment vertical="center" wrapText="1"/>
    </xf>
    <xf numFmtId="9" fontId="12" fillId="0" borderId="2" xfId="27" applyFont="1" applyBorder="1" applyAlignment="1">
      <alignment horizontal="left" vertical="center" wrapText="1"/>
    </xf>
    <xf numFmtId="9" fontId="12" fillId="2" borderId="2" xfId="27" applyFont="1" applyFill="1" applyBorder="1" applyAlignment="1">
      <alignment horizontal="left" vertical="center" wrapText="1"/>
    </xf>
    <xf numFmtId="0" fontId="28" fillId="5" borderId="2" xfId="26" applyFont="1" applyFill="1" applyBorder="1" applyAlignment="1">
      <alignment vertical="center" wrapText="1"/>
    </xf>
    <xf numFmtId="0" fontId="13" fillId="0" borderId="2" xfId="21" applyFont="1" applyBorder="1" applyAlignment="1">
      <alignment horizontal="left" vertical="center" wrapText="1"/>
    </xf>
    <xf numFmtId="0" fontId="28" fillId="0" borderId="2" xfId="21" applyFont="1" applyBorder="1" applyAlignment="1">
      <alignment horizontal="left" vertical="center" wrapText="1"/>
    </xf>
    <xf numFmtId="0" fontId="12" fillId="0" borderId="2" xfId="21" applyFont="1" applyBorder="1" applyAlignment="1">
      <alignment horizontal="left" vertical="center" wrapText="1"/>
    </xf>
    <xf numFmtId="9" fontId="9" fillId="0" borderId="2" xfId="21" applyNumberFormat="1" applyFont="1" applyBorder="1" applyAlignment="1">
      <alignment horizontal="left" vertical="center" wrapText="1"/>
    </xf>
    <xf numFmtId="0" fontId="13" fillId="2" borderId="2" xfId="26" applyFont="1" applyFill="1" applyBorder="1" applyAlignment="1">
      <alignment vertical="center" wrapText="1"/>
    </xf>
    <xf numFmtId="164" fontId="9" fillId="2" borderId="2" xfId="26" applyNumberFormat="1" applyFont="1" applyFill="1" applyBorder="1" applyAlignment="1">
      <alignment horizontal="left" vertical="center" wrapText="1"/>
    </xf>
    <xf numFmtId="0" fontId="12" fillId="2" borderId="2" xfId="21" applyFont="1" applyFill="1" applyBorder="1" applyAlignment="1">
      <alignment vertical="center" wrapText="1"/>
    </xf>
    <xf numFmtId="3" fontId="9" fillId="2" borderId="2" xfId="26" applyNumberFormat="1" applyFont="1" applyFill="1" applyBorder="1" applyAlignment="1">
      <alignment vertical="center" wrapText="1"/>
    </xf>
    <xf numFmtId="3" fontId="9" fillId="2" borderId="2" xfId="26" applyNumberFormat="1" applyFont="1" applyFill="1" applyBorder="1" applyAlignment="1">
      <alignment horizontal="left" vertical="center" wrapText="1"/>
    </xf>
    <xf numFmtId="3" fontId="9" fillId="2" borderId="2" xfId="24" applyNumberFormat="1" applyFont="1" applyFill="1" applyBorder="1" applyAlignment="1">
      <alignment horizontal="left" vertical="center" wrapText="1"/>
    </xf>
    <xf numFmtId="3" fontId="9" fillId="2" borderId="2" xfId="24" applyNumberFormat="1" applyFont="1" applyFill="1" applyBorder="1" applyAlignment="1">
      <alignment horizontal="left" vertical="center"/>
    </xf>
    <xf numFmtId="3" fontId="12" fillId="2" borderId="2" xfId="24" applyNumberFormat="1" applyFont="1" applyFill="1" applyBorder="1" applyAlignment="1">
      <alignment horizontal="left" vertical="center"/>
    </xf>
    <xf numFmtId="164" fontId="9" fillId="2" borderId="2" xfId="5" applyNumberFormat="1" applyFont="1" applyFill="1" applyBorder="1" applyAlignment="1">
      <alignment horizontal="left" vertical="center"/>
    </xf>
    <xf numFmtId="164" fontId="12" fillId="2" borderId="2" xfId="5" applyNumberFormat="1" applyFont="1" applyFill="1" applyBorder="1" applyAlignment="1">
      <alignment horizontal="left" vertical="center"/>
    </xf>
    <xf numFmtId="0" fontId="64" fillId="0" borderId="0" xfId="6" applyFont="1"/>
    <xf numFmtId="0" fontId="64" fillId="0" borderId="0" xfId="6" applyFont="1" applyAlignment="1">
      <alignment horizontal="center"/>
    </xf>
    <xf numFmtId="22" fontId="65" fillId="0" borderId="0" xfId="6" applyNumberFormat="1" applyFont="1"/>
    <xf numFmtId="0" fontId="11" fillId="12" borderId="2" xfId="6" applyFont="1" applyFill="1" applyBorder="1" applyAlignment="1">
      <alignment horizontal="left" vertical="center" wrapText="1"/>
    </xf>
    <xf numFmtId="0" fontId="11" fillId="12" borderId="2" xfId="6" applyFont="1" applyFill="1" applyBorder="1" applyAlignment="1">
      <alignment horizontal="center" vertical="center" wrapText="1"/>
    </xf>
    <xf numFmtId="0" fontId="12" fillId="13" borderId="2" xfId="6" applyFont="1" applyFill="1" applyBorder="1" applyAlignment="1">
      <alignment horizontal="left" vertical="center" wrapText="1"/>
    </xf>
    <xf numFmtId="0" fontId="17" fillId="13" borderId="2" xfId="6" applyFont="1" applyFill="1" applyBorder="1" applyAlignment="1">
      <alignment horizontal="left" vertical="center" wrapText="1"/>
    </xf>
    <xf numFmtId="0" fontId="17" fillId="13" borderId="2" xfId="6" applyFont="1" applyFill="1" applyBorder="1" applyAlignment="1">
      <alignment horizontal="center" vertical="center" wrapText="1"/>
    </xf>
    <xf numFmtId="9" fontId="17" fillId="13" borderId="2" xfId="6" applyNumberFormat="1" applyFont="1" applyFill="1" applyBorder="1" applyAlignment="1">
      <alignment horizontal="left" vertical="center" wrapText="1"/>
    </xf>
    <xf numFmtId="0" fontId="16" fillId="14" borderId="2" xfId="6" applyFont="1" applyFill="1" applyBorder="1" applyAlignment="1">
      <alignment horizontal="left" vertical="center" wrapText="1"/>
    </xf>
    <xf numFmtId="0" fontId="16" fillId="0" borderId="2" xfId="6" applyFont="1" applyBorder="1" applyAlignment="1">
      <alignment horizontal="center" vertical="center" wrapText="1"/>
    </xf>
    <xf numFmtId="0" fontId="16" fillId="0" borderId="2" xfId="6" applyFont="1" applyBorder="1" applyAlignment="1">
      <alignment horizontal="left" vertical="center" wrapText="1"/>
    </xf>
    <xf numFmtId="9" fontId="16" fillId="0" borderId="2" xfId="6" applyNumberFormat="1" applyFont="1" applyBorder="1" applyAlignment="1">
      <alignment horizontal="left" vertical="center" wrapText="1"/>
    </xf>
    <xf numFmtId="0" fontId="16" fillId="6" borderId="2" xfId="6" applyFont="1" applyFill="1" applyBorder="1" applyAlignment="1">
      <alignment horizontal="left" vertical="center" wrapText="1"/>
    </xf>
    <xf numFmtId="0" fontId="16" fillId="6" borderId="2" xfId="6" applyFont="1" applyFill="1" applyBorder="1" applyAlignment="1">
      <alignment horizontal="center" vertical="center" wrapText="1"/>
    </xf>
    <xf numFmtId="168" fontId="16" fillId="6" borderId="2" xfId="6" applyNumberFormat="1" applyFont="1" applyFill="1" applyBorder="1" applyAlignment="1">
      <alignment horizontal="left" vertical="center" wrapText="1"/>
    </xf>
    <xf numFmtId="0" fontId="16" fillId="6" borderId="2" xfId="6" applyFont="1" applyFill="1" applyBorder="1" applyAlignment="1">
      <alignment horizontal="center" wrapText="1"/>
    </xf>
    <xf numFmtId="9" fontId="30" fillId="6" borderId="2" xfId="6" applyNumberFormat="1" applyFont="1" applyFill="1" applyBorder="1" applyAlignment="1">
      <alignment horizontal="left" vertical="center" wrapText="1"/>
    </xf>
    <xf numFmtId="1" fontId="16" fillId="0" borderId="2" xfId="6" applyNumberFormat="1" applyFont="1" applyBorder="1" applyAlignment="1">
      <alignment horizontal="left" vertical="center" wrapText="1"/>
    </xf>
    <xf numFmtId="10" fontId="16" fillId="0" borderId="2" xfId="6" applyNumberFormat="1" applyFont="1" applyBorder="1" applyAlignment="1">
      <alignment horizontal="left" vertical="center" wrapText="1"/>
    </xf>
    <xf numFmtId="3" fontId="16" fillId="6" borderId="2" xfId="6" applyNumberFormat="1" applyFont="1" applyFill="1" applyBorder="1" applyAlignment="1">
      <alignment horizontal="center" vertical="center" wrapText="1"/>
    </xf>
    <xf numFmtId="3" fontId="16" fillId="6" borderId="2" xfId="6" applyNumberFormat="1" applyFont="1" applyFill="1" applyBorder="1" applyAlignment="1">
      <alignment horizontal="left" vertical="center" wrapText="1"/>
    </xf>
    <xf numFmtId="164" fontId="16" fillId="6" borderId="2" xfId="6" applyNumberFormat="1" applyFont="1" applyFill="1" applyBorder="1" applyAlignment="1">
      <alignment horizontal="left" vertical="center" wrapText="1"/>
    </xf>
    <xf numFmtId="9" fontId="16" fillId="6" borderId="2" xfId="6" applyNumberFormat="1" applyFont="1" applyFill="1" applyBorder="1" applyAlignment="1">
      <alignment horizontal="left" vertical="center" wrapText="1"/>
    </xf>
    <xf numFmtId="0" fontId="30" fillId="6" borderId="2" xfId="6" applyFont="1" applyFill="1" applyBorder="1" applyAlignment="1">
      <alignment horizontal="left" vertical="center" wrapText="1"/>
    </xf>
    <xf numFmtId="0" fontId="30" fillId="6" borderId="2" xfId="6" applyFont="1" applyFill="1" applyBorder="1" applyAlignment="1">
      <alignment horizontal="center" vertical="center" wrapText="1"/>
    </xf>
    <xf numFmtId="0" fontId="16" fillId="0" borderId="2" xfId="6" applyFont="1" applyBorder="1" applyAlignment="1">
      <alignment horizontal="center" vertical="center"/>
    </xf>
    <xf numFmtId="1" fontId="16" fillId="6" borderId="2" xfId="6" applyNumberFormat="1" applyFont="1" applyFill="1" applyBorder="1" applyAlignment="1">
      <alignment horizontal="left" vertical="center" wrapText="1"/>
    </xf>
    <xf numFmtId="0" fontId="16" fillId="0" borderId="0" xfId="6" applyFont="1" applyAlignment="1">
      <alignment horizontal="left"/>
    </xf>
    <xf numFmtId="0" fontId="16" fillId="0" borderId="0" xfId="6" applyFont="1" applyAlignment="1">
      <alignment horizontal="center"/>
    </xf>
    <xf numFmtId="0" fontId="18" fillId="0" borderId="0" xfId="6" applyAlignment="1">
      <alignment horizontal="center"/>
    </xf>
    <xf numFmtId="0" fontId="1" fillId="0" borderId="0" xfId="29" applyAlignment="1">
      <alignment horizontal="left"/>
    </xf>
    <xf numFmtId="0" fontId="1" fillId="0" borderId="7" xfId="29" quotePrefix="1" applyBorder="1" applyAlignment="1">
      <alignment wrapText="1"/>
    </xf>
    <xf numFmtId="0" fontId="1" fillId="0" borderId="0" xfId="29"/>
    <xf numFmtId="0" fontId="22" fillId="4" borderId="2" xfId="29" applyFont="1" applyFill="1" applyBorder="1" applyAlignment="1">
      <alignment horizontal="left" vertical="center" wrapText="1"/>
    </xf>
    <xf numFmtId="0" fontId="1" fillId="0" borderId="7" xfId="29" applyBorder="1"/>
    <xf numFmtId="0" fontId="15" fillId="5" borderId="2" xfId="29" applyFont="1" applyFill="1" applyBorder="1" applyAlignment="1">
      <alignment horizontal="left" vertical="center" wrapText="1"/>
    </xf>
    <xf numFmtId="0" fontId="15" fillId="0" borderId="2" xfId="29" applyFont="1" applyBorder="1" applyAlignment="1">
      <alignment horizontal="left" vertical="center" wrapText="1"/>
    </xf>
    <xf numFmtId="9" fontId="12" fillId="0" borderId="2" xfId="29" applyNumberFormat="1" applyFont="1" applyBorder="1" applyAlignment="1">
      <alignment horizontal="left" vertical="center" wrapText="1"/>
    </xf>
    <xf numFmtId="9" fontId="15" fillId="0" borderId="2" xfId="29" applyNumberFormat="1" applyFont="1" applyBorder="1" applyAlignment="1">
      <alignment horizontal="left" vertical="center" wrapText="1"/>
    </xf>
    <xf numFmtId="0" fontId="30" fillId="0" borderId="2" xfId="29" applyFont="1" applyBorder="1" applyAlignment="1">
      <alignment horizontal="left" vertical="center" wrapText="1"/>
    </xf>
    <xf numFmtId="164" fontId="15" fillId="0" borderId="2" xfId="29" applyNumberFormat="1" applyFont="1" applyBorder="1" applyAlignment="1">
      <alignment horizontal="left" vertical="center" wrapText="1"/>
    </xf>
    <xf numFmtId="0" fontId="15" fillId="2" borderId="2" xfId="29" applyFont="1" applyFill="1" applyBorder="1" applyAlignment="1">
      <alignment horizontal="left" vertical="center" wrapText="1"/>
    </xf>
    <xf numFmtId="3" fontId="15" fillId="0" borderId="2" xfId="29" applyNumberFormat="1" applyFont="1" applyBorder="1" applyAlignment="1">
      <alignment horizontal="left" vertical="center" wrapText="1"/>
    </xf>
    <xf numFmtId="0" fontId="17" fillId="2" borderId="2" xfId="30" applyFont="1" applyFill="1" applyBorder="1" applyAlignment="1">
      <alignment horizontal="left" vertical="center" wrapText="1"/>
    </xf>
    <xf numFmtId="0" fontId="15" fillId="0" borderId="2" xfId="29" applyFont="1" applyBorder="1" applyAlignment="1">
      <alignment horizontal="center" vertical="center" wrapText="1"/>
    </xf>
    <xf numFmtId="49" fontId="15" fillId="0" borderId="2" xfId="29" applyNumberFormat="1" applyFont="1" applyBorder="1" applyAlignment="1">
      <alignment horizontal="left" vertical="center" wrapText="1"/>
    </xf>
    <xf numFmtId="0" fontId="30" fillId="0" borderId="2" xfId="21" applyFont="1" applyBorder="1" applyAlignment="1">
      <alignment horizontal="center" vertical="center" wrapText="1"/>
    </xf>
    <xf numFmtId="0" fontId="30" fillId="0" borderId="2" xfId="21" applyFont="1" applyBorder="1" applyAlignment="1">
      <alignment horizontal="left" vertical="center" wrapText="1"/>
    </xf>
    <xf numFmtId="49" fontId="30" fillId="0" borderId="2" xfId="21" applyNumberFormat="1" applyFont="1" applyBorder="1" applyAlignment="1">
      <alignment horizontal="left" vertical="center" wrapText="1"/>
    </xf>
    <xf numFmtId="0" fontId="30" fillId="5" borderId="2" xfId="21" applyFont="1" applyFill="1" applyBorder="1" applyAlignment="1">
      <alignment horizontal="left" vertical="center" wrapText="1"/>
    </xf>
    <xf numFmtId="9" fontId="28" fillId="0" borderId="2" xfId="21" applyNumberFormat="1" applyFont="1" applyBorder="1" applyAlignment="1">
      <alignment horizontal="left" vertical="center" wrapText="1"/>
    </xf>
    <xf numFmtId="0" fontId="9" fillId="0" borderId="2" xfId="29" applyFont="1" applyBorder="1" applyAlignment="1">
      <alignment horizontal="left" vertical="center" wrapText="1"/>
    </xf>
    <xf numFmtId="0" fontId="15" fillId="2" borderId="2" xfId="29" applyFont="1" applyFill="1" applyBorder="1" applyAlignment="1">
      <alignment horizontal="left" vertical="center"/>
    </xf>
    <xf numFmtId="49" fontId="16" fillId="2" borderId="2" xfId="29" applyNumberFormat="1" applyFont="1" applyFill="1" applyBorder="1" applyAlignment="1">
      <alignment horizontal="left" vertical="center" wrapText="1"/>
    </xf>
    <xf numFmtId="49" fontId="15" fillId="2" borderId="2" xfId="29" applyNumberFormat="1" applyFont="1" applyFill="1" applyBorder="1" applyAlignment="1">
      <alignment horizontal="left" vertical="center" wrapText="1"/>
    </xf>
    <xf numFmtId="49" fontId="15" fillId="2" borderId="2" xfId="30" applyNumberFormat="1" applyFont="1" applyFill="1" applyBorder="1" applyAlignment="1">
      <alignment horizontal="left" vertical="center" wrapText="1"/>
    </xf>
    <xf numFmtId="9" fontId="15" fillId="2" borderId="2" xfId="31" applyFont="1" applyFill="1" applyBorder="1" applyAlignment="1">
      <alignment horizontal="left" vertical="center" wrapText="1"/>
    </xf>
    <xf numFmtId="0" fontId="16" fillId="0" borderId="2" xfId="29" applyFont="1" applyBorder="1" applyAlignment="1">
      <alignment horizontal="left" vertical="center" wrapText="1"/>
    </xf>
    <xf numFmtId="0" fontId="16" fillId="2" borderId="2" xfId="29" applyFont="1" applyFill="1" applyBorder="1" applyAlignment="1">
      <alignment horizontal="left" vertical="center" wrapText="1"/>
    </xf>
    <xf numFmtId="0" fontId="30" fillId="2" borderId="2" xfId="29" applyFont="1" applyFill="1" applyBorder="1" applyAlignment="1">
      <alignment horizontal="left" vertical="center" wrapText="1"/>
    </xf>
    <xf numFmtId="9" fontId="28" fillId="0" borderId="2" xfId="29" applyNumberFormat="1" applyFont="1" applyBorder="1" applyAlignment="1">
      <alignment horizontal="left" vertical="center" wrapText="1"/>
    </xf>
    <xf numFmtId="0" fontId="17" fillId="0" borderId="2" xfId="29" applyFont="1" applyBorder="1" applyAlignment="1">
      <alignment horizontal="left" vertical="center" wrapText="1"/>
    </xf>
    <xf numFmtId="0" fontId="16" fillId="5" borderId="2" xfId="29" applyFont="1" applyFill="1" applyBorder="1" applyAlignment="1">
      <alignment horizontal="left" vertical="center" wrapText="1"/>
    </xf>
    <xf numFmtId="0" fontId="15" fillId="0" borderId="2" xfId="29" applyFont="1" applyBorder="1" applyAlignment="1">
      <alignment horizontal="left" vertical="center"/>
    </xf>
    <xf numFmtId="49" fontId="16" fillId="0" borderId="2" xfId="29" applyNumberFormat="1" applyFont="1" applyBorder="1" applyAlignment="1">
      <alignment horizontal="left" vertical="center" wrapText="1"/>
    </xf>
    <xf numFmtId="3" fontId="15" fillId="2" borderId="2" xfId="29" applyNumberFormat="1" applyFont="1" applyFill="1" applyBorder="1" applyAlignment="1">
      <alignment horizontal="left" vertical="center" wrapText="1"/>
    </xf>
    <xf numFmtId="49" fontId="16" fillId="5" borderId="2" xfId="29" applyNumberFormat="1" applyFont="1" applyFill="1" applyBorder="1" applyAlignment="1">
      <alignment horizontal="left" vertical="center" wrapText="1"/>
    </xf>
    <xf numFmtId="0" fontId="17" fillId="0" borderId="2" xfId="29" applyFont="1" applyBorder="1" applyAlignment="1">
      <alignment horizontal="left" vertical="center"/>
    </xf>
    <xf numFmtId="49" fontId="17" fillId="0" borderId="2" xfId="29" applyNumberFormat="1" applyFont="1" applyBorder="1" applyAlignment="1">
      <alignment horizontal="left" vertical="center" wrapText="1"/>
    </xf>
    <xf numFmtId="9" fontId="17" fillId="0" borderId="2" xfId="29" applyNumberFormat="1" applyFont="1" applyBorder="1" applyAlignment="1">
      <alignment horizontal="left" vertical="center" wrapText="1"/>
    </xf>
    <xf numFmtId="0" fontId="12" fillId="0" borderId="2" xfId="29" applyFont="1" applyBorder="1" applyAlignment="1">
      <alignment horizontal="left" vertical="center" wrapText="1"/>
    </xf>
    <xf numFmtId="49" fontId="12" fillId="5" borderId="2" xfId="29" applyNumberFormat="1" applyFont="1" applyFill="1" applyBorder="1" applyAlignment="1">
      <alignment horizontal="left" vertical="center" wrapText="1"/>
    </xf>
    <xf numFmtId="0" fontId="12" fillId="5" borderId="2" xfId="29" applyFont="1" applyFill="1" applyBorder="1" applyAlignment="1">
      <alignment horizontal="left" vertical="center" wrapText="1"/>
    </xf>
    <xf numFmtId="0" fontId="9" fillId="0" borderId="2" xfId="29" applyFont="1" applyBorder="1" applyAlignment="1">
      <alignment vertical="center" wrapText="1"/>
    </xf>
    <xf numFmtId="0" fontId="12" fillId="2" borderId="2" xfId="29" applyFont="1" applyFill="1" applyBorder="1" applyAlignment="1">
      <alignment horizontal="left" vertical="center" wrapText="1"/>
    </xf>
    <xf numFmtId="3" fontId="12" fillId="0" borderId="2" xfId="29" applyNumberFormat="1" applyFont="1" applyBorder="1" applyAlignment="1">
      <alignment horizontal="left" vertical="center" wrapText="1"/>
    </xf>
    <xf numFmtId="0" fontId="28" fillId="2" borderId="2" xfId="29" applyFont="1" applyFill="1" applyBorder="1" applyAlignment="1">
      <alignment horizontal="left" vertical="center" wrapText="1"/>
    </xf>
    <xf numFmtId="165" fontId="12" fillId="0" borderId="2" xfId="32" applyNumberFormat="1" applyFont="1" applyBorder="1" applyAlignment="1">
      <alignment horizontal="left" vertical="center" wrapText="1"/>
    </xf>
    <xf numFmtId="165" fontId="12" fillId="0" borderId="2" xfId="32" applyNumberFormat="1" applyFont="1" applyFill="1" applyBorder="1" applyAlignment="1">
      <alignment horizontal="left" vertical="center" wrapText="1"/>
    </xf>
    <xf numFmtId="0" fontId="28" fillId="5" borderId="2" xfId="29" applyFont="1" applyFill="1" applyBorder="1" applyAlignment="1">
      <alignment horizontal="left" vertical="center" wrapText="1"/>
    </xf>
    <xf numFmtId="0" fontId="12" fillId="0" borderId="2" xfId="29" applyFont="1" applyBorder="1" applyAlignment="1">
      <alignment horizontal="left" vertical="center"/>
    </xf>
    <xf numFmtId="0" fontId="1" fillId="0" borderId="0" xfId="29" applyAlignment="1">
      <alignment horizontal="left" wrapText="1"/>
    </xf>
    <xf numFmtId="0" fontId="22" fillId="4" borderId="2" xfId="21" applyFont="1" applyFill="1" applyBorder="1" applyAlignment="1">
      <alignment horizontal="center" vertical="center" wrapText="1"/>
    </xf>
    <xf numFmtId="0" fontId="22" fillId="4" borderId="2" xfId="21" applyFont="1" applyFill="1" applyBorder="1" applyAlignment="1">
      <alignment horizontal="left" vertical="center" wrapText="1"/>
    </xf>
    <xf numFmtId="0" fontId="67" fillId="2" borderId="2" xfId="30" applyFont="1" applyFill="1" applyBorder="1" applyAlignment="1">
      <alignment horizontal="center" vertical="center" wrapText="1"/>
    </xf>
    <xf numFmtId="0" fontId="69" fillId="2" borderId="2" xfId="30" applyFont="1" applyFill="1" applyBorder="1" applyAlignment="1">
      <alignment horizontal="left" vertical="center" wrapText="1"/>
    </xf>
    <xf numFmtId="0" fontId="69" fillId="2" borderId="2" xfId="30" applyFont="1" applyFill="1" applyBorder="1" applyAlignment="1">
      <alignment horizontal="justify" vertical="center" wrapText="1"/>
    </xf>
    <xf numFmtId="10" fontId="67" fillId="2" borderId="2" xfId="30" applyNumberFormat="1" applyFont="1" applyFill="1" applyBorder="1" applyAlignment="1">
      <alignment horizontal="center" vertical="center" wrapText="1"/>
    </xf>
    <xf numFmtId="0" fontId="70" fillId="2" borderId="2" xfId="30" applyFont="1" applyFill="1" applyBorder="1" applyAlignment="1">
      <alignment horizontal="justify" vertical="center" wrapText="1"/>
    </xf>
    <xf numFmtId="10" fontId="70" fillId="2" borderId="2" xfId="30" applyNumberFormat="1" applyFont="1" applyFill="1" applyBorder="1" applyAlignment="1">
      <alignment horizontal="center" vertical="center" wrapText="1"/>
    </xf>
    <xf numFmtId="0" fontId="69" fillId="2" borderId="2" xfId="21" applyFont="1" applyFill="1" applyBorder="1" applyAlignment="1">
      <alignment horizontal="justify" vertical="center" wrapText="1"/>
    </xf>
    <xf numFmtId="10" fontId="67" fillId="2" borderId="2" xfId="21" applyNumberFormat="1" applyFont="1" applyFill="1" applyBorder="1" applyAlignment="1">
      <alignment horizontal="center" vertical="center" wrapText="1"/>
    </xf>
    <xf numFmtId="0" fontId="70" fillId="2" borderId="2" xfId="30" applyFont="1" applyFill="1" applyBorder="1" applyAlignment="1">
      <alignment horizontal="center" vertical="center" wrapText="1"/>
    </xf>
    <xf numFmtId="0" fontId="68" fillId="2" borderId="2" xfId="30" applyFont="1" applyFill="1" applyBorder="1" applyAlignment="1">
      <alignment horizontal="justify" vertical="center" wrapText="1"/>
    </xf>
    <xf numFmtId="0" fontId="68" fillId="2" borderId="2" xfId="30" applyFont="1" applyFill="1" applyBorder="1" applyAlignment="1">
      <alignment horizontal="center" vertical="center" wrapText="1"/>
    </xf>
    <xf numFmtId="0" fontId="67" fillId="2" borderId="2" xfId="21" applyFont="1" applyFill="1" applyBorder="1" applyAlignment="1">
      <alignment horizontal="center" vertical="center" wrapText="1"/>
    </xf>
    <xf numFmtId="0" fontId="68" fillId="2" borderId="2" xfId="30" applyFont="1" applyFill="1" applyBorder="1" applyAlignment="1">
      <alignment horizontal="left" vertical="center" wrapText="1"/>
    </xf>
    <xf numFmtId="9" fontId="70" fillId="2" borderId="2" xfId="30" applyNumberFormat="1" applyFont="1" applyFill="1" applyBorder="1" applyAlignment="1">
      <alignment horizontal="center" vertical="center" wrapText="1"/>
    </xf>
    <xf numFmtId="0" fontId="68" fillId="2" borderId="3" xfId="30" applyFont="1" applyFill="1" applyBorder="1" applyAlignment="1">
      <alignment horizontal="center" vertical="center" wrapText="1"/>
    </xf>
    <xf numFmtId="0" fontId="68" fillId="2" borderId="3" xfId="30" applyFont="1" applyFill="1" applyBorder="1" applyAlignment="1">
      <alignment horizontal="left" vertical="center" wrapText="1"/>
    </xf>
    <xf numFmtId="3" fontId="70" fillId="2" borderId="2" xfId="30" applyNumberFormat="1" applyFont="1" applyFill="1" applyBorder="1" applyAlignment="1">
      <alignment horizontal="center" vertical="center" wrapText="1"/>
    </xf>
    <xf numFmtId="3" fontId="68" fillId="2" borderId="2" xfId="30" applyNumberFormat="1" applyFont="1" applyFill="1" applyBorder="1" applyAlignment="1">
      <alignment horizontal="center" vertical="center" wrapText="1"/>
    </xf>
    <xf numFmtId="3" fontId="70" fillId="15" borderId="2" xfId="30" applyNumberFormat="1" applyFont="1" applyFill="1" applyBorder="1" applyAlignment="1">
      <alignment horizontal="center" vertical="center"/>
    </xf>
    <xf numFmtId="0" fontId="67" fillId="2" borderId="2" xfId="30" applyFont="1" applyFill="1" applyBorder="1" applyAlignment="1">
      <alignment horizontal="justify" vertical="center" wrapText="1"/>
    </xf>
    <xf numFmtId="0" fontId="67" fillId="2" borderId="2" xfId="30" quotePrefix="1" applyFont="1" applyFill="1" applyBorder="1" applyAlignment="1">
      <alignment horizontal="justify" vertical="center" wrapText="1"/>
    </xf>
    <xf numFmtId="0" fontId="67" fillId="2" borderId="2" xfId="30" applyFont="1" applyFill="1" applyBorder="1" applyAlignment="1">
      <alignment horizontal="left" vertical="center" wrapText="1"/>
    </xf>
    <xf numFmtId="3" fontId="67" fillId="2" borderId="2" xfId="30" applyNumberFormat="1" applyFont="1" applyFill="1" applyBorder="1" applyAlignment="1">
      <alignment horizontal="center" vertical="center" wrapText="1"/>
    </xf>
    <xf numFmtId="0" fontId="68" fillId="0" borderId="3" xfId="21" applyFont="1" applyBorder="1" applyAlignment="1">
      <alignment horizontal="center" vertical="center" wrapText="1"/>
    </xf>
    <xf numFmtId="0" fontId="68" fillId="0" borderId="3" xfId="21" applyFont="1" applyBorder="1" applyAlignment="1">
      <alignment horizontal="left" vertical="center" wrapText="1"/>
    </xf>
    <xf numFmtId="0" fontId="68" fillId="0" borderId="2" xfId="21" applyFont="1" applyBorder="1" applyAlignment="1">
      <alignment horizontal="center" vertical="center" wrapText="1"/>
    </xf>
    <xf numFmtId="0" fontId="70" fillId="2" borderId="2" xfId="30" applyFont="1" applyFill="1" applyBorder="1" applyAlignment="1">
      <alignment horizontal="left" vertical="center" wrapText="1"/>
    </xf>
    <xf numFmtId="0" fontId="63" fillId="2" borderId="1" xfId="26" applyFont="1" applyFill="1" applyBorder="1" applyAlignment="1"/>
    <xf numFmtId="0" fontId="66" fillId="0" borderId="0" xfId="29" applyFont="1" applyAlignment="1">
      <alignment vertical="center" wrapText="1"/>
    </xf>
    <xf numFmtId="0" fontId="20" fillId="0" borderId="2" xfId="20" applyFont="1" applyBorder="1" applyAlignment="1"/>
    <xf numFmtId="0" fontId="68" fillId="2" borderId="3" xfId="30" applyFont="1" applyFill="1" applyBorder="1" applyAlignment="1">
      <alignment vertical="center" wrapText="1"/>
    </xf>
    <xf numFmtId="0" fontId="66" fillId="0" borderId="1" xfId="21" applyFont="1" applyBorder="1" applyAlignment="1">
      <alignment vertical="center" wrapText="1"/>
    </xf>
    <xf numFmtId="0" fontId="20" fillId="0" borderId="6" xfId="8" applyFont="1" applyBorder="1" applyAlignment="1">
      <alignment wrapText="1"/>
    </xf>
    <xf numFmtId="0" fontId="20" fillId="0" borderId="9" xfId="8" applyFont="1" applyBorder="1" applyAlignment="1">
      <alignment wrapText="1"/>
    </xf>
    <xf numFmtId="0" fontId="53" fillId="0" borderId="1" xfId="6" applyFont="1" applyBorder="1" applyAlignment="1"/>
    <xf numFmtId="0" fontId="12" fillId="0" borderId="2" xfId="21" applyFont="1" applyBorder="1" applyAlignment="1">
      <alignment horizontal="center" vertical="center" wrapText="1"/>
    </xf>
    <xf numFmtId="0" fontId="12" fillId="0" borderId="2" xfId="21" applyFont="1" applyBorder="1" applyAlignment="1">
      <alignment horizontal="center" wrapText="1"/>
    </xf>
    <xf numFmtId="0" fontId="12" fillId="0" borderId="3" xfId="21" applyFont="1" applyBorder="1" applyAlignment="1">
      <alignment vertical="center" wrapText="1"/>
    </xf>
    <xf numFmtId="0" fontId="39" fillId="0" borderId="2" xfId="0" applyFont="1" applyBorder="1" applyAlignment="1">
      <alignment wrapText="1"/>
    </xf>
    <xf numFmtId="0" fontId="20" fillId="0" borderId="2" xfId="18" applyFont="1" applyBorder="1" applyAlignment="1">
      <alignment wrapText="1"/>
    </xf>
    <xf numFmtId="164" fontId="12" fillId="0" borderId="2" xfId="27" quotePrefix="1" applyNumberFormat="1" applyFont="1" applyFill="1" applyBorder="1" applyAlignment="1">
      <alignment horizontal="left" vertical="center" wrapText="1"/>
    </xf>
    <xf numFmtId="0" fontId="12" fillId="0" borderId="2" xfId="27" applyNumberFormat="1" applyFont="1" applyFill="1" applyBorder="1" applyAlignment="1">
      <alignment horizontal="left" vertical="center" wrapText="1"/>
    </xf>
    <xf numFmtId="0" fontId="12" fillId="0" borderId="2" xfId="27" applyNumberFormat="1" applyFont="1" applyFill="1" applyBorder="1" applyAlignment="1">
      <alignment vertical="center" wrapText="1"/>
    </xf>
    <xf numFmtId="9" fontId="12" fillId="0" borderId="2" xfId="27" applyFont="1" applyFill="1" applyBorder="1" applyAlignment="1">
      <alignment horizontal="left" vertical="center" wrapText="1"/>
    </xf>
    <xf numFmtId="9" fontId="12" fillId="0" borderId="2" xfId="1" applyFont="1" applyFill="1" applyBorder="1" applyAlignment="1">
      <alignment horizontal="left" vertical="center" wrapText="1"/>
    </xf>
    <xf numFmtId="0" fontId="12" fillId="0" borderId="2" xfId="26" applyFont="1" applyFill="1" applyBorder="1" applyAlignment="1">
      <alignment vertical="center" wrapText="1"/>
    </xf>
    <xf numFmtId="9" fontId="12" fillId="0" borderId="2" xfId="27" applyFont="1" applyFill="1" applyBorder="1" applyAlignment="1">
      <alignment vertical="center" wrapText="1"/>
    </xf>
    <xf numFmtId="10" fontId="12" fillId="0" borderId="2" xfId="26" applyNumberFormat="1" applyFont="1" applyFill="1" applyBorder="1" applyAlignment="1">
      <alignment vertical="center" wrapText="1"/>
    </xf>
    <xf numFmtId="9" fontId="12" fillId="0" borderId="2" xfId="26" applyNumberFormat="1" applyFont="1" applyFill="1" applyBorder="1" applyAlignment="1">
      <alignment vertical="center" wrapText="1"/>
    </xf>
    <xf numFmtId="9" fontId="12" fillId="0" borderId="2" xfId="26" applyNumberFormat="1" applyFont="1" applyFill="1" applyBorder="1" applyAlignment="1">
      <alignment horizontal="left" vertical="center" wrapText="1"/>
    </xf>
    <xf numFmtId="0" fontId="12" fillId="0" borderId="2" xfId="21" applyFont="1" applyFill="1" applyBorder="1" applyAlignment="1">
      <alignment vertical="center" wrapText="1"/>
    </xf>
    <xf numFmtId="0" fontId="12" fillId="0" borderId="2" xfId="26" quotePrefix="1" applyFont="1" applyFill="1" applyBorder="1" applyAlignment="1">
      <alignment horizontal="left" vertical="center" wrapText="1"/>
    </xf>
    <xf numFmtId="0" fontId="12" fillId="0" borderId="0" xfId="21" applyFont="1" applyFill="1" applyAlignment="1">
      <alignment wrapText="1"/>
    </xf>
    <xf numFmtId="9" fontId="12" fillId="0" borderId="2" xfId="21" applyNumberFormat="1" applyFont="1" applyFill="1" applyBorder="1" applyAlignment="1">
      <alignment horizontal="left" vertical="center" wrapText="1"/>
    </xf>
    <xf numFmtId="0" fontId="12" fillId="0" borderId="2" xfId="28" applyFont="1" applyFill="1" applyBorder="1" applyAlignment="1">
      <alignment vertical="center" wrapText="1"/>
    </xf>
    <xf numFmtId="0" fontId="12" fillId="0" borderId="2" xfId="26" applyFont="1" applyFill="1" applyBorder="1" applyAlignment="1">
      <alignment horizontal="left" vertical="center" wrapText="1"/>
    </xf>
    <xf numFmtId="167" fontId="12" fillId="0" borderId="2" xfId="1" applyNumberFormat="1" applyFont="1" applyFill="1" applyBorder="1" applyAlignment="1">
      <alignment vertical="center" wrapText="1"/>
    </xf>
    <xf numFmtId="3" fontId="12" fillId="0" borderId="2" xfId="26" applyNumberFormat="1" applyFont="1" applyFill="1" applyBorder="1" applyAlignment="1">
      <alignment horizontal="left" vertical="center" wrapText="1"/>
    </xf>
    <xf numFmtId="164" fontId="12" fillId="0" borderId="2" xfId="26" applyNumberFormat="1" applyFont="1" applyFill="1" applyBorder="1" applyAlignment="1">
      <alignment horizontal="left" vertical="center" wrapText="1"/>
    </xf>
    <xf numFmtId="0" fontId="12" fillId="0" borderId="2" xfId="21" applyFont="1" applyFill="1" applyBorder="1" applyAlignment="1">
      <alignment horizontal="left" vertical="center" wrapText="1"/>
    </xf>
    <xf numFmtId="3" fontId="12" fillId="0" borderId="2" xfId="26" applyNumberFormat="1" applyFont="1" applyFill="1" applyBorder="1" applyAlignment="1">
      <alignment vertical="center" wrapText="1"/>
    </xf>
    <xf numFmtId="3" fontId="12" fillId="0" borderId="2" xfId="24" applyNumberFormat="1" applyFont="1" applyFill="1" applyBorder="1" applyAlignment="1">
      <alignment horizontal="left" vertical="center" wrapText="1"/>
    </xf>
    <xf numFmtId="0" fontId="12" fillId="0" borderId="2" xfId="6" applyFont="1" applyFill="1" applyBorder="1" applyAlignment="1">
      <alignment horizontal="left" vertical="center" wrapText="1"/>
    </xf>
    <xf numFmtId="0" fontId="12" fillId="0" borderId="2" xfId="6" applyFont="1" applyFill="1" applyBorder="1" applyAlignment="1">
      <alignment vertical="center" wrapText="1"/>
    </xf>
    <xf numFmtId="9" fontId="12" fillId="0" borderId="2" xfId="29" applyNumberFormat="1" applyFont="1" applyFill="1" applyBorder="1" applyAlignment="1">
      <alignment horizontal="left" vertical="center" wrapText="1"/>
    </xf>
    <xf numFmtId="49" fontId="12" fillId="0" borderId="2" xfId="29" applyNumberFormat="1" applyFont="1" applyFill="1" applyBorder="1" applyAlignment="1">
      <alignment vertical="center" wrapText="1"/>
    </xf>
    <xf numFmtId="0" fontId="12" fillId="0" borderId="2" xfId="29" applyFont="1" applyFill="1" applyBorder="1" applyAlignment="1">
      <alignment horizontal="left" vertical="center" wrapText="1"/>
    </xf>
    <xf numFmtId="49" fontId="12" fillId="0" borderId="2" xfId="29" applyNumberFormat="1" applyFont="1" applyFill="1" applyBorder="1" applyAlignment="1">
      <alignment horizontal="left" vertical="center" wrapText="1"/>
    </xf>
    <xf numFmtId="0" fontId="12" fillId="0" borderId="2" xfId="29" applyFont="1" applyFill="1" applyBorder="1" applyAlignment="1">
      <alignment vertical="center" wrapText="1"/>
    </xf>
    <xf numFmtId="3" fontId="12" fillId="0" borderId="2" xfId="29" applyNumberFormat="1" applyFont="1" applyFill="1" applyBorder="1" applyAlignment="1">
      <alignment horizontal="left" vertical="center" wrapText="1"/>
    </xf>
    <xf numFmtId="0" fontId="12" fillId="0" borderId="2" xfId="12" applyFont="1" applyFill="1" applyBorder="1" applyAlignment="1">
      <alignment vertical="center" wrapText="1"/>
    </xf>
    <xf numFmtId="10" fontId="12" fillId="0" borderId="2" xfId="12" applyNumberFormat="1" applyFont="1" applyFill="1" applyBorder="1" applyAlignment="1">
      <alignment horizontal="center" vertical="center" wrapText="1"/>
    </xf>
    <xf numFmtId="49" fontId="12" fillId="0" borderId="2" xfId="12" applyNumberFormat="1" applyFont="1" applyFill="1" applyBorder="1" applyAlignment="1">
      <alignment vertical="center" wrapText="1"/>
    </xf>
    <xf numFmtId="49" fontId="12" fillId="0" borderId="2" xfId="12" applyNumberFormat="1" applyFont="1" applyFill="1" applyBorder="1" applyAlignment="1">
      <alignment horizontal="center" vertical="center" wrapText="1"/>
    </xf>
    <xf numFmtId="164" fontId="12" fillId="0" borderId="2" xfId="14" applyNumberFormat="1" applyFont="1" applyFill="1" applyBorder="1" applyAlignment="1">
      <alignment horizontal="center" vertical="center" wrapText="1"/>
    </xf>
    <xf numFmtId="9" fontId="12" fillId="0" borderId="2" xfId="14" applyFont="1" applyFill="1" applyBorder="1" applyAlignment="1">
      <alignment horizontal="center" vertical="center" wrapText="1"/>
    </xf>
    <xf numFmtId="49" fontId="12" fillId="0" borderId="2" xfId="12" applyNumberFormat="1" applyFont="1" applyFill="1" applyBorder="1" applyAlignment="1">
      <alignment horizontal="left" vertical="center" wrapText="1"/>
    </xf>
    <xf numFmtId="3" fontId="12" fillId="0" borderId="2" xfId="12" applyNumberFormat="1" applyFont="1" applyFill="1" applyBorder="1" applyAlignment="1">
      <alignment horizontal="center" vertical="center" wrapText="1"/>
    </xf>
    <xf numFmtId="9" fontId="12" fillId="0" borderId="2" xfId="12" applyNumberFormat="1" applyFont="1" applyFill="1" applyBorder="1" applyAlignment="1">
      <alignment horizontal="center" vertical="center" wrapText="1"/>
    </xf>
    <xf numFmtId="0" fontId="12" fillId="0" borderId="2" xfId="8" applyFont="1" applyFill="1" applyBorder="1" applyAlignment="1">
      <alignment vertical="center" wrapText="1"/>
    </xf>
    <xf numFmtId="0" fontId="12" fillId="0" borderId="2" xfId="8" applyFont="1" applyFill="1" applyBorder="1" applyAlignment="1">
      <alignment horizontal="left" vertical="center" wrapText="1"/>
    </xf>
    <xf numFmtId="9" fontId="12" fillId="0" borderId="2" xfId="9" applyFont="1" applyFill="1" applyBorder="1" applyAlignment="1">
      <alignment horizontal="center" vertical="center" wrapText="1"/>
    </xf>
    <xf numFmtId="0" fontId="12" fillId="0" borderId="2" xfId="0" applyFont="1" applyFill="1" applyBorder="1" applyAlignment="1">
      <alignment horizontal="left" vertical="center" wrapText="1"/>
    </xf>
    <xf numFmtId="9" fontId="12" fillId="0" borderId="2" xfId="1" applyFont="1" applyFill="1" applyBorder="1" applyAlignment="1">
      <alignment horizontal="center" vertical="center" wrapText="1"/>
    </xf>
    <xf numFmtId="1" fontId="12" fillId="0" borderId="2" xfId="8" applyNumberFormat="1" applyFont="1" applyFill="1" applyBorder="1" applyAlignment="1">
      <alignment horizontal="center" vertical="center" wrapText="1"/>
    </xf>
    <xf numFmtId="9" fontId="12" fillId="0" borderId="2" xfId="8" applyNumberFormat="1" applyFont="1" applyFill="1" applyBorder="1" applyAlignment="1">
      <alignment horizontal="left" vertical="center" wrapText="1"/>
    </xf>
    <xf numFmtId="3" fontId="12" fillId="0" borderId="2" xfId="8" applyNumberFormat="1" applyFont="1" applyFill="1" applyBorder="1" applyAlignment="1">
      <alignment horizontal="center" vertical="center" wrapText="1"/>
    </xf>
    <xf numFmtId="1" fontId="12" fillId="0" borderId="2" xfId="1" applyNumberFormat="1" applyFont="1" applyFill="1" applyBorder="1" applyAlignment="1">
      <alignment horizontal="center" vertical="center" wrapText="1"/>
    </xf>
    <xf numFmtId="49" fontId="12" fillId="0" borderId="2" xfId="8" applyNumberFormat="1" applyFont="1" applyFill="1" applyBorder="1" applyAlignment="1">
      <alignment vertical="center" wrapText="1"/>
    </xf>
    <xf numFmtId="0" fontId="12" fillId="0" borderId="2" xfId="7" applyFont="1" applyFill="1" applyBorder="1" applyAlignment="1">
      <alignment horizontal="center" vertical="center" wrapText="1"/>
    </xf>
    <xf numFmtId="10" fontId="12" fillId="0" borderId="2" xfId="8" applyNumberFormat="1" applyFont="1" applyFill="1" applyBorder="1" applyAlignment="1">
      <alignment horizontal="center" vertical="center" wrapText="1"/>
    </xf>
    <xf numFmtId="2" fontId="12" fillId="0" borderId="2" xfId="8" applyNumberFormat="1" applyFont="1" applyFill="1" applyBorder="1" applyAlignment="1">
      <alignment horizontal="center" vertical="center" wrapText="1"/>
    </xf>
    <xf numFmtId="0" fontId="12" fillId="0" borderId="2" xfId="7" applyFont="1" applyFill="1" applyBorder="1" applyAlignment="1">
      <alignment vertical="center" wrapText="1"/>
    </xf>
    <xf numFmtId="3" fontId="12" fillId="0" borderId="2" xfId="8" applyNumberFormat="1" applyFont="1" applyFill="1" applyBorder="1" applyAlignment="1">
      <alignment horizontal="left" vertical="center" wrapText="1"/>
    </xf>
    <xf numFmtId="0" fontId="12" fillId="0" borderId="2" xfId="6" applyFont="1" applyFill="1" applyBorder="1" applyAlignment="1">
      <alignment horizontal="center" vertical="center" wrapText="1"/>
    </xf>
    <xf numFmtId="49" fontId="12" fillId="0" borderId="2" xfId="6" applyNumberFormat="1" applyFont="1" applyFill="1" applyBorder="1" applyAlignment="1">
      <alignment vertical="center" wrapText="1"/>
    </xf>
    <xf numFmtId="9" fontId="12" fillId="0" borderId="2" xfId="10" applyFont="1" applyFill="1" applyBorder="1" applyAlignment="1">
      <alignment horizontal="center" vertical="center" wrapText="1"/>
    </xf>
    <xf numFmtId="49" fontId="12" fillId="0" borderId="2" xfId="6" applyNumberFormat="1" applyFont="1" applyFill="1" applyBorder="1" applyAlignment="1">
      <alignment horizontal="left" vertical="center" wrapText="1"/>
    </xf>
    <xf numFmtId="1" fontId="12" fillId="0" borderId="2" xfId="6" applyNumberFormat="1" applyFont="1" applyFill="1" applyBorder="1" applyAlignment="1">
      <alignment horizontal="center" vertical="center" wrapText="1"/>
    </xf>
    <xf numFmtId="9" fontId="12" fillId="0" borderId="2" xfId="6" applyNumberFormat="1" applyFont="1" applyFill="1" applyBorder="1" applyAlignment="1">
      <alignment vertical="center" wrapText="1"/>
    </xf>
    <xf numFmtId="9" fontId="12" fillId="0" borderId="2" xfId="11" applyNumberFormat="1" applyFont="1" applyFill="1" applyBorder="1" applyAlignment="1">
      <alignment horizontal="center" vertical="center" wrapText="1"/>
    </xf>
    <xf numFmtId="9" fontId="12" fillId="0" borderId="2" xfId="6" applyNumberFormat="1" applyFont="1" applyFill="1" applyBorder="1" applyAlignment="1">
      <alignment horizontal="center" vertical="center" wrapText="1"/>
    </xf>
    <xf numFmtId="166" fontId="12" fillId="0" borderId="2" xfId="6" applyNumberFormat="1" applyFont="1" applyFill="1" applyBorder="1" applyAlignment="1">
      <alignment horizontal="left" vertical="center" wrapText="1"/>
    </xf>
    <xf numFmtId="166" fontId="12" fillId="0" borderId="2" xfId="6" applyNumberFormat="1" applyFont="1" applyFill="1" applyBorder="1" applyAlignment="1">
      <alignment vertical="center" wrapText="1"/>
    </xf>
    <xf numFmtId="49" fontId="12" fillId="0" borderId="2" xfId="0" applyNumberFormat="1" applyFont="1" applyFill="1" applyBorder="1" applyAlignment="1">
      <alignment vertical="center" wrapText="1"/>
    </xf>
    <xf numFmtId="9" fontId="12" fillId="0" borderId="2" xfId="0" applyNumberFormat="1" applyFont="1" applyFill="1" applyBorder="1" applyAlignment="1">
      <alignment horizontal="center" vertical="center" wrapText="1"/>
    </xf>
    <xf numFmtId="49" fontId="12" fillId="0" borderId="2" xfId="0" applyNumberFormat="1" applyFont="1" applyFill="1" applyBorder="1" applyAlignment="1">
      <alignment horizontal="center" vertical="center" wrapText="1"/>
    </xf>
    <xf numFmtId="0" fontId="12" fillId="0" borderId="0" xfId="21" applyFont="1" applyFill="1" applyAlignment="1">
      <alignment vertical="center" wrapText="1"/>
    </xf>
    <xf numFmtId="0" fontId="14" fillId="0" borderId="0" xfId="21" applyAlignment="1">
      <alignment vertical="center" wrapText="1"/>
    </xf>
    <xf numFmtId="0" fontId="14" fillId="0" borderId="0" xfId="21" applyAlignment="1">
      <alignment horizontal="center" vertical="center" wrapText="1"/>
    </xf>
    <xf numFmtId="0" fontId="50" fillId="4" borderId="2" xfId="26" applyFont="1" applyFill="1" applyBorder="1" applyAlignment="1">
      <alignment horizontal="center" vertical="center" wrapText="1"/>
    </xf>
    <xf numFmtId="9" fontId="12" fillId="0" borderId="2" xfId="6" applyNumberFormat="1" applyFont="1" applyFill="1" applyBorder="1" applyAlignment="1">
      <alignment horizontal="left" vertical="center" wrapText="1"/>
    </xf>
    <xf numFmtId="168" fontId="12" fillId="0" borderId="2" xfId="6" applyNumberFormat="1" applyFont="1" applyFill="1" applyBorder="1" applyAlignment="1">
      <alignment horizontal="left" vertical="center" wrapText="1"/>
    </xf>
    <xf numFmtId="0" fontId="12" fillId="0" borderId="2" xfId="6" quotePrefix="1" applyFont="1" applyFill="1" applyBorder="1" applyAlignment="1">
      <alignment vertical="center" wrapText="1"/>
    </xf>
    <xf numFmtId="1" fontId="12" fillId="0" borderId="2" xfId="6" applyNumberFormat="1" applyFont="1" applyFill="1" applyBorder="1" applyAlignment="1">
      <alignment horizontal="left" vertical="center" wrapText="1"/>
    </xf>
    <xf numFmtId="10" fontId="12" fillId="0" borderId="2" xfId="6" applyNumberFormat="1" applyFont="1" applyFill="1" applyBorder="1" applyAlignment="1">
      <alignment horizontal="left" vertical="center" wrapText="1"/>
    </xf>
    <xf numFmtId="3" fontId="12" fillId="0" borderId="2" xfId="6" applyNumberFormat="1" applyFont="1" applyFill="1" applyBorder="1" applyAlignment="1">
      <alignment horizontal="center" vertical="center" wrapText="1"/>
    </xf>
    <xf numFmtId="3" fontId="12" fillId="0" borderId="2" xfId="6" applyNumberFormat="1" applyFont="1" applyFill="1" applyBorder="1" applyAlignment="1">
      <alignment horizontal="left" vertical="center" wrapText="1"/>
    </xf>
    <xf numFmtId="164" fontId="12" fillId="0" borderId="2" xfId="6" applyNumberFormat="1" applyFont="1" applyFill="1" applyBorder="1" applyAlignment="1">
      <alignment horizontal="left" vertical="center" wrapText="1"/>
    </xf>
    <xf numFmtId="164" fontId="12" fillId="0" borderId="2" xfId="29" applyNumberFormat="1" applyFont="1" applyFill="1" applyBorder="1" applyAlignment="1">
      <alignment horizontal="left" vertical="center" wrapText="1"/>
    </xf>
    <xf numFmtId="0" fontId="12" fillId="0" borderId="2" xfId="30" applyFont="1" applyFill="1" applyBorder="1" applyAlignment="1">
      <alignment horizontal="left" vertical="center" wrapText="1"/>
    </xf>
    <xf numFmtId="0" fontId="12" fillId="0" borderId="2" xfId="21" applyFont="1" applyFill="1" applyBorder="1" applyAlignment="1">
      <alignment horizontal="center" vertical="center" wrapText="1"/>
    </xf>
    <xf numFmtId="49" fontId="12" fillId="0" borderId="2" xfId="21" applyNumberFormat="1" applyFont="1" applyFill="1" applyBorder="1" applyAlignment="1">
      <alignment horizontal="left" vertical="center" wrapText="1"/>
    </xf>
    <xf numFmtId="49" fontId="12" fillId="0" borderId="2" xfId="30" applyNumberFormat="1" applyFont="1" applyFill="1" applyBorder="1" applyAlignment="1">
      <alignment horizontal="left" vertical="center" wrapText="1"/>
    </xf>
    <xf numFmtId="9" fontId="12" fillId="0" borderId="2" xfId="31" applyFont="1" applyFill="1" applyBorder="1" applyAlignment="1">
      <alignment horizontal="left" vertical="center" wrapText="1"/>
    </xf>
    <xf numFmtId="0" fontId="12" fillId="0" borderId="2" xfId="20" applyFont="1" applyFill="1" applyBorder="1" applyAlignment="1">
      <alignment horizontal="left" vertical="center" wrapText="1"/>
    </xf>
    <xf numFmtId="0" fontId="12" fillId="0" borderId="2" xfId="20" applyFont="1" applyFill="1" applyBorder="1" applyAlignment="1">
      <alignment horizontal="center" vertical="center" wrapText="1"/>
    </xf>
    <xf numFmtId="10" fontId="12" fillId="0" borderId="2" xfId="20" applyNumberFormat="1" applyFont="1" applyFill="1" applyBorder="1" applyAlignment="1">
      <alignment horizontal="center" vertical="center" wrapText="1"/>
    </xf>
    <xf numFmtId="0" fontId="12" fillId="0" borderId="2" xfId="20" applyFont="1" applyFill="1" applyBorder="1" applyAlignment="1">
      <alignment vertical="center" wrapText="1"/>
    </xf>
    <xf numFmtId="0" fontId="12" fillId="0" borderId="2" xfId="22" applyNumberFormat="1" applyFont="1" applyFill="1" applyBorder="1" applyAlignment="1">
      <alignment horizontal="center" vertical="center" wrapText="1"/>
    </xf>
    <xf numFmtId="9" fontId="12" fillId="0" borderId="2" xfId="22" applyFont="1" applyFill="1" applyBorder="1" applyAlignment="1">
      <alignment horizontal="center" vertical="center" wrapText="1"/>
    </xf>
    <xf numFmtId="9" fontId="12" fillId="0" borderId="2" xfId="7" applyNumberFormat="1" applyFont="1" applyFill="1" applyBorder="1" applyAlignment="1">
      <alignment horizontal="left" vertical="center" wrapText="1"/>
    </xf>
    <xf numFmtId="0" fontId="12" fillId="0" borderId="2" xfId="24" applyNumberFormat="1" applyFont="1" applyFill="1" applyBorder="1" applyAlignment="1">
      <alignment horizontal="center" vertical="center" wrapText="1"/>
    </xf>
    <xf numFmtId="165" fontId="12" fillId="0" borderId="2" xfId="23" applyNumberFormat="1" applyFont="1" applyFill="1" applyBorder="1" applyAlignment="1">
      <alignment horizontal="left" vertical="center" wrapText="1"/>
    </xf>
    <xf numFmtId="165" fontId="12" fillId="0" borderId="2" xfId="23" applyNumberFormat="1" applyFont="1" applyFill="1" applyBorder="1" applyAlignment="1">
      <alignment horizontal="center" vertical="center" wrapText="1"/>
    </xf>
    <xf numFmtId="9" fontId="12" fillId="0" borderId="2" xfId="20" applyNumberFormat="1" applyFont="1" applyFill="1" applyBorder="1" applyAlignment="1">
      <alignment horizontal="center" vertical="center" wrapText="1"/>
    </xf>
    <xf numFmtId="3" fontId="12" fillId="0" borderId="2" xfId="20" applyNumberFormat="1" applyFont="1" applyFill="1" applyBorder="1" applyAlignment="1">
      <alignment horizontal="center" vertical="center" wrapText="1"/>
    </xf>
    <xf numFmtId="9" fontId="12" fillId="0" borderId="2" xfId="22" applyFont="1" applyFill="1" applyBorder="1" applyAlignment="1">
      <alignment vertical="center" wrapText="1"/>
    </xf>
    <xf numFmtId="0" fontId="12" fillId="0" borderId="2" xfId="30" applyFont="1" applyFill="1" applyBorder="1" applyAlignment="1">
      <alignment horizontal="center" vertical="center" wrapText="1"/>
    </xf>
    <xf numFmtId="0" fontId="12" fillId="0" borderId="2" xfId="30" applyFont="1" applyFill="1" applyBorder="1" applyAlignment="1">
      <alignment horizontal="justify" vertical="center" wrapText="1"/>
    </xf>
    <xf numFmtId="10" fontId="12" fillId="0" borderId="2" xfId="30" applyNumberFormat="1" applyFont="1" applyFill="1" applyBorder="1" applyAlignment="1">
      <alignment horizontal="center" vertical="center" wrapText="1"/>
    </xf>
    <xf numFmtId="0" fontId="12" fillId="0" borderId="2" xfId="21" applyFont="1" applyFill="1" applyBorder="1" applyAlignment="1">
      <alignment horizontal="justify" vertical="center" wrapText="1"/>
    </xf>
    <xf numFmtId="10" fontId="12" fillId="0" borderId="2" xfId="21" applyNumberFormat="1" applyFont="1" applyFill="1" applyBorder="1" applyAlignment="1">
      <alignment horizontal="center" vertical="center" wrapText="1"/>
    </xf>
    <xf numFmtId="9" fontId="12" fillId="0" borderId="2" xfId="30" applyNumberFormat="1" applyFont="1" applyFill="1" applyBorder="1" applyAlignment="1">
      <alignment horizontal="center" vertical="center" wrapText="1"/>
    </xf>
    <xf numFmtId="3" fontId="12" fillId="0" borderId="2" xfId="30" applyNumberFormat="1" applyFont="1" applyFill="1" applyBorder="1" applyAlignment="1">
      <alignment horizontal="center" vertical="center" wrapText="1"/>
    </xf>
    <xf numFmtId="0" fontId="12" fillId="0" borderId="2" xfId="30" quotePrefix="1" applyFont="1" applyFill="1" applyBorder="1" applyAlignment="1">
      <alignment horizontal="justify" vertical="center" wrapText="1"/>
    </xf>
    <xf numFmtId="0" fontId="12" fillId="0" borderId="2" xfId="30" applyFont="1" applyFill="1" applyBorder="1" applyAlignment="1">
      <alignment vertical="center" wrapText="1"/>
    </xf>
    <xf numFmtId="49" fontId="12" fillId="0" borderId="2" xfId="30" applyNumberFormat="1" applyFont="1" applyFill="1" applyBorder="1" applyAlignment="1">
      <alignment vertical="center" wrapText="1"/>
    </xf>
    <xf numFmtId="0" fontId="12" fillId="0" borderId="2" xfId="18" applyFont="1" applyFill="1" applyBorder="1" applyAlignment="1">
      <alignment horizontal="center" vertical="center" wrapText="1"/>
    </xf>
    <xf numFmtId="49" fontId="12" fillId="0" borderId="2" xfId="18" applyNumberFormat="1" applyFont="1" applyFill="1" applyBorder="1" applyAlignment="1">
      <alignment vertical="center" wrapText="1"/>
    </xf>
    <xf numFmtId="0" fontId="12" fillId="0" borderId="2" xfId="18" applyFont="1" applyFill="1" applyBorder="1" applyAlignment="1">
      <alignment vertical="center" wrapText="1"/>
    </xf>
    <xf numFmtId="10" fontId="12" fillId="0" borderId="2" xfId="18" applyNumberFormat="1" applyFont="1" applyFill="1" applyBorder="1" applyAlignment="1">
      <alignment horizontal="center" vertical="center" wrapText="1"/>
    </xf>
    <xf numFmtId="0" fontId="12" fillId="0" borderId="2" xfId="18" applyFont="1" applyFill="1" applyBorder="1" applyAlignment="1">
      <alignment horizontal="left" vertical="center" wrapText="1"/>
    </xf>
    <xf numFmtId="0" fontId="12" fillId="0" borderId="2" xfId="19" applyNumberFormat="1" applyFont="1" applyFill="1" applyBorder="1" applyAlignment="1">
      <alignment horizontal="center" vertical="center" wrapText="1"/>
    </xf>
    <xf numFmtId="165" fontId="12" fillId="0" borderId="2" xfId="19" applyNumberFormat="1" applyFont="1" applyFill="1" applyBorder="1" applyAlignment="1">
      <alignment vertical="center" wrapText="1"/>
    </xf>
    <xf numFmtId="165" fontId="12" fillId="0" borderId="2" xfId="19" applyNumberFormat="1" applyFont="1" applyFill="1" applyBorder="1" applyAlignment="1">
      <alignment horizontal="center" vertical="center" wrapText="1"/>
    </xf>
    <xf numFmtId="9" fontId="12" fillId="0" borderId="2" xfId="18" applyNumberFormat="1" applyFont="1" applyFill="1" applyBorder="1" applyAlignment="1">
      <alignment horizontal="center" vertical="center" wrapText="1"/>
    </xf>
    <xf numFmtId="164" fontId="12" fillId="0" borderId="2" xfId="5" applyNumberFormat="1" applyFont="1" applyFill="1" applyBorder="1" applyAlignment="1">
      <alignment horizontal="left" vertical="center" wrapText="1"/>
    </xf>
    <xf numFmtId="0" fontId="12" fillId="0" borderId="2" xfId="17" applyFont="1" applyFill="1" applyBorder="1" applyAlignment="1">
      <alignment vertical="center" wrapText="1"/>
    </xf>
    <xf numFmtId="0" fontId="50" fillId="4" borderId="2" xfId="21" applyFont="1" applyFill="1" applyBorder="1" applyAlignment="1">
      <alignment horizontal="center" vertical="center" wrapText="1"/>
    </xf>
    <xf numFmtId="9" fontId="12" fillId="0" borderId="2" xfId="1" applyFont="1" applyFill="1" applyBorder="1" applyAlignment="1">
      <alignment vertical="center" wrapText="1"/>
    </xf>
    <xf numFmtId="3" fontId="12" fillId="0" borderId="2" xfId="6" applyNumberFormat="1" applyFont="1" applyFill="1" applyBorder="1" applyAlignment="1">
      <alignment vertical="center" wrapText="1"/>
    </xf>
    <xf numFmtId="49" fontId="12" fillId="0" borderId="2" xfId="0" applyNumberFormat="1" applyFont="1" applyFill="1" applyBorder="1" applyAlignment="1">
      <alignment horizontal="left" vertical="center" wrapText="1"/>
    </xf>
    <xf numFmtId="0" fontId="14" fillId="0" borderId="2" xfId="21" applyBorder="1" applyAlignment="1">
      <alignment vertical="center" wrapText="1"/>
    </xf>
    <xf numFmtId="0" fontId="50" fillId="4" borderId="2" xfId="21" applyFont="1" applyFill="1" applyBorder="1" applyAlignment="1">
      <alignment horizontal="left" vertical="center" wrapText="1"/>
    </xf>
    <xf numFmtId="0" fontId="14" fillId="0" borderId="2" xfId="21" applyBorder="1" applyAlignment="1">
      <alignment horizontal="left" vertical="center" wrapText="1"/>
    </xf>
    <xf numFmtId="0" fontId="14" fillId="0" borderId="0" xfId="21" applyAlignment="1">
      <alignment horizontal="left" vertical="center" wrapText="1"/>
    </xf>
    <xf numFmtId="0" fontId="12" fillId="0" borderId="2" xfId="12" applyFont="1" applyFill="1" applyBorder="1" applyAlignment="1">
      <alignment horizontal="left" vertical="center" wrapText="1"/>
    </xf>
    <xf numFmtId="0" fontId="12" fillId="0" borderId="0" xfId="21" applyFont="1" applyFill="1" applyAlignment="1">
      <alignment horizontal="left" vertical="center" wrapText="1"/>
    </xf>
    <xf numFmtId="0" fontId="50" fillId="4" borderId="2" xfId="26" applyFont="1" applyFill="1" applyBorder="1" applyAlignment="1">
      <alignment horizontal="left" vertical="center" wrapText="1"/>
    </xf>
    <xf numFmtId="0" fontId="12" fillId="0" borderId="0" xfId="21" applyFont="1" applyFill="1" applyAlignment="1">
      <alignment horizontal="left" wrapText="1"/>
    </xf>
    <xf numFmtId="0" fontId="12" fillId="0" borderId="2" xfId="25" applyFont="1" applyFill="1" applyBorder="1" applyAlignment="1">
      <alignment horizontal="left" vertical="center" wrapText="1"/>
    </xf>
    <xf numFmtId="0" fontId="12" fillId="9" borderId="2" xfId="30" applyFont="1" applyFill="1" applyBorder="1" applyAlignment="1">
      <alignment horizontal="justify" vertical="center" wrapText="1"/>
    </xf>
    <xf numFmtId="0" fontId="12" fillId="0" borderId="2" xfId="28" applyFont="1" applyFill="1" applyBorder="1" applyAlignment="1">
      <alignment horizontal="left" vertical="center" wrapText="1"/>
    </xf>
    <xf numFmtId="167" fontId="12" fillId="9" borderId="2" xfId="1" applyNumberFormat="1" applyFont="1" applyFill="1" applyBorder="1" applyAlignment="1">
      <alignment horizontal="left" vertical="center" wrapText="1"/>
    </xf>
    <xf numFmtId="3" fontId="12" fillId="9" borderId="2" xfId="26" applyNumberFormat="1" applyFont="1" applyFill="1" applyBorder="1" applyAlignment="1">
      <alignment horizontal="left" vertical="center" wrapText="1"/>
    </xf>
    <xf numFmtId="167" fontId="12" fillId="0" borderId="2" xfId="1" applyNumberFormat="1" applyFont="1" applyFill="1" applyBorder="1" applyAlignment="1">
      <alignment horizontal="left" vertical="center" wrapText="1"/>
    </xf>
    <xf numFmtId="10" fontId="12" fillId="0" borderId="2" xfId="30" applyNumberFormat="1" applyFont="1" applyFill="1" applyBorder="1" applyAlignment="1">
      <alignment horizontal="left" vertical="center" wrapText="1"/>
    </xf>
    <xf numFmtId="0" fontId="12" fillId="0" borderId="2" xfId="30" quotePrefix="1" applyFont="1" applyFill="1" applyBorder="1" applyAlignment="1">
      <alignment horizontal="left" vertical="center" wrapText="1"/>
    </xf>
    <xf numFmtId="3" fontId="12" fillId="0" borderId="2" xfId="30" applyNumberFormat="1" applyFont="1" applyFill="1" applyBorder="1" applyAlignment="1">
      <alignment horizontal="left" vertical="center" wrapText="1"/>
    </xf>
    <xf numFmtId="9" fontId="12" fillId="0" borderId="2" xfId="30" applyNumberFormat="1" applyFont="1" applyFill="1" applyBorder="1" applyAlignment="1">
      <alignment horizontal="left" vertical="center" wrapText="1"/>
    </xf>
    <xf numFmtId="10" fontId="12" fillId="0" borderId="2" xfId="12" applyNumberFormat="1" applyFont="1" applyFill="1" applyBorder="1" applyAlignment="1">
      <alignment horizontal="left" vertical="center" wrapText="1"/>
    </xf>
    <xf numFmtId="9" fontId="12" fillId="0" borderId="2" xfId="9" applyFont="1" applyFill="1" applyBorder="1" applyAlignment="1">
      <alignment horizontal="left" vertical="center" wrapText="1"/>
    </xf>
    <xf numFmtId="1" fontId="12" fillId="0" borderId="2" xfId="8" applyNumberFormat="1" applyFont="1" applyFill="1" applyBorder="1" applyAlignment="1">
      <alignment horizontal="left" vertical="center" wrapText="1"/>
    </xf>
    <xf numFmtId="2" fontId="12" fillId="0" borderId="2" xfId="8" applyNumberFormat="1" applyFont="1" applyFill="1" applyBorder="1" applyAlignment="1">
      <alignment horizontal="left" vertical="center" wrapText="1"/>
    </xf>
    <xf numFmtId="10" fontId="12" fillId="0" borderId="2" xfId="18" applyNumberFormat="1" applyFont="1" applyFill="1" applyBorder="1" applyAlignment="1">
      <alignment horizontal="left" vertical="center" wrapText="1"/>
    </xf>
    <xf numFmtId="9" fontId="12" fillId="0" borderId="2" xfId="21" applyNumberFormat="1" applyFont="1" applyFill="1" applyBorder="1" applyAlignment="1">
      <alignment horizontal="center" vertical="center" wrapText="1"/>
    </xf>
    <xf numFmtId="0" fontId="12" fillId="0" borderId="2" xfId="26" applyFont="1" applyBorder="1" applyAlignment="1">
      <alignment vertical="center" wrapText="1"/>
    </xf>
    <xf numFmtId="0" fontId="9" fillId="2" borderId="2" xfId="26" applyFont="1" applyFill="1" applyBorder="1" applyAlignment="1">
      <alignment vertical="center" wrapText="1"/>
    </xf>
    <xf numFmtId="0" fontId="9" fillId="2" borderId="3" xfId="26" applyFont="1" applyFill="1" applyBorder="1" applyAlignment="1">
      <alignment vertical="center" wrapText="1"/>
    </xf>
    <xf numFmtId="0" fontId="9" fillId="2" borderId="5" xfId="26" applyFont="1" applyFill="1" applyBorder="1" applyAlignment="1">
      <alignment vertical="center" wrapText="1"/>
    </xf>
    <xf numFmtId="0" fontId="9" fillId="0" borderId="2" xfId="26" applyFont="1" applyBorder="1" applyAlignment="1">
      <alignment vertical="center" wrapText="1"/>
    </xf>
    <xf numFmtId="0" fontId="12" fillId="0" borderId="2" xfId="21" applyFont="1" applyBorder="1" applyAlignment="1">
      <alignment vertical="center" wrapText="1"/>
    </xf>
    <xf numFmtId="0" fontId="9" fillId="2" borderId="2" xfId="21" applyFont="1" applyFill="1" applyBorder="1" applyAlignment="1">
      <alignment vertical="center" wrapText="1"/>
    </xf>
    <xf numFmtId="0" fontId="12" fillId="0" borderId="0" xfId="21" applyFont="1" applyAlignment="1">
      <alignment vertical="center"/>
    </xf>
    <xf numFmtId="0" fontId="9" fillId="0" borderId="3" xfId="26" applyFont="1" applyBorder="1" applyAlignment="1">
      <alignment vertical="center" wrapText="1"/>
    </xf>
    <xf numFmtId="0" fontId="9" fillId="0" borderId="4" xfId="26" applyFont="1" applyBorder="1" applyAlignment="1">
      <alignment vertical="center" wrapText="1"/>
    </xf>
    <xf numFmtId="0" fontId="9" fillId="0" borderId="5" xfId="26" applyFont="1" applyBorder="1" applyAlignment="1">
      <alignment vertical="center" wrapText="1"/>
    </xf>
    <xf numFmtId="0" fontId="28" fillId="2" borderId="3" xfId="26" applyFont="1" applyFill="1" applyBorder="1" applyAlignment="1">
      <alignment vertical="center" wrapText="1"/>
    </xf>
    <xf numFmtId="0" fontId="28" fillId="2" borderId="4" xfId="26" applyFont="1" applyFill="1" applyBorder="1" applyAlignment="1">
      <alignment vertical="center" wrapText="1"/>
    </xf>
    <xf numFmtId="0" fontId="28" fillId="2" borderId="5" xfId="26" applyFont="1" applyFill="1" applyBorder="1" applyAlignment="1">
      <alignment vertical="center" wrapText="1"/>
    </xf>
    <xf numFmtId="0" fontId="28" fillId="2" borderId="2" xfId="26" applyFont="1" applyFill="1" applyBorder="1" applyAlignment="1">
      <alignment vertical="center" wrapText="1"/>
    </xf>
    <xf numFmtId="0" fontId="28" fillId="0" borderId="3" xfId="26" applyFont="1" applyBorder="1" applyAlignment="1">
      <alignment horizontal="center" vertical="center" wrapText="1"/>
    </xf>
    <xf numFmtId="0" fontId="28" fillId="0" borderId="4" xfId="26" applyFont="1" applyBorder="1" applyAlignment="1">
      <alignment horizontal="center" vertical="center" wrapText="1"/>
    </xf>
    <xf numFmtId="0" fontId="28" fillId="2" borderId="3" xfId="26" applyFont="1" applyFill="1" applyBorder="1" applyAlignment="1">
      <alignment horizontal="center" vertical="center" wrapText="1"/>
    </xf>
    <xf numFmtId="0" fontId="28" fillId="2" borderId="4" xfId="26" applyFont="1" applyFill="1" applyBorder="1" applyAlignment="1">
      <alignment horizontal="center" vertical="center" wrapText="1"/>
    </xf>
    <xf numFmtId="0" fontId="28" fillId="0" borderId="4" xfId="21" applyFont="1" applyBorder="1" applyAlignment="1">
      <alignment horizontal="center" vertical="center" wrapText="1"/>
    </xf>
    <xf numFmtId="0" fontId="28" fillId="0" borderId="5" xfId="21" applyFont="1" applyBorder="1" applyAlignment="1">
      <alignment horizontal="center" vertical="center" wrapText="1"/>
    </xf>
    <xf numFmtId="0" fontId="28" fillId="0" borderId="2" xfId="21" applyFont="1" applyBorder="1" applyAlignment="1">
      <alignment horizontal="left" vertical="center" wrapText="1"/>
    </xf>
    <xf numFmtId="0" fontId="13" fillId="0" borderId="2" xfId="21" applyFont="1" applyBorder="1" applyAlignment="1">
      <alignment horizontal="left" vertical="center" wrapText="1"/>
    </xf>
    <xf numFmtId="0" fontId="28" fillId="0" borderId="2" xfId="26" applyFont="1" applyBorder="1" applyAlignment="1">
      <alignment vertical="center" wrapText="1"/>
    </xf>
    <xf numFmtId="0" fontId="28" fillId="0" borderId="0" xfId="21" applyFont="1" applyAlignment="1">
      <alignment vertical="center"/>
    </xf>
    <xf numFmtId="0" fontId="13" fillId="2" borderId="2" xfId="26" applyFont="1" applyFill="1" applyBorder="1" applyAlignment="1">
      <alignment vertical="center" wrapText="1"/>
    </xf>
    <xf numFmtId="0" fontId="12" fillId="2" borderId="2" xfId="21" applyFont="1" applyFill="1" applyBorder="1" applyAlignment="1">
      <alignment vertical="center" wrapText="1"/>
    </xf>
    <xf numFmtId="0" fontId="32" fillId="3" borderId="2" xfId="26" applyFont="1" applyFill="1" applyBorder="1" applyAlignment="1">
      <alignment horizontal="left" vertical="center" wrapText="1"/>
    </xf>
    <xf numFmtId="0" fontId="11" fillId="3" borderId="2" xfId="26" applyFont="1" applyFill="1" applyBorder="1" applyAlignment="1">
      <alignment horizontal="left" vertical="center" wrapText="1"/>
    </xf>
    <xf numFmtId="0" fontId="9" fillId="0" borderId="3" xfId="26" applyFont="1" applyBorder="1" applyAlignment="1">
      <alignment horizontal="center" vertical="center" wrapText="1"/>
    </xf>
    <xf numFmtId="0" fontId="9" fillId="0" borderId="4" xfId="26" applyFont="1" applyBorder="1" applyAlignment="1">
      <alignment horizontal="center" vertical="center" wrapText="1"/>
    </xf>
    <xf numFmtId="0" fontId="9" fillId="0" borderId="5" xfId="26" applyFont="1" applyBorder="1" applyAlignment="1">
      <alignment horizontal="center" vertical="center" wrapText="1"/>
    </xf>
    <xf numFmtId="0" fontId="12" fillId="0" borderId="3" xfId="21" applyFont="1" applyBorder="1" applyAlignment="1">
      <alignment horizontal="center" vertical="center"/>
    </xf>
    <xf numFmtId="0" fontId="12" fillId="0" borderId="4" xfId="21" applyFont="1" applyBorder="1" applyAlignment="1">
      <alignment horizontal="center" vertical="center"/>
    </xf>
    <xf numFmtId="0" fontId="11" fillId="3" borderId="2" xfId="26" applyFont="1" applyFill="1" applyBorder="1" applyAlignment="1">
      <alignment horizontal="left" vertical="center"/>
    </xf>
    <xf numFmtId="0" fontId="32" fillId="3" borderId="6" xfId="26" applyFont="1" applyFill="1" applyBorder="1" applyAlignment="1">
      <alignment horizontal="left" vertical="center"/>
    </xf>
    <xf numFmtId="0" fontId="32" fillId="3" borderId="9" xfId="26" applyFont="1" applyFill="1" applyBorder="1" applyAlignment="1">
      <alignment horizontal="left" vertical="center"/>
    </xf>
    <xf numFmtId="0" fontId="32" fillId="3" borderId="8" xfId="26" applyFont="1" applyFill="1" applyBorder="1" applyAlignment="1">
      <alignment horizontal="left" vertical="center"/>
    </xf>
    <xf numFmtId="0" fontId="14" fillId="0" borderId="5" xfId="21" applyBorder="1" applyAlignment="1">
      <alignment vertical="center" wrapText="1"/>
    </xf>
    <xf numFmtId="0" fontId="16" fillId="6" borderId="2" xfId="6" applyFont="1" applyFill="1" applyBorder="1" applyAlignment="1">
      <alignment horizontal="left" vertical="center" wrapText="1"/>
    </xf>
    <xf numFmtId="0" fontId="19" fillId="2" borderId="2" xfId="6" applyFont="1" applyFill="1" applyBorder="1"/>
    <xf numFmtId="49" fontId="30" fillId="6" borderId="2" xfId="6" applyNumberFormat="1" applyFont="1" applyFill="1" applyBorder="1" applyAlignment="1">
      <alignment horizontal="left" vertical="center" wrapText="1"/>
    </xf>
    <xf numFmtId="0" fontId="26" fillId="2" borderId="2" xfId="6" applyFont="1" applyFill="1" applyBorder="1"/>
    <xf numFmtId="0" fontId="30" fillId="13" borderId="3" xfId="6" applyFont="1" applyFill="1" applyBorder="1" applyAlignment="1">
      <alignment horizontal="center" vertical="center" wrapText="1"/>
    </xf>
    <xf numFmtId="0" fontId="30" fillId="13" borderId="4" xfId="6" applyFont="1" applyFill="1" applyBorder="1" applyAlignment="1">
      <alignment horizontal="center" vertical="center" wrapText="1"/>
    </xf>
    <xf numFmtId="0" fontId="30" fillId="13" borderId="5" xfId="6" applyFont="1" applyFill="1" applyBorder="1" applyAlignment="1">
      <alignment horizontal="center" vertical="center" wrapText="1"/>
    </xf>
    <xf numFmtId="0" fontId="30" fillId="13" borderId="3" xfId="6" applyFont="1" applyFill="1" applyBorder="1" applyAlignment="1">
      <alignment horizontal="left" vertical="center" wrapText="1"/>
    </xf>
    <xf numFmtId="0" fontId="30" fillId="13" borderId="4" xfId="6" applyFont="1" applyFill="1" applyBorder="1" applyAlignment="1">
      <alignment horizontal="left" vertical="center" wrapText="1"/>
    </xf>
    <xf numFmtId="0" fontId="30" fillId="13" borderId="5" xfId="6" applyFont="1" applyFill="1" applyBorder="1" applyAlignment="1">
      <alignment horizontal="left" vertical="center" wrapText="1"/>
    </xf>
    <xf numFmtId="0" fontId="32" fillId="11" borderId="2" xfId="6" applyFont="1" applyFill="1" applyBorder="1" applyAlignment="1">
      <alignment horizontal="left" vertical="center" wrapText="1"/>
    </xf>
    <xf numFmtId="0" fontId="26" fillId="0" borderId="2" xfId="6" applyFont="1" applyBorder="1"/>
    <xf numFmtId="49" fontId="16" fillId="6" borderId="2" xfId="6" applyNumberFormat="1" applyFont="1" applyFill="1" applyBorder="1" applyAlignment="1">
      <alignment horizontal="left" vertical="center" wrapText="1"/>
    </xf>
    <xf numFmtId="0" fontId="16" fillId="6" borderId="2" xfId="6" quotePrefix="1" applyFont="1" applyFill="1" applyBorder="1" applyAlignment="1">
      <alignment horizontal="left" vertical="center" wrapText="1"/>
    </xf>
    <xf numFmtId="0" fontId="11" fillId="11" borderId="2" xfId="6" applyFont="1" applyFill="1" applyBorder="1" applyAlignment="1">
      <alignment horizontal="left" vertical="center" wrapText="1"/>
    </xf>
    <xf numFmtId="0" fontId="19" fillId="0" borderId="2" xfId="6" applyFont="1" applyBorder="1"/>
    <xf numFmtId="0" fontId="16" fillId="0" borderId="2" xfId="6" applyFont="1" applyBorder="1" applyAlignment="1">
      <alignment horizontal="left" vertical="center" wrapText="1"/>
    </xf>
    <xf numFmtId="49" fontId="16" fillId="0" borderId="2" xfId="6" applyNumberFormat="1" applyFont="1" applyBorder="1" applyAlignment="1">
      <alignment horizontal="left" vertical="center" wrapText="1"/>
    </xf>
    <xf numFmtId="0" fontId="13" fillId="6" borderId="2" xfId="6" applyFont="1" applyFill="1" applyBorder="1" applyAlignment="1">
      <alignment horizontal="left" vertical="center" wrapText="1"/>
    </xf>
    <xf numFmtId="0" fontId="28" fillId="13" borderId="3" xfId="6" applyFont="1" applyFill="1" applyBorder="1" applyAlignment="1">
      <alignment horizontal="center" vertical="center" wrapText="1"/>
    </xf>
    <xf numFmtId="0" fontId="28" fillId="13" borderId="4" xfId="6" applyFont="1" applyFill="1" applyBorder="1" applyAlignment="1">
      <alignment horizontal="center" vertical="center" wrapText="1"/>
    </xf>
    <xf numFmtId="0" fontId="28" fillId="13" borderId="5" xfId="6" applyFont="1" applyFill="1" applyBorder="1" applyAlignment="1">
      <alignment horizontal="center" vertical="center" wrapText="1"/>
    </xf>
    <xf numFmtId="0" fontId="16" fillId="14" borderId="2" xfId="6" applyFont="1" applyFill="1" applyBorder="1" applyAlignment="1">
      <alignment horizontal="left" vertical="center" wrapText="1"/>
    </xf>
    <xf numFmtId="49" fontId="16" fillId="14" borderId="2" xfId="6" applyNumberFormat="1" applyFont="1" applyFill="1" applyBorder="1" applyAlignment="1">
      <alignment horizontal="left" vertical="center" wrapText="1"/>
    </xf>
    <xf numFmtId="0" fontId="11" fillId="11" borderId="2" xfId="6" applyFont="1" applyFill="1" applyBorder="1" applyAlignment="1">
      <alignment horizontal="center" vertical="center" wrapText="1"/>
    </xf>
    <xf numFmtId="0" fontId="19" fillId="0" borderId="2" xfId="6" applyFont="1" applyBorder="1" applyAlignment="1">
      <alignment horizontal="center"/>
    </xf>
    <xf numFmtId="0" fontId="15" fillId="2" borderId="2" xfId="29" applyFont="1" applyFill="1" applyBorder="1" applyAlignment="1">
      <alignment horizontal="left" vertical="center" wrapText="1"/>
    </xf>
    <xf numFmtId="0" fontId="15" fillId="0" borderId="3" xfId="29" applyFont="1" applyBorder="1" applyAlignment="1">
      <alignment horizontal="left" vertical="center" wrapText="1"/>
    </xf>
    <xf numFmtId="0" fontId="15" fillId="0" borderId="5" xfId="29" applyFont="1" applyBorder="1" applyAlignment="1">
      <alignment horizontal="left" vertical="center" wrapText="1"/>
    </xf>
    <xf numFmtId="49" fontId="15" fillId="0" borderId="3" xfId="29" applyNumberFormat="1" applyFont="1" applyBorder="1" applyAlignment="1">
      <alignment horizontal="left" vertical="center" wrapText="1"/>
    </xf>
    <xf numFmtId="49" fontId="15" fillId="0" borderId="5" xfId="29" applyNumberFormat="1" applyFont="1" applyBorder="1" applyAlignment="1">
      <alignment horizontal="left" vertical="center" wrapText="1"/>
    </xf>
    <xf numFmtId="0" fontId="21" fillId="3" borderId="2" xfId="29" applyFont="1" applyFill="1" applyBorder="1" applyAlignment="1">
      <alignment horizontal="left" vertical="center" wrapText="1"/>
    </xf>
    <xf numFmtId="49" fontId="15" fillId="2" borderId="2" xfId="29" applyNumberFormat="1" applyFont="1" applyFill="1" applyBorder="1" applyAlignment="1">
      <alignment horizontal="left" vertical="center" wrapText="1"/>
    </xf>
    <xf numFmtId="0" fontId="12" fillId="0" borderId="2" xfId="29" applyFont="1" applyBorder="1" applyAlignment="1">
      <alignment horizontal="left" vertical="center"/>
    </xf>
    <xf numFmtId="49" fontId="12" fillId="5" borderId="2" xfId="29" applyNumberFormat="1" applyFont="1" applyFill="1" applyBorder="1" applyAlignment="1">
      <alignment horizontal="left" vertical="center" wrapText="1"/>
    </xf>
    <xf numFmtId="0" fontId="12" fillId="0" borderId="2" xfId="29" applyFont="1" applyBorder="1" applyAlignment="1">
      <alignment horizontal="left" vertical="center" wrapText="1"/>
    </xf>
    <xf numFmtId="49" fontId="12" fillId="0" borderId="3" xfId="29" applyNumberFormat="1" applyFont="1" applyBorder="1" applyAlignment="1">
      <alignment horizontal="left" vertical="center" wrapText="1"/>
    </xf>
    <xf numFmtId="49" fontId="12" fillId="0" borderId="4" xfId="29" applyNumberFormat="1" applyFont="1" applyBorder="1" applyAlignment="1">
      <alignment horizontal="left" vertical="center" wrapText="1"/>
    </xf>
    <xf numFmtId="0" fontId="12" fillId="0" borderId="3" xfId="29" applyFont="1" applyBorder="1" applyAlignment="1">
      <alignment horizontal="center" vertical="center" wrapText="1"/>
    </xf>
    <xf numFmtId="0" fontId="12" fillId="0" borderId="5" xfId="29" applyFont="1" applyBorder="1" applyAlignment="1">
      <alignment horizontal="center" vertical="center" wrapText="1"/>
    </xf>
    <xf numFmtId="49" fontId="12" fillId="0" borderId="5" xfId="29" applyNumberFormat="1" applyFont="1" applyBorder="1" applyAlignment="1">
      <alignment horizontal="left" vertical="center" wrapText="1"/>
    </xf>
    <xf numFmtId="49" fontId="28" fillId="5" borderId="2" xfId="29" applyNumberFormat="1" applyFont="1" applyFill="1" applyBorder="1" applyAlignment="1">
      <alignment horizontal="left" vertical="center" wrapText="1"/>
    </xf>
    <xf numFmtId="49" fontId="12" fillId="0" borderId="3" xfId="29" applyNumberFormat="1" applyFont="1" applyBorder="1" applyAlignment="1">
      <alignment horizontal="center" vertical="center" wrapText="1"/>
    </xf>
    <xf numFmtId="49" fontId="12" fillId="0" borderId="5" xfId="29" applyNumberFormat="1" applyFont="1" applyBorder="1" applyAlignment="1">
      <alignment horizontal="center" vertical="center" wrapText="1"/>
    </xf>
    <xf numFmtId="0" fontId="15" fillId="0" borderId="2" xfId="29" applyFont="1" applyBorder="1" applyAlignment="1">
      <alignment horizontal="left" vertical="center"/>
    </xf>
    <xf numFmtId="49" fontId="16" fillId="0" borderId="2" xfId="29" applyNumberFormat="1" applyFont="1" applyBorder="1" applyAlignment="1">
      <alignment horizontal="left" vertical="center" wrapText="1"/>
    </xf>
    <xf numFmtId="0" fontId="30" fillId="0" borderId="3" xfId="29" applyFont="1" applyBorder="1" applyAlignment="1">
      <alignment horizontal="left" vertical="center" wrapText="1"/>
    </xf>
    <xf numFmtId="0" fontId="30" fillId="0" borderId="5" xfId="29" applyFont="1" applyBorder="1" applyAlignment="1">
      <alignment horizontal="left" vertical="center" wrapText="1"/>
    </xf>
    <xf numFmtId="49" fontId="16" fillId="5" borderId="3" xfId="29" applyNumberFormat="1" applyFont="1" applyFill="1" applyBorder="1" applyAlignment="1">
      <alignment horizontal="center" vertical="center" wrapText="1"/>
    </xf>
    <xf numFmtId="49" fontId="16" fillId="5" borderId="5" xfId="29" applyNumberFormat="1" applyFont="1" applyFill="1" applyBorder="1" applyAlignment="1">
      <alignment horizontal="center" vertical="center" wrapText="1"/>
    </xf>
    <xf numFmtId="0" fontId="15" fillId="0" borderId="3" xfId="29" applyFont="1" applyBorder="1" applyAlignment="1">
      <alignment horizontal="center" vertical="center"/>
    </xf>
    <xf numFmtId="0" fontId="15" fillId="0" borderId="4" xfId="29" applyFont="1" applyBorder="1" applyAlignment="1">
      <alignment horizontal="center" vertical="center"/>
    </xf>
    <xf numFmtId="0" fontId="15" fillId="0" borderId="5" xfId="29" applyFont="1" applyBorder="1" applyAlignment="1">
      <alignment horizontal="center" vertical="center"/>
    </xf>
    <xf numFmtId="49" fontId="16" fillId="0" borderId="3" xfId="29" applyNumberFormat="1" applyFont="1" applyBorder="1" applyAlignment="1">
      <alignment horizontal="center" vertical="center" wrapText="1"/>
    </xf>
    <xf numFmtId="49" fontId="16" fillId="0" borderId="4" xfId="29" applyNumberFormat="1" applyFont="1" applyBorder="1" applyAlignment="1">
      <alignment horizontal="center" vertical="center" wrapText="1"/>
    </xf>
    <xf numFmtId="49" fontId="16" fillId="0" borderId="5" xfId="29" applyNumberFormat="1" applyFont="1" applyBorder="1" applyAlignment="1">
      <alignment horizontal="center" vertical="center" wrapText="1"/>
    </xf>
    <xf numFmtId="0" fontId="15" fillId="2" borderId="3" xfId="29" applyFont="1" applyFill="1" applyBorder="1" applyAlignment="1">
      <alignment horizontal="left" vertical="center" wrapText="1"/>
    </xf>
    <xf numFmtId="0" fontId="15" fillId="2" borderId="4" xfId="29" applyFont="1" applyFill="1" applyBorder="1" applyAlignment="1">
      <alignment horizontal="left" vertical="center" wrapText="1"/>
    </xf>
    <xf numFmtId="0" fontId="15" fillId="2" borderId="5" xfId="29" applyFont="1" applyFill="1" applyBorder="1" applyAlignment="1">
      <alignment horizontal="left" vertical="center" wrapText="1"/>
    </xf>
    <xf numFmtId="49" fontId="15" fillId="2" borderId="3" xfId="29" applyNumberFormat="1" applyFont="1" applyFill="1" applyBorder="1" applyAlignment="1">
      <alignment horizontal="left" vertical="center" wrapText="1"/>
    </xf>
    <xf numFmtId="49" fontId="15" fillId="2" borderId="4" xfId="29" applyNumberFormat="1" applyFont="1" applyFill="1" applyBorder="1" applyAlignment="1">
      <alignment horizontal="left" vertical="center" wrapText="1"/>
    </xf>
    <xf numFmtId="49" fontId="15" fillId="2" borderId="5" xfId="29" applyNumberFormat="1" applyFont="1" applyFill="1" applyBorder="1" applyAlignment="1">
      <alignment horizontal="left" vertical="center" wrapText="1"/>
    </xf>
    <xf numFmtId="0" fontId="15" fillId="0" borderId="2" xfId="29" applyFont="1" applyBorder="1" applyAlignment="1">
      <alignment horizontal="left" vertical="center" wrapText="1"/>
    </xf>
    <xf numFmtId="0" fontId="15" fillId="2" borderId="2" xfId="29" applyFont="1" applyFill="1" applyBorder="1" applyAlignment="1">
      <alignment horizontal="left" vertical="center"/>
    </xf>
    <xf numFmtId="49" fontId="16" fillId="2" borderId="2" xfId="29" applyNumberFormat="1" applyFont="1" applyFill="1" applyBorder="1" applyAlignment="1">
      <alignment horizontal="left" vertical="center" wrapText="1"/>
    </xf>
    <xf numFmtId="49" fontId="15" fillId="0" borderId="2" xfId="29" applyNumberFormat="1" applyFont="1" applyBorder="1" applyAlignment="1">
      <alignment horizontal="left" vertical="center" wrapText="1"/>
    </xf>
    <xf numFmtId="0" fontId="21" fillId="3" borderId="6" xfId="29" applyFont="1" applyFill="1" applyBorder="1" applyAlignment="1">
      <alignment horizontal="left" vertical="center" wrapText="1"/>
    </xf>
    <xf numFmtId="0" fontId="21" fillId="3" borderId="9" xfId="29" applyFont="1" applyFill="1" applyBorder="1" applyAlignment="1">
      <alignment horizontal="left" vertical="center" wrapText="1"/>
    </xf>
    <xf numFmtId="0" fontId="21" fillId="3" borderId="8" xfId="29" applyFont="1" applyFill="1" applyBorder="1" applyAlignment="1">
      <alignment horizontal="left" vertical="center" wrapText="1"/>
    </xf>
    <xf numFmtId="49" fontId="30" fillId="2" borderId="2" xfId="29" applyNumberFormat="1" applyFont="1" applyFill="1" applyBorder="1" applyAlignment="1">
      <alignment horizontal="left" vertical="center" wrapText="1"/>
    </xf>
    <xf numFmtId="0" fontId="15" fillId="0" borderId="2" xfId="29" applyFont="1" applyBorder="1" applyAlignment="1">
      <alignment horizontal="center" vertical="center" wrapText="1"/>
    </xf>
    <xf numFmtId="0" fontId="15" fillId="0" borderId="3" xfId="29" applyFont="1" applyBorder="1" applyAlignment="1">
      <alignment horizontal="center" vertical="center" wrapText="1"/>
    </xf>
    <xf numFmtId="0" fontId="15" fillId="0" borderId="5" xfId="29" applyFont="1" applyBorder="1" applyAlignment="1">
      <alignment horizontal="center" vertical="center" wrapText="1"/>
    </xf>
    <xf numFmtId="49" fontId="15" fillId="0" borderId="3" xfId="29" applyNumberFormat="1" applyFont="1" applyBorder="1" applyAlignment="1">
      <alignment horizontal="center" vertical="center" wrapText="1"/>
    </xf>
    <xf numFmtId="49" fontId="15" fillId="0" borderId="5" xfId="29" applyNumberFormat="1" applyFont="1" applyBorder="1" applyAlignment="1">
      <alignment horizontal="center" vertical="center" wrapText="1"/>
    </xf>
    <xf numFmtId="0" fontId="15" fillId="5" borderId="2" xfId="29" applyFont="1" applyFill="1" applyBorder="1" applyAlignment="1">
      <alignment horizontal="center" vertical="center" wrapText="1"/>
    </xf>
    <xf numFmtId="49" fontId="15" fillId="5" borderId="2" xfId="29" applyNumberFormat="1" applyFont="1" applyFill="1" applyBorder="1" applyAlignment="1">
      <alignment horizontal="left" vertical="center" wrapText="1"/>
    </xf>
    <xf numFmtId="0" fontId="15" fillId="5" borderId="2" xfId="29" applyFont="1" applyFill="1" applyBorder="1" applyAlignment="1">
      <alignment horizontal="left" vertical="center" wrapText="1"/>
    </xf>
    <xf numFmtId="0" fontId="58" fillId="0" borderId="2" xfId="20" applyFont="1" applyBorder="1" applyAlignment="1">
      <alignment horizontal="left" vertical="center" wrapText="1"/>
    </xf>
    <xf numFmtId="0" fontId="54" fillId="3" borderId="2" xfId="20" applyFont="1" applyFill="1" applyBorder="1" applyAlignment="1">
      <alignment horizontal="center" vertical="center" wrapText="1"/>
    </xf>
    <xf numFmtId="0" fontId="58" fillId="0" borderId="3" xfId="20" applyFont="1" applyBorder="1" applyAlignment="1">
      <alignment horizontal="left" vertical="center" wrapText="1"/>
    </xf>
    <xf numFmtId="0" fontId="58" fillId="0" borderId="4" xfId="20" applyFont="1" applyBorder="1" applyAlignment="1">
      <alignment horizontal="left" vertical="center" wrapText="1"/>
    </xf>
    <xf numFmtId="0" fontId="58" fillId="0" borderId="5" xfId="20" applyFont="1" applyBorder="1" applyAlignment="1">
      <alignment horizontal="left" vertical="center" wrapText="1"/>
    </xf>
    <xf numFmtId="0" fontId="59" fillId="0" borderId="3" xfId="20" applyFont="1" applyBorder="1" applyAlignment="1">
      <alignment horizontal="center" vertical="center" wrapText="1"/>
    </xf>
    <xf numFmtId="0" fontId="59" fillId="0" borderId="5" xfId="20" applyFont="1" applyBorder="1" applyAlignment="1">
      <alignment horizontal="center" vertical="center" wrapText="1"/>
    </xf>
    <xf numFmtId="0" fontId="59" fillId="0" borderId="4" xfId="20" applyFont="1" applyBorder="1" applyAlignment="1">
      <alignment horizontal="center" vertical="center" wrapText="1"/>
    </xf>
    <xf numFmtId="0" fontId="58" fillId="2" borderId="2" xfId="20" applyFont="1" applyFill="1" applyBorder="1" applyAlignment="1">
      <alignment horizontal="left" vertical="center" wrapText="1"/>
    </xf>
    <xf numFmtId="0" fontId="59" fillId="2" borderId="2" xfId="20" applyFont="1" applyFill="1" applyBorder="1" applyAlignment="1">
      <alignment horizontal="left" vertical="center" wrapText="1"/>
    </xf>
    <xf numFmtId="0" fontId="67" fillId="2" borderId="2" xfId="30" applyFont="1" applyFill="1" applyBorder="1" applyAlignment="1">
      <alignment horizontal="center" vertical="center" wrapText="1"/>
    </xf>
    <xf numFmtId="49" fontId="68" fillId="2" borderId="2" xfId="30" applyNumberFormat="1" applyFont="1" applyFill="1" applyBorder="1" applyAlignment="1">
      <alignment horizontal="left" vertical="center" wrapText="1"/>
    </xf>
    <xf numFmtId="0" fontId="70" fillId="2" borderId="3" xfId="30" applyFont="1" applyFill="1" applyBorder="1" applyAlignment="1">
      <alignment horizontal="left" vertical="center" wrapText="1"/>
    </xf>
    <xf numFmtId="0" fontId="70" fillId="2" borderId="5" xfId="30" applyFont="1" applyFill="1" applyBorder="1" applyAlignment="1">
      <alignment horizontal="left" vertical="center" wrapText="1"/>
    </xf>
    <xf numFmtId="0" fontId="68" fillId="2" borderId="3" xfId="30" applyFont="1" applyFill="1" applyBorder="1" applyAlignment="1">
      <alignment horizontal="center" vertical="center" wrapText="1"/>
    </xf>
    <xf numFmtId="0" fontId="68" fillId="2" borderId="5" xfId="30" applyFont="1" applyFill="1" applyBorder="1" applyAlignment="1">
      <alignment horizontal="center" vertical="center" wrapText="1"/>
    </xf>
    <xf numFmtId="49" fontId="69" fillId="2" borderId="3" xfId="30" applyNumberFormat="1" applyFont="1" applyFill="1" applyBorder="1" applyAlignment="1">
      <alignment horizontal="left" vertical="center" wrapText="1"/>
    </xf>
    <xf numFmtId="49" fontId="69" fillId="2" borderId="5" xfId="30" applyNumberFormat="1" applyFont="1" applyFill="1" applyBorder="1" applyAlignment="1">
      <alignment horizontal="left" vertical="center" wrapText="1"/>
    </xf>
    <xf numFmtId="0" fontId="69" fillId="2" borderId="3" xfId="30" applyFont="1" applyFill="1" applyBorder="1" applyAlignment="1">
      <alignment horizontal="left" vertical="center" wrapText="1"/>
    </xf>
    <xf numFmtId="0" fontId="69" fillId="2" borderId="5" xfId="30" applyFont="1" applyFill="1" applyBorder="1" applyAlignment="1">
      <alignment horizontal="left" vertical="center" wrapText="1"/>
    </xf>
    <xf numFmtId="49" fontId="68" fillId="2" borderId="3" xfId="30" applyNumberFormat="1" applyFont="1" applyFill="1" applyBorder="1" applyAlignment="1">
      <alignment horizontal="center" vertical="center" wrapText="1"/>
    </xf>
    <xf numFmtId="49" fontId="68" fillId="2" borderId="5" xfId="30" applyNumberFormat="1" applyFont="1" applyFill="1" applyBorder="1" applyAlignment="1">
      <alignment horizontal="center" vertical="center" wrapText="1"/>
    </xf>
    <xf numFmtId="0" fontId="54" fillId="3" borderId="6" xfId="21" applyFont="1" applyFill="1" applyBorder="1" applyAlignment="1">
      <alignment horizontal="left" vertical="center" wrapText="1"/>
    </xf>
    <xf numFmtId="0" fontId="54" fillId="3" borderId="9" xfId="21" applyFont="1" applyFill="1" applyBorder="1" applyAlignment="1">
      <alignment horizontal="left" vertical="center" wrapText="1"/>
    </xf>
    <xf numFmtId="0" fontId="54" fillId="3" borderId="8" xfId="21" applyFont="1" applyFill="1" applyBorder="1" applyAlignment="1">
      <alignment horizontal="left" vertical="center" wrapText="1"/>
    </xf>
    <xf numFmtId="0" fontId="70" fillId="2" borderId="3" xfId="30" applyFont="1" applyFill="1" applyBorder="1" applyAlignment="1">
      <alignment horizontal="center" vertical="center" wrapText="1"/>
    </xf>
    <xf numFmtId="0" fontId="70" fillId="2" borderId="5" xfId="30" applyFont="1" applyFill="1" applyBorder="1" applyAlignment="1">
      <alignment horizontal="center" vertical="center" wrapText="1"/>
    </xf>
    <xf numFmtId="0" fontId="67" fillId="2" borderId="3" xfId="30" applyFont="1" applyFill="1" applyBorder="1" applyAlignment="1">
      <alignment horizontal="center" vertical="center" wrapText="1"/>
    </xf>
    <xf numFmtId="0" fontId="67" fillId="2" borderId="5" xfId="30" applyFont="1" applyFill="1" applyBorder="1" applyAlignment="1">
      <alignment horizontal="center" vertical="center" wrapText="1"/>
    </xf>
    <xf numFmtId="49" fontId="69" fillId="2" borderId="3" xfId="30" applyNumberFormat="1" applyFont="1" applyFill="1" applyBorder="1" applyAlignment="1">
      <alignment horizontal="center" vertical="center" wrapText="1"/>
    </xf>
    <xf numFmtId="49" fontId="69" fillId="2" borderId="5" xfId="30" applyNumberFormat="1" applyFont="1" applyFill="1" applyBorder="1" applyAlignment="1">
      <alignment horizontal="center" vertical="center" wrapText="1"/>
    </xf>
    <xf numFmtId="0" fontId="69" fillId="2" borderId="3" xfId="30" applyFont="1" applyFill="1" applyBorder="1" applyAlignment="1">
      <alignment horizontal="center" vertical="center" wrapText="1"/>
    </xf>
    <xf numFmtId="0" fontId="69" fillId="2" borderId="5" xfId="30" applyFont="1" applyFill="1" applyBorder="1" applyAlignment="1">
      <alignment horizontal="center" vertical="center" wrapText="1"/>
    </xf>
    <xf numFmtId="0" fontId="67" fillId="2" borderId="4" xfId="30" applyFont="1" applyFill="1" applyBorder="1" applyAlignment="1">
      <alignment horizontal="center" vertical="center" wrapText="1"/>
    </xf>
    <xf numFmtId="0" fontId="70" fillId="2" borderId="12" xfId="30" applyFont="1" applyFill="1" applyBorder="1" applyAlignment="1">
      <alignment horizontal="left" vertical="center" wrapText="1"/>
    </xf>
    <xf numFmtId="0" fontId="70" fillId="2" borderId="7" xfId="30" applyFont="1" applyFill="1" applyBorder="1" applyAlignment="1">
      <alignment horizontal="left" vertical="center" wrapText="1"/>
    </xf>
    <xf numFmtId="0" fontId="70" fillId="2" borderId="18" xfId="30" applyFont="1" applyFill="1" applyBorder="1" applyAlignment="1">
      <alignment horizontal="left" vertical="center" wrapText="1"/>
    </xf>
    <xf numFmtId="0" fontId="70" fillId="2" borderId="13" xfId="30" applyFont="1" applyFill="1" applyBorder="1" applyAlignment="1">
      <alignment horizontal="center" vertical="center" wrapText="1"/>
    </xf>
    <xf numFmtId="0" fontId="70" fillId="2" borderId="15" xfId="30" applyFont="1" applyFill="1" applyBorder="1" applyAlignment="1">
      <alignment horizontal="center" vertical="center" wrapText="1"/>
    </xf>
    <xf numFmtId="0" fontId="68" fillId="2" borderId="14" xfId="30" applyFont="1" applyFill="1" applyBorder="1" applyAlignment="1">
      <alignment horizontal="left" vertical="center" wrapText="1"/>
    </xf>
    <xf numFmtId="0" fontId="68" fillId="2" borderId="16" xfId="30" applyFont="1" applyFill="1" applyBorder="1" applyAlignment="1">
      <alignment horizontal="left" vertical="center" wrapText="1"/>
    </xf>
    <xf numFmtId="0" fontId="70" fillId="2" borderId="17" xfId="30" applyFont="1" applyFill="1" applyBorder="1" applyAlignment="1">
      <alignment horizontal="center" vertical="center" wrapText="1"/>
    </xf>
    <xf numFmtId="0" fontId="70" fillId="2" borderId="19" xfId="30" applyFont="1" applyFill="1" applyBorder="1" applyAlignment="1">
      <alignment horizontal="center" vertical="center" wrapText="1"/>
    </xf>
    <xf numFmtId="0" fontId="70" fillId="2" borderId="10" xfId="30" applyFont="1" applyFill="1" applyBorder="1" applyAlignment="1">
      <alignment horizontal="left" vertical="center" wrapText="1"/>
    </xf>
    <xf numFmtId="0" fontId="70" fillId="2" borderId="11" xfId="30" applyFont="1" applyFill="1" applyBorder="1" applyAlignment="1">
      <alignment horizontal="left" vertical="center" wrapText="1"/>
    </xf>
    <xf numFmtId="0" fontId="70" fillId="2" borderId="20" xfId="30" applyFont="1" applyFill="1" applyBorder="1" applyAlignment="1">
      <alignment horizontal="left" vertical="center" wrapText="1"/>
    </xf>
    <xf numFmtId="0" fontId="68" fillId="2" borderId="3" xfId="30" applyFont="1" applyFill="1" applyBorder="1" applyAlignment="1">
      <alignment horizontal="left" vertical="center" wrapText="1"/>
    </xf>
    <xf numFmtId="0" fontId="68" fillId="2" borderId="5" xfId="30" applyFont="1" applyFill="1" applyBorder="1" applyAlignment="1">
      <alignment horizontal="left" vertical="center" wrapText="1"/>
    </xf>
    <xf numFmtId="0" fontId="70" fillId="2" borderId="4" xfId="30" applyFont="1" applyFill="1" applyBorder="1" applyAlignment="1">
      <alignment horizontal="left" vertical="center" wrapText="1"/>
    </xf>
    <xf numFmtId="0" fontId="70" fillId="2" borderId="4" xfId="30" applyFont="1" applyFill="1" applyBorder="1" applyAlignment="1">
      <alignment horizontal="center" vertical="center" wrapText="1"/>
    </xf>
    <xf numFmtId="0" fontId="67" fillId="2" borderId="3" xfId="30" applyFont="1" applyFill="1" applyBorder="1" applyAlignment="1">
      <alignment horizontal="left" vertical="center" wrapText="1"/>
    </xf>
    <xf numFmtId="0" fontId="67" fillId="2" borderId="4" xfId="30" applyFont="1" applyFill="1" applyBorder="1" applyAlignment="1">
      <alignment horizontal="left" vertical="center" wrapText="1"/>
    </xf>
    <xf numFmtId="0" fontId="21" fillId="3" borderId="6" xfId="21" applyFont="1" applyFill="1" applyBorder="1" applyAlignment="1">
      <alignment horizontal="left" vertical="center" wrapText="1"/>
    </xf>
    <xf numFmtId="0" fontId="21" fillId="3" borderId="9" xfId="21" applyFont="1" applyFill="1" applyBorder="1" applyAlignment="1">
      <alignment horizontal="left" vertical="center" wrapText="1"/>
    </xf>
    <xf numFmtId="0" fontId="21" fillId="3" borderId="8" xfId="21" applyFont="1" applyFill="1" applyBorder="1" applyAlignment="1">
      <alignment horizontal="left" vertical="center" wrapText="1"/>
    </xf>
    <xf numFmtId="0" fontId="9" fillId="0" borderId="2" xfId="12" applyFont="1" applyBorder="1" applyAlignment="1">
      <alignment horizontal="center" vertical="center" wrapText="1"/>
    </xf>
    <xf numFmtId="0" fontId="12" fillId="0" borderId="2" xfId="12" applyFont="1" applyBorder="1" applyAlignment="1">
      <alignment horizontal="left" vertical="center" wrapText="1"/>
    </xf>
    <xf numFmtId="0" fontId="11" fillId="3" borderId="2" xfId="12" applyFont="1" applyFill="1" applyBorder="1" applyAlignment="1">
      <alignment horizontal="left" vertical="center" wrapText="1"/>
    </xf>
    <xf numFmtId="0" fontId="9" fillId="0" borderId="2" xfId="12" applyFont="1" applyBorder="1" applyAlignment="1">
      <alignment horizontal="left" vertical="center" wrapText="1"/>
    </xf>
    <xf numFmtId="0" fontId="12" fillId="0" borderId="2" xfId="12" applyFont="1" applyBorder="1" applyAlignment="1">
      <alignment vertical="center" wrapText="1"/>
    </xf>
    <xf numFmtId="0" fontId="9" fillId="0" borderId="2" xfId="12" applyFont="1" applyBorder="1" applyAlignment="1">
      <alignment horizontal="left" vertical="top" wrapText="1"/>
    </xf>
    <xf numFmtId="0" fontId="12" fillId="2" borderId="2" xfId="12" applyFont="1" applyFill="1" applyBorder="1" applyAlignment="1">
      <alignment horizontal="center" vertical="center" wrapText="1"/>
    </xf>
    <xf numFmtId="49" fontId="12" fillId="2" borderId="2" xfId="12" applyNumberFormat="1" applyFont="1" applyFill="1" applyBorder="1" applyAlignment="1">
      <alignment horizontal="left" vertical="center" wrapText="1"/>
    </xf>
    <xf numFmtId="22" fontId="31" fillId="0" borderId="1" xfId="12" applyNumberFormat="1" applyFont="1" applyBorder="1" applyAlignment="1">
      <alignment horizontal="center"/>
    </xf>
    <xf numFmtId="0" fontId="32" fillId="3" borderId="2" xfId="12" applyFont="1" applyFill="1" applyBorder="1" applyAlignment="1">
      <alignment horizontal="left" vertical="center"/>
    </xf>
    <xf numFmtId="0" fontId="12" fillId="0" borderId="2" xfId="12" applyFont="1" applyBorder="1" applyAlignment="1">
      <alignment horizontal="center" vertical="center" wrapText="1"/>
    </xf>
    <xf numFmtId="0" fontId="12" fillId="2" borderId="2" xfId="8" applyFont="1" applyFill="1" applyBorder="1" applyAlignment="1">
      <alignment horizontal="center" vertical="center" wrapText="1"/>
    </xf>
    <xf numFmtId="0" fontId="12" fillId="2" borderId="2" xfId="7" applyFont="1" applyFill="1" applyBorder="1" applyAlignment="1">
      <alignment horizontal="center" vertical="center" wrapText="1"/>
    </xf>
    <xf numFmtId="0" fontId="12" fillId="2" borderId="2" xfId="8" applyFont="1" applyFill="1" applyBorder="1" applyAlignment="1">
      <alignment horizontal="left" vertical="center" wrapText="1"/>
    </xf>
    <xf numFmtId="0" fontId="21" fillId="3" borderId="2" xfId="8" applyFont="1" applyFill="1" applyBorder="1" applyAlignment="1">
      <alignment horizontal="center" vertical="center" wrapText="1"/>
    </xf>
    <xf numFmtId="0" fontId="12" fillId="2" borderId="2" xfId="8" applyFont="1" applyFill="1" applyBorder="1" applyAlignment="1">
      <alignment horizontal="center"/>
    </xf>
    <xf numFmtId="0" fontId="12" fillId="2" borderId="2" xfId="8" applyFont="1" applyFill="1" applyBorder="1"/>
    <xf numFmtId="0" fontId="21" fillId="8" borderId="2" xfId="6" applyFont="1" applyFill="1" applyBorder="1" applyAlignment="1">
      <alignment horizontal="center" vertical="center" wrapText="1"/>
    </xf>
    <xf numFmtId="22" fontId="29" fillId="0" borderId="0" xfId="6" applyNumberFormat="1" applyFont="1" applyAlignment="1">
      <alignment horizontal="center" wrapText="1"/>
    </xf>
    <xf numFmtId="0" fontId="29" fillId="0" borderId="0" xfId="6" applyFont="1" applyAlignment="1">
      <alignment horizontal="center" wrapText="1"/>
    </xf>
    <xf numFmtId="0" fontId="12" fillId="0" borderId="2" xfId="6" applyFont="1" applyBorder="1" applyAlignment="1">
      <alignment horizontal="center" vertical="center" wrapText="1"/>
    </xf>
    <xf numFmtId="49" fontId="12" fillId="6" borderId="2" xfId="6" applyNumberFormat="1" applyFont="1" applyFill="1" applyBorder="1" applyAlignment="1">
      <alignment horizontal="left" vertical="center" wrapText="1"/>
    </xf>
    <xf numFmtId="49" fontId="12" fillId="0" borderId="2" xfId="6" applyNumberFormat="1" applyFont="1" applyBorder="1" applyAlignment="1">
      <alignment horizontal="left" vertical="center" wrapText="1"/>
    </xf>
    <xf numFmtId="0" fontId="12" fillId="0" borderId="2" xfId="6" applyFont="1" applyBorder="1" applyAlignment="1">
      <alignment horizontal="left" vertical="center" wrapText="1"/>
    </xf>
    <xf numFmtId="0" fontId="12" fillId="2" borderId="2" xfId="6" applyFont="1" applyFill="1" applyBorder="1" applyAlignment="1">
      <alignment horizontal="center" vertical="center" wrapText="1"/>
    </xf>
    <xf numFmtId="0" fontId="12" fillId="2" borderId="2" xfId="6" applyFont="1" applyFill="1" applyBorder="1" applyAlignment="1">
      <alignment horizontal="left" vertical="center" wrapText="1"/>
    </xf>
    <xf numFmtId="49" fontId="12" fillId="2" borderId="2" xfId="6" applyNumberFormat="1" applyFont="1" applyFill="1" applyBorder="1" applyAlignment="1">
      <alignment horizontal="left" vertical="center" wrapText="1"/>
    </xf>
    <xf numFmtId="0" fontId="25" fillId="8" borderId="2" xfId="6" applyFont="1" applyFill="1" applyBorder="1" applyAlignment="1">
      <alignment horizontal="center" vertical="center" wrapText="1"/>
    </xf>
    <xf numFmtId="0" fontId="42" fillId="0" borderId="2" xfId="0" applyFont="1" applyBorder="1" applyAlignment="1">
      <alignment horizontal="center" vertical="center" wrapText="1"/>
    </xf>
    <xf numFmtId="49" fontId="42" fillId="5" borderId="2" xfId="0" applyNumberFormat="1" applyFont="1" applyFill="1" applyBorder="1" applyAlignment="1">
      <alignment horizontal="center" vertical="center" wrapText="1"/>
    </xf>
    <xf numFmtId="0" fontId="42" fillId="5" borderId="2" xfId="0" applyFont="1" applyFill="1" applyBorder="1" applyAlignment="1">
      <alignment horizontal="center" vertical="center" wrapText="1"/>
    </xf>
    <xf numFmtId="0" fontId="40" fillId="3" borderId="6" xfId="0" applyFont="1" applyFill="1" applyBorder="1" applyAlignment="1">
      <alignment horizontal="center" vertical="center" wrapText="1"/>
    </xf>
    <xf numFmtId="0" fontId="40" fillId="3" borderId="9" xfId="0" applyFont="1" applyFill="1" applyBorder="1" applyAlignment="1">
      <alignment horizontal="center" vertical="center" wrapText="1"/>
    </xf>
    <xf numFmtId="0" fontId="40" fillId="3" borderId="8" xfId="0" applyFont="1" applyFill="1" applyBorder="1" applyAlignment="1">
      <alignment horizontal="center" vertical="center" wrapText="1"/>
    </xf>
    <xf numFmtId="0" fontId="40" fillId="3" borderId="2" xfId="0" applyFont="1" applyFill="1" applyBorder="1" applyAlignment="1">
      <alignment horizontal="center" vertical="center" wrapText="1"/>
    </xf>
    <xf numFmtId="0" fontId="46" fillId="0" borderId="3" xfId="0" applyFont="1" applyBorder="1" applyAlignment="1">
      <alignment horizontal="center" vertical="center" wrapText="1"/>
    </xf>
    <xf numFmtId="0" fontId="46" fillId="0" borderId="5" xfId="0" applyFont="1" applyBorder="1" applyAlignment="1">
      <alignment horizontal="center" vertical="center" wrapText="1"/>
    </xf>
    <xf numFmtId="49" fontId="47" fillId="5" borderId="3" xfId="0" applyNumberFormat="1" applyFont="1" applyFill="1" applyBorder="1" applyAlignment="1">
      <alignment horizontal="center" vertical="center" wrapText="1"/>
    </xf>
    <xf numFmtId="49" fontId="47" fillId="5" borderId="5" xfId="0" applyNumberFormat="1" applyFont="1" applyFill="1" applyBorder="1" applyAlignment="1">
      <alignment horizontal="center" vertical="center" wrapText="1"/>
    </xf>
    <xf numFmtId="0" fontId="44" fillId="3" borderId="6" xfId="0" applyFont="1" applyFill="1" applyBorder="1" applyAlignment="1">
      <alignment horizontal="center" vertical="center" wrapText="1"/>
    </xf>
    <xf numFmtId="0" fontId="44" fillId="3" borderId="9" xfId="0" applyFont="1" applyFill="1" applyBorder="1" applyAlignment="1">
      <alignment horizontal="center" vertical="center" wrapText="1"/>
    </xf>
    <xf numFmtId="0" fontId="44" fillId="3" borderId="8" xfId="0" applyFont="1" applyFill="1" applyBorder="1" applyAlignment="1">
      <alignment horizontal="center" vertical="center" wrapText="1"/>
    </xf>
    <xf numFmtId="0" fontId="15" fillId="0" borderId="3" xfId="18" applyFont="1" applyBorder="1" applyAlignment="1">
      <alignment horizontal="center" vertical="center" wrapText="1"/>
    </xf>
    <xf numFmtId="0" fontId="15" fillId="0" borderId="5" xfId="18" applyFont="1" applyBorder="1" applyAlignment="1">
      <alignment horizontal="center" vertical="center" wrapText="1"/>
    </xf>
    <xf numFmtId="49" fontId="15" fillId="5" borderId="3" xfId="18" applyNumberFormat="1" applyFont="1" applyFill="1" applyBorder="1" applyAlignment="1">
      <alignment horizontal="left" vertical="center" wrapText="1"/>
    </xf>
    <xf numFmtId="49" fontId="15" fillId="5" borderId="5" xfId="18" applyNumberFormat="1" applyFont="1" applyFill="1" applyBorder="1" applyAlignment="1">
      <alignment horizontal="left" vertical="center" wrapText="1"/>
    </xf>
    <xf numFmtId="0" fontId="17" fillId="2" borderId="3" xfId="18" applyFont="1" applyFill="1" applyBorder="1" applyAlignment="1">
      <alignment horizontal="center" vertical="center" wrapText="1"/>
    </xf>
    <xf numFmtId="0" fontId="17" fillId="2" borderId="5" xfId="18" applyFont="1" applyFill="1" applyBorder="1" applyAlignment="1">
      <alignment horizontal="center" vertical="center" wrapText="1"/>
    </xf>
    <xf numFmtId="49" fontId="17" fillId="2" borderId="3" xfId="18" applyNumberFormat="1" applyFont="1" applyFill="1" applyBorder="1" applyAlignment="1">
      <alignment vertical="center" wrapText="1"/>
    </xf>
    <xf numFmtId="49" fontId="17" fillId="2" borderId="5" xfId="18" applyNumberFormat="1" applyFont="1" applyFill="1" applyBorder="1" applyAlignment="1">
      <alignment vertical="center" wrapText="1"/>
    </xf>
    <xf numFmtId="0" fontId="17" fillId="2" borderId="3" xfId="18" applyFont="1" applyFill="1" applyBorder="1" applyAlignment="1">
      <alignment horizontal="left" vertical="center" wrapText="1"/>
    </xf>
    <xf numFmtId="0" fontId="17" fillId="2" borderId="5" xfId="18" applyFont="1" applyFill="1" applyBorder="1" applyAlignment="1">
      <alignment horizontal="left" vertical="center" wrapText="1"/>
    </xf>
    <xf numFmtId="0" fontId="21" fillId="3" borderId="2" xfId="18" applyFont="1" applyFill="1" applyBorder="1" applyAlignment="1">
      <alignment horizontal="center" vertical="center" wrapText="1"/>
    </xf>
    <xf numFmtId="0" fontId="21" fillId="3" borderId="6" xfId="18" applyFont="1" applyFill="1" applyBorder="1" applyAlignment="1">
      <alignment horizontal="center" vertical="center" wrapText="1"/>
    </xf>
    <xf numFmtId="0" fontId="21" fillId="3" borderId="9" xfId="18" applyFont="1" applyFill="1" applyBorder="1" applyAlignment="1">
      <alignment horizontal="center" vertical="center" wrapText="1"/>
    </xf>
    <xf numFmtId="0" fontId="21" fillId="3" borderId="8" xfId="18" applyFont="1" applyFill="1" applyBorder="1" applyAlignment="1">
      <alignment horizontal="center" vertical="center" wrapText="1"/>
    </xf>
    <xf numFmtId="0" fontId="21" fillId="3" borderId="2" xfId="17" applyFont="1" applyFill="1" applyBorder="1" applyAlignment="1">
      <alignment horizontal="center" vertical="center" wrapText="1"/>
    </xf>
    <xf numFmtId="0" fontId="17" fillId="2" borderId="4" xfId="18" applyFont="1" applyFill="1" applyBorder="1" applyAlignment="1">
      <alignment horizontal="center" vertical="center" wrapText="1"/>
    </xf>
    <xf numFmtId="49" fontId="17" fillId="2" borderId="3" xfId="18" applyNumberFormat="1" applyFont="1" applyFill="1" applyBorder="1" applyAlignment="1">
      <alignment horizontal="center" vertical="center" wrapText="1"/>
    </xf>
    <xf numFmtId="49" fontId="17" fillId="2" borderId="4" xfId="18" applyNumberFormat="1" applyFont="1" applyFill="1" applyBorder="1" applyAlignment="1">
      <alignment horizontal="center" vertical="center" wrapText="1"/>
    </xf>
    <xf numFmtId="49" fontId="17" fillId="2" borderId="5" xfId="18" applyNumberFormat="1" applyFont="1" applyFill="1" applyBorder="1" applyAlignment="1">
      <alignment horizontal="center" vertical="center" wrapText="1"/>
    </xf>
  </cellXfs>
  <cellStyles count="33">
    <cellStyle name="Hipervínculo" xfId="25" builtinId="8"/>
    <cellStyle name="Hipervínculo 2" xfId="7" xr:uid="{00000000-0005-0000-0000-000001000000}"/>
    <cellStyle name="Millares 2" xfId="11" xr:uid="{00000000-0005-0000-0000-000003000000}"/>
    <cellStyle name="Millares 3" xfId="15" xr:uid="{00000000-0005-0000-0000-000004000000}"/>
    <cellStyle name="Millares 3 2" xfId="23" xr:uid="{67EA8E29-E80A-4706-9F77-055AD7150F6D}"/>
    <cellStyle name="Millares 4" xfId="19" xr:uid="{00000000-0005-0000-0000-000005000000}"/>
    <cellStyle name="Millares 5" xfId="24" xr:uid="{EF487E69-8A5F-48DD-AEA9-86F3A0AA009E}"/>
    <cellStyle name="Millares 5 2" xfId="32" xr:uid="{0A362B99-F4E7-4F90-8BB8-16F9D9A0561B}"/>
    <cellStyle name="Normal" xfId="0" builtinId="0"/>
    <cellStyle name="Normal 2" xfId="6" xr:uid="{00000000-0005-0000-0000-000007000000}"/>
    <cellStyle name="Normal 2 2" xfId="16" xr:uid="{00000000-0005-0000-0000-000008000000}"/>
    <cellStyle name="Normal 2 2 2" xfId="20" xr:uid="{0C7CDB1E-A960-458D-9CDC-957F3EF3FEA7}"/>
    <cellStyle name="Normal 2 3" xfId="18" xr:uid="{00000000-0005-0000-0000-000009000000}"/>
    <cellStyle name="Normal 28" xfId="2" xr:uid="{00000000-0005-0000-0000-00000A000000}"/>
    <cellStyle name="Normal 28 2" xfId="4" xr:uid="{00000000-0005-0000-0000-00000B000000}"/>
    <cellStyle name="Normal 28 2 2" xfId="28" xr:uid="{428AE27E-BF4F-48EE-BBEC-C58A803435FA}"/>
    <cellStyle name="Normal 28 3" xfId="26" xr:uid="{ED2CD82E-1659-4655-A210-0C4C581C894F}"/>
    <cellStyle name="Normal 3" xfId="8" xr:uid="{00000000-0005-0000-0000-00000C000000}"/>
    <cellStyle name="Normal 4" xfId="12" xr:uid="{00000000-0005-0000-0000-00000D000000}"/>
    <cellStyle name="Normal 4 2 2" xfId="13" xr:uid="{00000000-0005-0000-0000-00000E000000}"/>
    <cellStyle name="Normal 4 2 2 2" xfId="30" xr:uid="{E17652C7-530D-44C7-9383-0176C15B7F6F}"/>
    <cellStyle name="Normal 5" xfId="17" xr:uid="{00000000-0005-0000-0000-00000F000000}"/>
    <cellStyle name="Normal 6" xfId="21" xr:uid="{E65B3CF1-A26B-4761-856B-D90FAEF49A2A}"/>
    <cellStyle name="Normal 6 2" xfId="29" xr:uid="{46542577-276C-481D-854C-8847B8DE5EED}"/>
    <cellStyle name="Porcentaje" xfId="1" builtinId="5"/>
    <cellStyle name="Porcentaje 2" xfId="3" xr:uid="{00000000-0005-0000-0000-000011000000}"/>
    <cellStyle name="Porcentaje 2 2" xfId="9" xr:uid="{00000000-0005-0000-0000-000012000000}"/>
    <cellStyle name="Porcentaje 2 2 2" xfId="14" xr:uid="{00000000-0005-0000-0000-000013000000}"/>
    <cellStyle name="Porcentaje 2 2 2 2" xfId="22" xr:uid="{3163E76D-8080-4F5F-A5B4-B654C751E4FC}"/>
    <cellStyle name="Porcentaje 2 2 3" xfId="31" xr:uid="{ABCDD46F-CA1D-4ACD-8EA4-AEA98C183AE5}"/>
    <cellStyle name="Porcentaje 2 3" xfId="27" xr:uid="{7426BC91-15F1-40FF-8469-2DF2F8D3DA99}"/>
    <cellStyle name="Porcentaje 3" xfId="5" xr:uid="{00000000-0005-0000-0000-000014000000}"/>
    <cellStyle name="Porcentaje 3 2" xfId="10" xr:uid="{00000000-0005-0000-0000-00001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5.xml"/><Relationship Id="rId21" Type="http://schemas.openxmlformats.org/officeDocument/2006/relationships/externalLink" Target="externalLinks/externalLink9.xml"/><Relationship Id="rId42" Type="http://schemas.openxmlformats.org/officeDocument/2006/relationships/externalLink" Target="externalLinks/externalLink30.xml"/><Relationship Id="rId63" Type="http://schemas.openxmlformats.org/officeDocument/2006/relationships/externalLink" Target="externalLinks/externalLink51.xml"/><Relationship Id="rId84" Type="http://schemas.openxmlformats.org/officeDocument/2006/relationships/externalLink" Target="externalLinks/externalLink72.xml"/><Relationship Id="rId138" Type="http://schemas.openxmlformats.org/officeDocument/2006/relationships/externalLink" Target="externalLinks/externalLink126.xml"/><Relationship Id="rId159" Type="http://schemas.openxmlformats.org/officeDocument/2006/relationships/externalLink" Target="externalLinks/externalLink147.xml"/><Relationship Id="rId170" Type="http://schemas.openxmlformats.org/officeDocument/2006/relationships/externalLink" Target="externalLinks/externalLink158.xml"/><Relationship Id="rId191" Type="http://schemas.openxmlformats.org/officeDocument/2006/relationships/sharedStrings" Target="sharedStrings.xml"/><Relationship Id="rId107" Type="http://schemas.openxmlformats.org/officeDocument/2006/relationships/externalLink" Target="externalLinks/externalLink95.xml"/><Relationship Id="rId11" Type="http://schemas.openxmlformats.org/officeDocument/2006/relationships/worksheet" Target="worksheets/sheet11.xml"/><Relationship Id="rId32" Type="http://schemas.openxmlformats.org/officeDocument/2006/relationships/externalLink" Target="externalLinks/externalLink20.xml"/><Relationship Id="rId53" Type="http://schemas.openxmlformats.org/officeDocument/2006/relationships/externalLink" Target="externalLinks/externalLink41.xml"/><Relationship Id="rId74" Type="http://schemas.openxmlformats.org/officeDocument/2006/relationships/externalLink" Target="externalLinks/externalLink62.xml"/><Relationship Id="rId128" Type="http://schemas.openxmlformats.org/officeDocument/2006/relationships/externalLink" Target="externalLinks/externalLink116.xml"/><Relationship Id="rId149" Type="http://schemas.openxmlformats.org/officeDocument/2006/relationships/externalLink" Target="externalLinks/externalLink137.xml"/><Relationship Id="rId5" Type="http://schemas.openxmlformats.org/officeDocument/2006/relationships/worksheet" Target="worksheets/sheet5.xml"/><Relationship Id="rId95" Type="http://schemas.openxmlformats.org/officeDocument/2006/relationships/externalLink" Target="externalLinks/externalLink83.xml"/><Relationship Id="rId160" Type="http://schemas.openxmlformats.org/officeDocument/2006/relationships/externalLink" Target="externalLinks/externalLink148.xml"/><Relationship Id="rId181" Type="http://schemas.openxmlformats.org/officeDocument/2006/relationships/externalLink" Target="externalLinks/externalLink169.xml"/><Relationship Id="rId22" Type="http://schemas.openxmlformats.org/officeDocument/2006/relationships/externalLink" Target="externalLinks/externalLink10.xml"/><Relationship Id="rId43" Type="http://schemas.openxmlformats.org/officeDocument/2006/relationships/externalLink" Target="externalLinks/externalLink31.xml"/><Relationship Id="rId64" Type="http://schemas.openxmlformats.org/officeDocument/2006/relationships/externalLink" Target="externalLinks/externalLink52.xml"/><Relationship Id="rId118" Type="http://schemas.openxmlformats.org/officeDocument/2006/relationships/externalLink" Target="externalLinks/externalLink106.xml"/><Relationship Id="rId139" Type="http://schemas.openxmlformats.org/officeDocument/2006/relationships/externalLink" Target="externalLinks/externalLink127.xml"/><Relationship Id="rId85" Type="http://schemas.openxmlformats.org/officeDocument/2006/relationships/externalLink" Target="externalLinks/externalLink73.xml"/><Relationship Id="rId150" Type="http://schemas.openxmlformats.org/officeDocument/2006/relationships/externalLink" Target="externalLinks/externalLink138.xml"/><Relationship Id="rId171" Type="http://schemas.openxmlformats.org/officeDocument/2006/relationships/externalLink" Target="externalLinks/externalLink159.xml"/><Relationship Id="rId192" Type="http://schemas.openxmlformats.org/officeDocument/2006/relationships/calcChain" Target="calcChain.xml"/><Relationship Id="rId12" Type="http://schemas.openxmlformats.org/officeDocument/2006/relationships/worksheet" Target="worksheets/sheet12.xml"/><Relationship Id="rId33" Type="http://schemas.openxmlformats.org/officeDocument/2006/relationships/externalLink" Target="externalLinks/externalLink21.xml"/><Relationship Id="rId108" Type="http://schemas.openxmlformats.org/officeDocument/2006/relationships/externalLink" Target="externalLinks/externalLink96.xml"/><Relationship Id="rId129" Type="http://schemas.openxmlformats.org/officeDocument/2006/relationships/externalLink" Target="externalLinks/externalLink117.xml"/><Relationship Id="rId54" Type="http://schemas.openxmlformats.org/officeDocument/2006/relationships/externalLink" Target="externalLinks/externalLink42.xml"/><Relationship Id="rId75" Type="http://schemas.openxmlformats.org/officeDocument/2006/relationships/externalLink" Target="externalLinks/externalLink63.xml"/><Relationship Id="rId96" Type="http://schemas.openxmlformats.org/officeDocument/2006/relationships/externalLink" Target="externalLinks/externalLink84.xml"/><Relationship Id="rId140" Type="http://schemas.openxmlformats.org/officeDocument/2006/relationships/externalLink" Target="externalLinks/externalLink128.xml"/><Relationship Id="rId161" Type="http://schemas.openxmlformats.org/officeDocument/2006/relationships/externalLink" Target="externalLinks/externalLink149.xml"/><Relationship Id="rId182" Type="http://schemas.openxmlformats.org/officeDocument/2006/relationships/externalLink" Target="externalLinks/externalLink170.xml"/><Relationship Id="rId6" Type="http://schemas.openxmlformats.org/officeDocument/2006/relationships/worksheet" Target="worksheets/sheet6.xml"/><Relationship Id="rId23" Type="http://schemas.openxmlformats.org/officeDocument/2006/relationships/externalLink" Target="externalLinks/externalLink11.xml"/><Relationship Id="rId119" Type="http://schemas.openxmlformats.org/officeDocument/2006/relationships/externalLink" Target="externalLinks/externalLink107.xml"/><Relationship Id="rId44" Type="http://schemas.openxmlformats.org/officeDocument/2006/relationships/externalLink" Target="externalLinks/externalLink32.xml"/><Relationship Id="rId65" Type="http://schemas.openxmlformats.org/officeDocument/2006/relationships/externalLink" Target="externalLinks/externalLink53.xml"/><Relationship Id="rId86" Type="http://schemas.openxmlformats.org/officeDocument/2006/relationships/externalLink" Target="externalLinks/externalLink74.xml"/><Relationship Id="rId130" Type="http://schemas.openxmlformats.org/officeDocument/2006/relationships/externalLink" Target="externalLinks/externalLink118.xml"/><Relationship Id="rId151" Type="http://schemas.openxmlformats.org/officeDocument/2006/relationships/externalLink" Target="externalLinks/externalLink139.xml"/><Relationship Id="rId172" Type="http://schemas.openxmlformats.org/officeDocument/2006/relationships/externalLink" Target="externalLinks/externalLink160.xml"/><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39" Type="http://schemas.openxmlformats.org/officeDocument/2006/relationships/externalLink" Target="externalLinks/externalLink27.xml"/><Relationship Id="rId109" Type="http://schemas.openxmlformats.org/officeDocument/2006/relationships/externalLink" Target="externalLinks/externalLink97.xml"/><Relationship Id="rId34" Type="http://schemas.openxmlformats.org/officeDocument/2006/relationships/externalLink" Target="externalLinks/externalLink22.xml"/><Relationship Id="rId50" Type="http://schemas.openxmlformats.org/officeDocument/2006/relationships/externalLink" Target="externalLinks/externalLink38.xml"/><Relationship Id="rId55" Type="http://schemas.openxmlformats.org/officeDocument/2006/relationships/externalLink" Target="externalLinks/externalLink43.xml"/><Relationship Id="rId76" Type="http://schemas.openxmlformats.org/officeDocument/2006/relationships/externalLink" Target="externalLinks/externalLink64.xml"/><Relationship Id="rId97" Type="http://schemas.openxmlformats.org/officeDocument/2006/relationships/externalLink" Target="externalLinks/externalLink85.xml"/><Relationship Id="rId104" Type="http://schemas.openxmlformats.org/officeDocument/2006/relationships/externalLink" Target="externalLinks/externalLink92.xml"/><Relationship Id="rId120" Type="http://schemas.openxmlformats.org/officeDocument/2006/relationships/externalLink" Target="externalLinks/externalLink108.xml"/><Relationship Id="rId125" Type="http://schemas.openxmlformats.org/officeDocument/2006/relationships/externalLink" Target="externalLinks/externalLink113.xml"/><Relationship Id="rId141" Type="http://schemas.openxmlformats.org/officeDocument/2006/relationships/externalLink" Target="externalLinks/externalLink129.xml"/><Relationship Id="rId146" Type="http://schemas.openxmlformats.org/officeDocument/2006/relationships/externalLink" Target="externalLinks/externalLink134.xml"/><Relationship Id="rId167" Type="http://schemas.openxmlformats.org/officeDocument/2006/relationships/externalLink" Target="externalLinks/externalLink155.xml"/><Relationship Id="rId188" Type="http://schemas.openxmlformats.org/officeDocument/2006/relationships/externalLink" Target="externalLinks/externalLink176.xml"/><Relationship Id="rId7" Type="http://schemas.openxmlformats.org/officeDocument/2006/relationships/worksheet" Target="worksheets/sheet7.xml"/><Relationship Id="rId71" Type="http://schemas.openxmlformats.org/officeDocument/2006/relationships/externalLink" Target="externalLinks/externalLink59.xml"/><Relationship Id="rId92" Type="http://schemas.openxmlformats.org/officeDocument/2006/relationships/externalLink" Target="externalLinks/externalLink80.xml"/><Relationship Id="rId162" Type="http://schemas.openxmlformats.org/officeDocument/2006/relationships/externalLink" Target="externalLinks/externalLink150.xml"/><Relationship Id="rId183" Type="http://schemas.openxmlformats.org/officeDocument/2006/relationships/externalLink" Target="externalLinks/externalLink171.xml"/><Relationship Id="rId2" Type="http://schemas.openxmlformats.org/officeDocument/2006/relationships/worksheet" Target="worksheets/sheet2.xml"/><Relationship Id="rId29" Type="http://schemas.openxmlformats.org/officeDocument/2006/relationships/externalLink" Target="externalLinks/externalLink17.xml"/><Relationship Id="rId24" Type="http://schemas.openxmlformats.org/officeDocument/2006/relationships/externalLink" Target="externalLinks/externalLink12.xml"/><Relationship Id="rId40" Type="http://schemas.openxmlformats.org/officeDocument/2006/relationships/externalLink" Target="externalLinks/externalLink28.xml"/><Relationship Id="rId45" Type="http://schemas.openxmlformats.org/officeDocument/2006/relationships/externalLink" Target="externalLinks/externalLink33.xml"/><Relationship Id="rId66" Type="http://schemas.openxmlformats.org/officeDocument/2006/relationships/externalLink" Target="externalLinks/externalLink54.xml"/><Relationship Id="rId87" Type="http://schemas.openxmlformats.org/officeDocument/2006/relationships/externalLink" Target="externalLinks/externalLink75.xml"/><Relationship Id="rId110" Type="http://schemas.openxmlformats.org/officeDocument/2006/relationships/externalLink" Target="externalLinks/externalLink98.xml"/><Relationship Id="rId115" Type="http://schemas.openxmlformats.org/officeDocument/2006/relationships/externalLink" Target="externalLinks/externalLink103.xml"/><Relationship Id="rId131" Type="http://schemas.openxmlformats.org/officeDocument/2006/relationships/externalLink" Target="externalLinks/externalLink119.xml"/><Relationship Id="rId136" Type="http://schemas.openxmlformats.org/officeDocument/2006/relationships/externalLink" Target="externalLinks/externalLink124.xml"/><Relationship Id="rId157" Type="http://schemas.openxmlformats.org/officeDocument/2006/relationships/externalLink" Target="externalLinks/externalLink145.xml"/><Relationship Id="rId178" Type="http://schemas.openxmlformats.org/officeDocument/2006/relationships/externalLink" Target="externalLinks/externalLink166.xml"/><Relationship Id="rId61" Type="http://schemas.openxmlformats.org/officeDocument/2006/relationships/externalLink" Target="externalLinks/externalLink49.xml"/><Relationship Id="rId82" Type="http://schemas.openxmlformats.org/officeDocument/2006/relationships/externalLink" Target="externalLinks/externalLink70.xml"/><Relationship Id="rId152" Type="http://schemas.openxmlformats.org/officeDocument/2006/relationships/externalLink" Target="externalLinks/externalLink140.xml"/><Relationship Id="rId173" Type="http://schemas.openxmlformats.org/officeDocument/2006/relationships/externalLink" Target="externalLinks/externalLink161.xml"/><Relationship Id="rId19" Type="http://schemas.openxmlformats.org/officeDocument/2006/relationships/externalLink" Target="externalLinks/externalLink7.xml"/><Relationship Id="rId14" Type="http://schemas.openxmlformats.org/officeDocument/2006/relationships/externalLink" Target="externalLinks/externalLink2.xml"/><Relationship Id="rId30" Type="http://schemas.openxmlformats.org/officeDocument/2006/relationships/externalLink" Target="externalLinks/externalLink18.xml"/><Relationship Id="rId35" Type="http://schemas.openxmlformats.org/officeDocument/2006/relationships/externalLink" Target="externalLinks/externalLink23.xml"/><Relationship Id="rId56" Type="http://schemas.openxmlformats.org/officeDocument/2006/relationships/externalLink" Target="externalLinks/externalLink44.xml"/><Relationship Id="rId77" Type="http://schemas.openxmlformats.org/officeDocument/2006/relationships/externalLink" Target="externalLinks/externalLink65.xml"/><Relationship Id="rId100" Type="http://schemas.openxmlformats.org/officeDocument/2006/relationships/externalLink" Target="externalLinks/externalLink88.xml"/><Relationship Id="rId105" Type="http://schemas.openxmlformats.org/officeDocument/2006/relationships/externalLink" Target="externalLinks/externalLink93.xml"/><Relationship Id="rId126" Type="http://schemas.openxmlformats.org/officeDocument/2006/relationships/externalLink" Target="externalLinks/externalLink114.xml"/><Relationship Id="rId147" Type="http://schemas.openxmlformats.org/officeDocument/2006/relationships/externalLink" Target="externalLinks/externalLink135.xml"/><Relationship Id="rId168" Type="http://schemas.openxmlformats.org/officeDocument/2006/relationships/externalLink" Target="externalLinks/externalLink156.xml"/><Relationship Id="rId8" Type="http://schemas.openxmlformats.org/officeDocument/2006/relationships/worksheet" Target="worksheets/sheet8.xml"/><Relationship Id="rId51" Type="http://schemas.openxmlformats.org/officeDocument/2006/relationships/externalLink" Target="externalLinks/externalLink39.xml"/><Relationship Id="rId72" Type="http://schemas.openxmlformats.org/officeDocument/2006/relationships/externalLink" Target="externalLinks/externalLink60.xml"/><Relationship Id="rId93" Type="http://schemas.openxmlformats.org/officeDocument/2006/relationships/externalLink" Target="externalLinks/externalLink81.xml"/><Relationship Id="rId98" Type="http://schemas.openxmlformats.org/officeDocument/2006/relationships/externalLink" Target="externalLinks/externalLink86.xml"/><Relationship Id="rId121" Type="http://schemas.openxmlformats.org/officeDocument/2006/relationships/externalLink" Target="externalLinks/externalLink109.xml"/><Relationship Id="rId142" Type="http://schemas.openxmlformats.org/officeDocument/2006/relationships/externalLink" Target="externalLinks/externalLink130.xml"/><Relationship Id="rId163" Type="http://schemas.openxmlformats.org/officeDocument/2006/relationships/externalLink" Target="externalLinks/externalLink151.xml"/><Relationship Id="rId184" Type="http://schemas.openxmlformats.org/officeDocument/2006/relationships/externalLink" Target="externalLinks/externalLink172.xml"/><Relationship Id="rId189" Type="http://schemas.openxmlformats.org/officeDocument/2006/relationships/theme" Target="theme/theme1.xml"/><Relationship Id="rId3" Type="http://schemas.openxmlformats.org/officeDocument/2006/relationships/worksheet" Target="worksheets/sheet3.xml"/><Relationship Id="rId25" Type="http://schemas.openxmlformats.org/officeDocument/2006/relationships/externalLink" Target="externalLinks/externalLink13.xml"/><Relationship Id="rId46" Type="http://schemas.openxmlformats.org/officeDocument/2006/relationships/externalLink" Target="externalLinks/externalLink34.xml"/><Relationship Id="rId67" Type="http://schemas.openxmlformats.org/officeDocument/2006/relationships/externalLink" Target="externalLinks/externalLink55.xml"/><Relationship Id="rId116" Type="http://schemas.openxmlformats.org/officeDocument/2006/relationships/externalLink" Target="externalLinks/externalLink104.xml"/><Relationship Id="rId137" Type="http://schemas.openxmlformats.org/officeDocument/2006/relationships/externalLink" Target="externalLinks/externalLink125.xml"/><Relationship Id="rId158" Type="http://schemas.openxmlformats.org/officeDocument/2006/relationships/externalLink" Target="externalLinks/externalLink146.xml"/><Relationship Id="rId20" Type="http://schemas.openxmlformats.org/officeDocument/2006/relationships/externalLink" Target="externalLinks/externalLink8.xml"/><Relationship Id="rId41" Type="http://schemas.openxmlformats.org/officeDocument/2006/relationships/externalLink" Target="externalLinks/externalLink29.xml"/><Relationship Id="rId62" Type="http://schemas.openxmlformats.org/officeDocument/2006/relationships/externalLink" Target="externalLinks/externalLink50.xml"/><Relationship Id="rId83" Type="http://schemas.openxmlformats.org/officeDocument/2006/relationships/externalLink" Target="externalLinks/externalLink71.xml"/><Relationship Id="rId88" Type="http://schemas.openxmlformats.org/officeDocument/2006/relationships/externalLink" Target="externalLinks/externalLink76.xml"/><Relationship Id="rId111" Type="http://schemas.openxmlformats.org/officeDocument/2006/relationships/externalLink" Target="externalLinks/externalLink99.xml"/><Relationship Id="rId132" Type="http://schemas.openxmlformats.org/officeDocument/2006/relationships/externalLink" Target="externalLinks/externalLink120.xml"/><Relationship Id="rId153" Type="http://schemas.openxmlformats.org/officeDocument/2006/relationships/externalLink" Target="externalLinks/externalLink141.xml"/><Relationship Id="rId174" Type="http://schemas.openxmlformats.org/officeDocument/2006/relationships/externalLink" Target="externalLinks/externalLink162.xml"/><Relationship Id="rId179" Type="http://schemas.openxmlformats.org/officeDocument/2006/relationships/externalLink" Target="externalLinks/externalLink167.xml"/><Relationship Id="rId190" Type="http://schemas.openxmlformats.org/officeDocument/2006/relationships/styles" Target="styles.xml"/><Relationship Id="rId15" Type="http://schemas.openxmlformats.org/officeDocument/2006/relationships/externalLink" Target="externalLinks/externalLink3.xml"/><Relationship Id="rId36" Type="http://schemas.openxmlformats.org/officeDocument/2006/relationships/externalLink" Target="externalLinks/externalLink24.xml"/><Relationship Id="rId57" Type="http://schemas.openxmlformats.org/officeDocument/2006/relationships/externalLink" Target="externalLinks/externalLink45.xml"/><Relationship Id="rId106" Type="http://schemas.openxmlformats.org/officeDocument/2006/relationships/externalLink" Target="externalLinks/externalLink94.xml"/><Relationship Id="rId127" Type="http://schemas.openxmlformats.org/officeDocument/2006/relationships/externalLink" Target="externalLinks/externalLink115.xml"/><Relationship Id="rId10" Type="http://schemas.openxmlformats.org/officeDocument/2006/relationships/worksheet" Target="worksheets/sheet10.xml"/><Relationship Id="rId31" Type="http://schemas.openxmlformats.org/officeDocument/2006/relationships/externalLink" Target="externalLinks/externalLink19.xml"/><Relationship Id="rId52" Type="http://schemas.openxmlformats.org/officeDocument/2006/relationships/externalLink" Target="externalLinks/externalLink40.xml"/><Relationship Id="rId73" Type="http://schemas.openxmlformats.org/officeDocument/2006/relationships/externalLink" Target="externalLinks/externalLink61.xml"/><Relationship Id="rId78" Type="http://schemas.openxmlformats.org/officeDocument/2006/relationships/externalLink" Target="externalLinks/externalLink66.xml"/><Relationship Id="rId94" Type="http://schemas.openxmlformats.org/officeDocument/2006/relationships/externalLink" Target="externalLinks/externalLink82.xml"/><Relationship Id="rId99" Type="http://schemas.openxmlformats.org/officeDocument/2006/relationships/externalLink" Target="externalLinks/externalLink87.xml"/><Relationship Id="rId101" Type="http://schemas.openxmlformats.org/officeDocument/2006/relationships/externalLink" Target="externalLinks/externalLink89.xml"/><Relationship Id="rId122" Type="http://schemas.openxmlformats.org/officeDocument/2006/relationships/externalLink" Target="externalLinks/externalLink110.xml"/><Relationship Id="rId143" Type="http://schemas.openxmlformats.org/officeDocument/2006/relationships/externalLink" Target="externalLinks/externalLink131.xml"/><Relationship Id="rId148" Type="http://schemas.openxmlformats.org/officeDocument/2006/relationships/externalLink" Target="externalLinks/externalLink136.xml"/><Relationship Id="rId164" Type="http://schemas.openxmlformats.org/officeDocument/2006/relationships/externalLink" Target="externalLinks/externalLink152.xml"/><Relationship Id="rId169" Type="http://schemas.openxmlformats.org/officeDocument/2006/relationships/externalLink" Target="externalLinks/externalLink157.xml"/><Relationship Id="rId185" Type="http://schemas.openxmlformats.org/officeDocument/2006/relationships/externalLink" Target="externalLinks/externalLink173.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68.xml"/><Relationship Id="rId26" Type="http://schemas.openxmlformats.org/officeDocument/2006/relationships/externalLink" Target="externalLinks/externalLink14.xml"/><Relationship Id="rId47" Type="http://schemas.openxmlformats.org/officeDocument/2006/relationships/externalLink" Target="externalLinks/externalLink35.xml"/><Relationship Id="rId68" Type="http://schemas.openxmlformats.org/officeDocument/2006/relationships/externalLink" Target="externalLinks/externalLink56.xml"/><Relationship Id="rId89" Type="http://schemas.openxmlformats.org/officeDocument/2006/relationships/externalLink" Target="externalLinks/externalLink77.xml"/><Relationship Id="rId112" Type="http://schemas.openxmlformats.org/officeDocument/2006/relationships/externalLink" Target="externalLinks/externalLink100.xml"/><Relationship Id="rId133" Type="http://schemas.openxmlformats.org/officeDocument/2006/relationships/externalLink" Target="externalLinks/externalLink121.xml"/><Relationship Id="rId154" Type="http://schemas.openxmlformats.org/officeDocument/2006/relationships/externalLink" Target="externalLinks/externalLink142.xml"/><Relationship Id="rId175" Type="http://schemas.openxmlformats.org/officeDocument/2006/relationships/externalLink" Target="externalLinks/externalLink163.xml"/><Relationship Id="rId16" Type="http://schemas.openxmlformats.org/officeDocument/2006/relationships/externalLink" Target="externalLinks/externalLink4.xml"/><Relationship Id="rId37" Type="http://schemas.openxmlformats.org/officeDocument/2006/relationships/externalLink" Target="externalLinks/externalLink25.xml"/><Relationship Id="rId58" Type="http://schemas.openxmlformats.org/officeDocument/2006/relationships/externalLink" Target="externalLinks/externalLink46.xml"/><Relationship Id="rId79" Type="http://schemas.openxmlformats.org/officeDocument/2006/relationships/externalLink" Target="externalLinks/externalLink67.xml"/><Relationship Id="rId102" Type="http://schemas.openxmlformats.org/officeDocument/2006/relationships/externalLink" Target="externalLinks/externalLink90.xml"/><Relationship Id="rId123" Type="http://schemas.openxmlformats.org/officeDocument/2006/relationships/externalLink" Target="externalLinks/externalLink111.xml"/><Relationship Id="rId144" Type="http://schemas.openxmlformats.org/officeDocument/2006/relationships/externalLink" Target="externalLinks/externalLink132.xml"/><Relationship Id="rId90" Type="http://schemas.openxmlformats.org/officeDocument/2006/relationships/externalLink" Target="externalLinks/externalLink78.xml"/><Relationship Id="rId165" Type="http://schemas.openxmlformats.org/officeDocument/2006/relationships/externalLink" Target="externalLinks/externalLink153.xml"/><Relationship Id="rId186" Type="http://schemas.openxmlformats.org/officeDocument/2006/relationships/externalLink" Target="externalLinks/externalLink174.xml"/><Relationship Id="rId27" Type="http://schemas.openxmlformats.org/officeDocument/2006/relationships/externalLink" Target="externalLinks/externalLink15.xml"/><Relationship Id="rId48" Type="http://schemas.openxmlformats.org/officeDocument/2006/relationships/externalLink" Target="externalLinks/externalLink36.xml"/><Relationship Id="rId69" Type="http://schemas.openxmlformats.org/officeDocument/2006/relationships/externalLink" Target="externalLinks/externalLink57.xml"/><Relationship Id="rId113" Type="http://schemas.openxmlformats.org/officeDocument/2006/relationships/externalLink" Target="externalLinks/externalLink101.xml"/><Relationship Id="rId134" Type="http://schemas.openxmlformats.org/officeDocument/2006/relationships/externalLink" Target="externalLinks/externalLink122.xml"/><Relationship Id="rId80" Type="http://schemas.openxmlformats.org/officeDocument/2006/relationships/externalLink" Target="externalLinks/externalLink68.xml"/><Relationship Id="rId155" Type="http://schemas.openxmlformats.org/officeDocument/2006/relationships/externalLink" Target="externalLinks/externalLink143.xml"/><Relationship Id="rId176" Type="http://schemas.openxmlformats.org/officeDocument/2006/relationships/externalLink" Target="externalLinks/externalLink164.xml"/><Relationship Id="rId17" Type="http://schemas.openxmlformats.org/officeDocument/2006/relationships/externalLink" Target="externalLinks/externalLink5.xml"/><Relationship Id="rId38" Type="http://schemas.openxmlformats.org/officeDocument/2006/relationships/externalLink" Target="externalLinks/externalLink26.xml"/><Relationship Id="rId59" Type="http://schemas.openxmlformats.org/officeDocument/2006/relationships/externalLink" Target="externalLinks/externalLink47.xml"/><Relationship Id="rId103" Type="http://schemas.openxmlformats.org/officeDocument/2006/relationships/externalLink" Target="externalLinks/externalLink91.xml"/><Relationship Id="rId124" Type="http://schemas.openxmlformats.org/officeDocument/2006/relationships/externalLink" Target="externalLinks/externalLink112.xml"/><Relationship Id="rId70" Type="http://schemas.openxmlformats.org/officeDocument/2006/relationships/externalLink" Target="externalLinks/externalLink58.xml"/><Relationship Id="rId91" Type="http://schemas.openxmlformats.org/officeDocument/2006/relationships/externalLink" Target="externalLinks/externalLink79.xml"/><Relationship Id="rId145" Type="http://schemas.openxmlformats.org/officeDocument/2006/relationships/externalLink" Target="externalLinks/externalLink133.xml"/><Relationship Id="rId166" Type="http://schemas.openxmlformats.org/officeDocument/2006/relationships/externalLink" Target="externalLinks/externalLink154.xml"/><Relationship Id="rId187" Type="http://schemas.openxmlformats.org/officeDocument/2006/relationships/externalLink" Target="externalLinks/externalLink175.xml"/><Relationship Id="rId1" Type="http://schemas.openxmlformats.org/officeDocument/2006/relationships/worksheet" Target="worksheets/sheet1.xml"/><Relationship Id="rId28" Type="http://schemas.openxmlformats.org/officeDocument/2006/relationships/externalLink" Target="externalLinks/externalLink16.xml"/><Relationship Id="rId49" Type="http://schemas.openxmlformats.org/officeDocument/2006/relationships/externalLink" Target="externalLinks/externalLink37.xml"/><Relationship Id="rId114" Type="http://schemas.openxmlformats.org/officeDocument/2006/relationships/externalLink" Target="externalLinks/externalLink102.xml"/><Relationship Id="rId60" Type="http://schemas.openxmlformats.org/officeDocument/2006/relationships/externalLink" Target="externalLinks/externalLink48.xml"/><Relationship Id="rId81" Type="http://schemas.openxmlformats.org/officeDocument/2006/relationships/externalLink" Target="externalLinks/externalLink69.xml"/><Relationship Id="rId135" Type="http://schemas.openxmlformats.org/officeDocument/2006/relationships/externalLink" Target="externalLinks/externalLink123.xml"/><Relationship Id="rId156" Type="http://schemas.openxmlformats.org/officeDocument/2006/relationships/externalLink" Target="externalLinks/externalLink144.xml"/><Relationship Id="rId177" Type="http://schemas.openxmlformats.org/officeDocument/2006/relationships/externalLink" Target="externalLinks/externalLink165.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ODELO%20MACRO%20FISCAL/GRAFICOS%20DEL%20DOCUMENTO%20MMFM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1D429FC\Cotizacion%20de%20mineral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1D429FC/Cotizacion%20de%20mineral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CSC/MEDICION/Gasoductos/Chaco/Cam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7898DC7B\Cotizacion%20de%20mineral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7898DC7B/Cotizacion%20de%20mineral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O%20MACRO%20FISCAL/Modelo_UGPPP%2011-04-1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Z:\My%20Documents\MONITOREO\LET-MON.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DATA\RL\BOL\Sectors\BOP\Monthly%20financing.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Mis%20documentos\Mis%20Doc%20Incendio\Nueva%202003\Mis%20Documentos%20al%2019-02-03\Mis%20Documentos%20al%2019-02-03\CERT.97-02\cert97-02\CERT-0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Z:\Mis%20documentos\Mis%20Doc%20Incendio\Nueva%202003\Mis%20Documentos%20al%2019-02-03\Mis%20Documentos%20al%2019-02-03\CERT.97-02\cert97-02\CERT-0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is%20documentos/Mis%20Doc%20Incendio/Nueva%202003/Mis%20Documentos%20al%2019-02-03/Mis%20Documentos%20al%2019-02-03/CERT.97-02/cert97-02/CERT-0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Documents%20and%20Settings/jlrivero/Escritorio/PRONOSTICOS%20MEGACAMPOS/-%20SUBSUELO/sagarnaga/IFC/IFC%20NOVIEMBRE%20(P5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CCSC/MEDICION/Balances/Gestion-2003/Balance-0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medios.economiayfinanzas.gob.bo/Documents%20and%20Settings/Jackelina%20Orellana/Escritorio/Jackelina%20O/Salarios/EJECUCIONES%201998-2007/Salarios%202007/15_Salarios_2006%20(Eje%20Sep%20RevNovII).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SOFFICE\EXCEL\ARM\MONREV98.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F:\DATA\UB\LVA\REP\SR99JUN\LVchart699a.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WIN\TEMP\weo%20extra%20vulnerabilty.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G:\Documents%20and%20Settings\pbustos\Configuraci&#243;n%20local\Archivos%20temporales%20de%20Internet\Content.Outlook\U1JKBK4A\REUNI&#211;N%20MPD\Proyecciones%20AGRO%20plan%20quinquenal%20(20-04).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DOCS\BGR\1MIS9805\FIELD\MAC98EFF.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DATA\O1\BGR\REAL\DATA\O1\BGR\MON\PROJ\MONwork.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Documents%20and%20Settings\sdodzin\My%20Local%20Documents\Croatia\Mission%20-%20May%202003\Final%20May%2021,%202003\WIN\Temporary%20Internet%20Files\OLK312\GeoBop-July6(July11)-circulated.xl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Startup" Target="Bgr/GEN/BG%20SINAW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medios.economiayfinanzas.gob.bo/Documents%20and%20Settings/Lcastro/Escritorio/Jackelina/Salarios/Rev%20Enero%202005/1%20Salarios%202005%2006%2007%2008%20Eje%20Nov%202004.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F:\DOC\UB\EST\98VISIT.MAY\SR\BOPMIS.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scvs0002\davisonal\MyDocs\Current\Reporting\Development\2001_MFR\12_DEC01\DBP4.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Fer\puenteloayza\Ingresos\ppto%202001\PAPE-200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er/puenteloayza/Ingresos/ppto%202001/PAPE-200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Disco%20D\2016\PLURIANUAL%202016-2020\Informaci&#243;n%20Plurianual\PROYECCIONES%20DE%20IDH%202016-2020%20ESCENARIO%20WTI%2049%20fecha%2019-01-2016.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Documents%20and%20Settings\sdodzin\My%20Local%20Documents\Croatia\Mission%20-%20May%202003\Final%20May%2021,%202003\DATA\US\ARM\REP\97ARMRED\TABLES\EDSSARMRED97.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J:\WIN\TEMP\MFLOW96.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DanitzaZegarra\Documents\2015\PROGRAMACION\PROGRAMACION%202015%20FINAL.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F:\Users\egsa\AppData\Roaming\Microsoft\Excel\Modelo_Financiero%20v2%20(2).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F:\PROFINAN\Programa\prog2003\prog2003mensualizaci&#243;nenero.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Compartir/DDDDDDDD/PDVSA%20CIERRE%20FINAL/CONCILIACION%20PDVSA%20(21-8-12%20+%20refacturacions).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cscam02\finanzas-convenios%20energeticos\Documents%20and%20Settings\lacruzmn\Mis%20documentos\CONVENIMIENTOS\PETROPAR\Propuesta%20de%20Refinanciamiento%2002.09.09\Propuesta%20de%20Refinanciamiento%2002.09.09.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Ccscam02/finanzas-convenios%20energeticos/Documents%20and%20Settings/lacruzmn/Mis%20documentos/CONVENIMIENTOS/PETROPAR/Propuesta%20de%20Refinanciamiento%2002.09.09/Propuesta%20de%20Refinanciamiento%2002.09.09.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F:\Documents%20and%20Settings\sdodzin\My%20Local%20Documents\Croatia\Mission%20-%20May%202003\Final%20May%2021,%202003\Croatia\MNG_EX\BOP9703_stres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F:\Documents%20and%20Settings\sdodzin\My%20Local%20Documents\Croatia\Mission%20-%20May%202003\Final%20May%2021,%202003\DATA\OC\HIPC\e-files\e-files\Mozambique\BOP9703_stress.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26D96B53\Configuraci&#243;n%20lo"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26D96B53/Configuraci&#243;n%20lo"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G:\CCSC\MEDICION\Balances\Gestion-2003\Balance-03.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Users\egsa\AppData\Roaming\Microsoft\Excel\HLB\Proyecto%20Ampliaci&#243;n%20Distribuci&#243;n%20Gas%20%20bolivia.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F:\Documents%20and%20Settings\DSIMARD\Local%20Settings\Temporary%20Internet%20Files\OLK7\DATA\O1\ALB\FIS\alfisc.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pec-dsalazar\Itcer\_2005\Boletin%20Mensual\PONDERADOR%20VARIABLE%20ITCR\2005_ponderadores_variables%20HIDRO%20sARG%20y%20brasil.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F:\DATA\CA\SLV\Fiscal%20Sector\Output\Output%202003\Working%20files%202003\SLV-Fiscal-March%2012%202003.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J:\DATA\S1\ECU\SECTORS\External\PERUMF97.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Documents%20and%20Settings\CSANCAK\Local%20Settings\Temporary%20Internet%20Files\OLKF\HTI-BOP.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J:\DATA\S1\ECU\Current\ecubopLatest.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Documents%20and%20Settings/Jackelina%20Orellana/Escritorio/Jackelina%20O/Salarios/EJECUCIONES%201998-2007/Salarios%202007/15_Salarios_2006%20(Eje%20Sep%20RevNovII).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D:\DOC-Z\C-ZEN&#211;N\GESTION%202008%20-%20HIDROCARBUROS\YPFB\WINDOWS\TEMP\Ingresos\ppto%202001\PAPE-2001.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Plujan\buzone\Mis%20documentos\Mis%20documentos\HISTORIAL\PROD98\CERT-98.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Plujan/buzone/Mis%20documentos/Mis%20documentos/HISTORIAL/PROD98/CERT-98.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F:\Documents%20and%20Settings\CSANCAK\Local%20Settings\Temporary%20Internet%20Files\OLKF\HTI_Mon.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Plujan\buzone\Mis%20documentos\Prod99\MESES\JUL99.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Plujan/buzone/Mis%20documentos/Prod99/MESES/JUL99.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J:\Documents%20and%20Settings\Lcastro\Escritorio\Jackelina\Salarios\Rev%20Enero%202005\1%20Salarios%202005%2006%2007%2008%20Eje%20Nov%202004.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pec-cgonzales\2003\Haiti\LxLM%20Haiti.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Apec-cgonzales/2003/Haiti/LxLM%20Haiti.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Jose%20Si&#241;ani/Escritorio/Reportes%20Mensuales/02_2011/DOC-Z/C-ZEN&#211;N/GESTION%202008%20-%20HIDROCARBUROS/YPFB/Documents%20and%20Settings/Estadisticas/Escritorio/Propuesta%20DS%20y%20Ley%20Distribuci&#243;n%20IDH/Analisis%201689%20vs%203058.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scvs0002\davisonal\MyDocs\Current\Reporting\Development\2003%20Fbr\02_Feb\Expln%20Feb%2003.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scvs0002\davisonal\MyDocs\Current\Reporting\Development\Finance\Business%20Planning%20Performance%20Management\Performance%20Management\2001\Performance%20Contracts%202001.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Plujan\buzone\Mis%20documentos\PROD98\CERT-98.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Plujan/buzone/Mis%20documentos/PROD98/CERT-98.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Plujan\buzone\Mis%20documentos\Mis%20documentos\HISTORIAL\PROD98\PROD98\SEP98.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Plujan/buzone/Mis%20documentos/Mis%20documentos/HISTORIAL/PROD98/PROD98/SEP98.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Rllobet\envios\hernan\ANEXOS%20PN\Formato%20de%20Anexos%20PdeNodo\ANEXO2pn.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Rllobet/envios/hernan/ANEXOS%20PN/Formato%20de%20Anexos%20PdeNodo/ANEXO2pn.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R:\RRHH\Coordenacion%20RH\Presupuesto%202002%20-%202006\DOCUMENTOS%20MATRIZ%20E&amp;P,GAS%20&amp;%20ENERFIA%20Y%20PEBIS\PAA-RRHH-2002%20VERS%20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ON_CD-RW\Carpeta%20compartida\Mis%20documentos\Proyectos%20de%20Transporte%20Caminos%20Vecinales1.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CON_CD-RW/Carpeta%20compartida/Mis%20documentos/Proyectos%20de%20Transporte%20Caminos%20Vecinales1.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Macroeconomia%20y%20FISCAL%2025-01-2011/SPNF%20mensual%20de%201990-2010/003.-%20TGN_DGPF-UPF/TGN05-08_DGPF_UPF.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D:\Disco%20D\2016\PLURIANUAL%202016-2020\Excel%20de%20Techos%20Plurianual%202017-2020\Proyecci&#243;n%20del%20IDH%20y%20Regalias%20PLURIANUAL%20Prueba.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Users/leoncio.gonzales/Dropbox/Techos%202013%20-%20UGPPP/PGE%202013/Macroeconomia%20y%20FISCAL%2025-01-2011/SPNF%20mensual%20de%201990-2010/003.-%20TGN_DGPF-UPF/TGN05-08_DGPF_UPF.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BOLNTAP03D\e&amp;d\Budgets%20&amp;%20Reports\Financial%20Reports\Chaco%20S.A\YEAR%202002\05%20GAAP%20FINANCIAL%20REPORTS\BREAK%20DOWN%20BAL%20SHEET%2012.2002.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BOLNTAP03D/e&amp;d/Budgets%20&amp;%20Reports/Financial%20Reports/Chaco%20S.A/YEAR%202002/05%20GAAP%20FINANCIAL%20REPORTS/BREAK%20DOWN%20BAL%20SHEET%2012.2002.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L_HURTADO/2013/NoBo/resumen%20normas%20entidades.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COPIA%20WEB/hidrocarburos/Estadisticas/julio/Base%20Comercializacion%20Carburantes.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F:\Documents%20and%20Settings\csaizar\Local%20Settings\Temporary%20Internet%20Files\OLK46\wrs218%20(2).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Documents%20and%20Settings/Estadisticas/Escritorio/Propuesta%20DS%20y%20Ley%20Distribuci&#243;n%20IDH/Analisis%201689%20vs%203058.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EMPRESAS%202005/AGOSTO/repsol.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F:\Documents%20and%20Settings\csaizar\Local%20Settings\Temporary%20Internet%20Files\OLK46\wrs218.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DEYSI/Unidad%20D/PRES_MEFP/1_DATA_%20RAF/100_MCMMGG/Consistencia%20MACRO/08.02.11/PcMCForDist/PcMCsupple.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I:\DEYSI\Unidad%20D\PRES_MEFP\1_DATA_%20RAF\100_MCMMGG\Consistencia%20MACRO\08.02.11\PcMCForDist\PcMCsupple.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F:\Documents%20and%20Settings\jlrivero\Escritorio\Shapes%202004\September%202004\Shapes%202004%20CON%20KANATA.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Plujan\buzone\Mis%20documentos\Mis%20documentos\HISTORIAL\Mis%20documentos\HISTORIAL\HIS98.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Plujan/buzone/Mis%20documentos/Mis%20documentos/HISTORIAL/Mis%20documentos/HISTORIAL/HIS98.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scvs0002\davisonal\MyDocs\Current\Reporting\Development\2003%20Fbr\02_Feb\BUS%20DEV%20FEB%2003.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scvs0002\davisonal\MyDocs\Current\Reporting\Development\2001_MFR\12_DEC01\SILVER%20BOOK%2012.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BOLNTAP03D\e&amp;d\PROYECTO-PQB\Modelo%20econ&#243;mico\PQB%20-%20Bolivia%20Final%20Version%20Chaco%2009.06.03.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BOLNTAP03D/e&amp;d/PROYECTO-PQB/Modelo%20econ&#243;mico/PQB%20-%20Bolivia%20Final%20Version%20Chaco%2009.06.03.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Unc-10\presupuesto\Mis%20documentos\PRESUPUESTO\RECURSOS%20HUMANOS\PLANILLA%20PRESUPUESTARIA%202004.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nc-10/presupuesto/Mis%20documentos/PRESUPUESTO/RECURSOS%20HUMANOS/PLANILLA%20PRESUPUESTARIA%202004.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N:\2004\Excel\Monthly%20Reporting\05_MFR\MFR_Mayl%20dual%20currency_check.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I:\Documents%20and%20Settings\Estadisticas\Escritorio\Propuesta%20DS%20y%20Ley%20Distribuci&#243;n%20IDH\Analisis%201689%20vs%203058.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scvs0002\landivare\SC%20Reporting\Budget%202001\Workings\office%20budget%20march%202001.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Jose%20Si&#241;ani/Escritorio/Reportes%20Mensuales/02_2011/IDH%202008/1%20Actual/Consulta2%20final%20julio.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DRAFTS/CN/COMM/Monthly/BROOKS.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Fpsgwn03p\whd\My%20Documents\LatinAmerica\Colombia\Reports%20Mission%20April%202000\Fiscal%20Tables\Fiscal%20Tables.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psgwn03p/whd/My%20Documents/LatinAmerica/Colombia/Reports%20Mission%20April%202000/Fiscal%20Tables/Fiscal%20Tables.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Acunaam\c\modelo\MODELOMACRO-ESC-4.5.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Acunaam/c/modelo/MODELOMACRO-ESC-4.5.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Documents%20and%20Settings/ogonzales/Configuraci&#243;n%20local/Archivos%20temporales%20de%20Internet/OLK3/PresupuestoVentasCompras2009%20V2%20FINAL%2008.10.08.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I:\Ingresos\ppto%202001\PAPE-2001.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DOC-Z/C-ZEN&#211;N/GESTION%202008%20-%20HIDROCARBUROS/YPFB/WINDOWS/TEMP/Ingresos/ppto%202001/PAPE-2001.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WINDOWS/TEMP/Ingresos/ppto%202001/PAPE-2001.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Documents%20and%20Settings/Monica%20Parada/Configuraci&#243;n%20local/Archivos%20temporales%20de%20Internet/Content.Outlook/D0QFHZQ9/Programaci&#243;n%20Financiera/ASD/ASD%20FEB%202010%202DO%20Escenario.xlsx"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DATA1\PDR\DATA\ML\DOM\Macro\2001\GEE_032901.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DATA1/PDR/DATA/ML/DOM/Macro/2001/GEE_032901.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3DA8F3DE\1%20Salarios%202005%2006%2007%2008%20Eje%20Nov%202004.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E:\Documents%20and%20Settings\sdodzin\My%20Local%20Documents\Bolivia\2005%20A4%20Mission\Framework\BOMACR-a.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0.10.2.160\dgsc%20-2021\Documents%20and%20Settings\sdodzin\My%20Local%20Documents\Bolivia\2005%20A4%20Mission\Framework\BOMACR-a.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J:\Documents%20and%20Settings\Jackelina%20Orellana\Escritorio\Jackelina%20O\Salarios\EJECUCIONES%201998-2007\Salarios%202007\15_Salarios_2006%20(Eje%20Sep%20RevNovII).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J:\Ingresos\ppto%202001\PAPE-200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Users/USUARIO/Downloads/SEGUIMIENTO%20A%20PROYECTOS%20AISEM%20A%20JUNIO%2015_07_2021.xlsx"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F:\Documents%20and%20Settings\nsheridan\Local%20Settings\Temporary%20Internet%20Files\OLK22\502ZambiaFiles%20-%20Tables%204-28.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Upfsql\jackelina%2031\Jackelina%20O\Salarios\EJECUCIONES%201998-2007\Salarios%202007\1_Salarios_2006_Eje.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I:\Documents%20and%20Settings\Monica%20Parada\Configuraci&#243;n%20local\Archivos%20temporales%20de%20Internet\Content.Outlook\D0QFHZQ9\Modelo%20e%20Deuda.xlsx"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I:\Documents%20and%20Settings\Monica%20Parada\Configuraci&#243;n%20local\Archivos%20temporales%20de%20Internet\Content.Outlook\D0QFHZQ9\Programaci&#243;n%20Financiera\ASD\ASD%20FEB%202010%202DO%20Escenario.xlsx"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I:\Ximena%20Beltran\Escritorio\Seguimiento%20Institucional\Seguimiento%20Institucional%20Ene-May%202016%20%2008.07.16.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F:\2016\YPFB%202016\ANTECEDENTES%20YPFB%20REMITIDOS%2023-09-2015\PresupGrupo100_ServiciosPersonales2016%20Aprob%20Directorio%20paraMEFP.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P:\DATA\BP%20-%20CHACO.Bolivia\Analisis%20(para%20Dise&#241;os)\Simulaci&#243;n%20Alocacion%20-%20Tema%20Planta%20Dew%20Point\CHACOFIS012002.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F:\DATOS\MACROS\MIMPORTA.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D:\HARANDIA\DIMS\sectores\cierre%20sector%20hidrocarburos.xlsx"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Documents%20and%20Settings/Lizeth/Configuraci&#243;n%20local/Archivos%20temporales%20de%20Internet/Content.IE5/J85ZZTJL/Imprenta.xlsx"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Documents%20and%20Settings/Omar%20Velasco/Configuraci&#243;n%20local/Archivos%20temporales%20de%20Internet/Content.Outlook/0KZ7BSOP/DOSSIER%202009/Gr&#225;ficos_tablas%20%20Dossier%202008/Imprenta%20Gr&#225;ficos%20N&#186;1,4,10,12-20,22-24%20y%2028.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F:\Documents%20and%20Settings\ldsanteliz\Configuraci&#243;n%20local\Archivos%20temporales%20de%20Internet\OLKE\WINDOWS\TEMP\FLU9901.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scvs0002\davisonal\MyDocs\Current\Reporting\Development\2003%20Fbr\10_Oct\Bus%20Dev\BUS%20DEV%20OCT%2003%20051103.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BOLNTAP03D\e&amp;d\Budgets%20&amp;%20Reports\Financial%20Reports\Chaco%20S.A\YEAR%202002\TRIALS\TRIALS%20-%20GAAP\TB%20GAAP%202002.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BOLNTAP03D/e&amp;d/Budgets%20&amp;%20Reports/Financial%20Reports/Chaco%20S.A/YEAR%202002/TRIALS/TRIALS%20-%20GAAP/TB%20GAAP%202002.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F:\HTI_real%2010-07.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F:\WINDOWS\TEMP\CRI-BOP-01.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D:\DOC-Z\C-ZEN&#211;N\GESTION%202008%20-%20HIDROCARBUROS\YPFB\Documents%20and%20Settings\Estadisticas\Escritorio\Propuesta%20DS%20y%20Ley%20Distribuci&#243;n%20IDH\Analisis%201689%20vs%203058.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Documents%20and%20Settings/Monica%20Parada/Configuraci&#243;n%20local/Archivos%20temporales%20de%20Internet/Content.Outlook/D0QFHZQ9/Modelo%20e%20Deuda.xlsx"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Documents%20and%20Settings/Lcastro/Escritorio/Jackelina/Salarios/Rev%20Enero%202005/1%20Salarios%202005%2006%2007%2008%20Eje%20Nov%202004.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D:\luis%20laura\MEFP\3.%20MEMORIA%202013\5.%20CUADROS%20ESTADISTICOS%20Y%20GRAFICOS\1.%20Cuadros%20Sector%20Real.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E:\Documents%20and%20Settings\raguilar\Configuraci&#243;n%20local\Archivos%20temporales%20de%20Internet\Content.Outlook\WV8OGDDE\Users\egsa\AppData\Roaming\Microsoft\Excel\HLB\Proyecto%20Ampliaci&#243;n%20Distribuci&#243;n%20Gas%20%20bolivia.xls" TargetMode="External"/></Relationships>
</file>

<file path=xl/externalLinks/_rels/externalLink138.xml.rels><?xml version="1.0" encoding="UTF-8" standalone="yes"?>
<Relationships xmlns="http://schemas.openxmlformats.org/package/2006/relationships"><Relationship Id="rId2" Type="http://schemas.microsoft.com/office/2019/04/relationships/externalLinkLongPath" Target="file:///\\10.10.2.160\Documents%20and%20Settings\raguilar\Configuraci&#243;n%20local\Archivos%20temporales%20de%20Internet\Content.Outlook\WV8OGDDE\Users\egsa\AppData\Roaming\Microsoft\Excel\HLB\Proyecto%20Ampliaci&#243;n%20Distribuci&#243;n%20Gas%20%20bolivia.xls?F3C99C4D" TargetMode="External"/><Relationship Id="rId1" Type="http://schemas.openxmlformats.org/officeDocument/2006/relationships/externalLinkPath" Target="file:///\\F3C99C4D\Proyecto%20Ampliaci&#243;n%20Distribuci&#243;n%20Gas%20%20bolivia.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2011/PDVSA%20Subvenci&#243;n%20de%20diesel%20o&#237;l%209-09-2011/Fernando%20Munguia/Copia%20de%20IEHD.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F:\DATA\CA\CRI\EXTERNAL\Output\CRI-BOP-01.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http://medios.economiayfinanzas.gob.bo/Documents%20and%20Settings/Jackelina%20Orellana/Escritorio/Jackelina%20O/Salarios/EJECUCIONES%201998-2007/Salarios%202007/1_Salarios_2006_Eje.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D:\mabel%20lara\descarga\PIB%20DEPARTAMENTAL\PIB%20departamental1.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Documents%20and%20Settings/Marcelo%20Laura/Configuraci&#243;n%20local/Archivos%20temporales%20de%20Internet/Content.Outlook/KKZPDRSD/Copia%202%20MMF_Ministro_25012011_EQUIPO2.xlsx"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E:\denise1\Doc%20Ayuda%20Mem\exportaciones\EXP%202002%20PROY%209%20FORM3(denise).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10.10.2.160\dgsc%20-2021\denise1\Doc%20Ayuda%20Mem\exportaciones\EXP%202002%20PROY%209%20FORM3(denise).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J:\Documents%20and%20Settings\Jackelina%20Orellana\Escritorio\Jackelina%20O\Salarios\EJECUCIONES%201998-2007\Salarios%202007\1_Salarios_2006_Eje.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E:\Documents%20and%20Settings\sdodzin\My%20Local%20Documents\Bolivia\2005%20A4%20Mission\Framework\garb%20-041405.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10.10.2.160\dgsc%20-2021\Documents%20and%20Settings\sdodzin\My%20Local%20Documents\Bolivia\2005%20A4%20Mission\Framework\garb%20-041405.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Users/Cristian%20Gonzales/AppData/Local/Microsoft/Windows/Temporary%20Internet%20Files/Content.Outlook/OH630TCO/2-ESTRUCTURA%20EBIH-2010-15%20funcionarios-%20FINAL%20(5).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F:\WINNT\Profiles\bpweil\Archivos%20temporales%20de%20Internet\OLK43\CONSA%20$$$1%20SPNF%209dic02.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COPIA%20WEB/hidrocarburos/Estadisticas/Upstream/Reservas/Reservas%20Gas%20Natural%20Mundo%20D.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Documents%20and%20Settings/Lizeth/Configuraci&#243;n%20local/Archivos%20temporales%20de%20Internet/Content.IE5/YQITH9S2/TC-INF-UFV(MM)_eje_2010%20(1).xlsx"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O:\My%20Documents\Dominican%20Republic\external\Dobop_sr4.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Documents%20and%20Settings/Yohasir%20Machaca/Configuraci&#243;n%20local/Archivos%20temporales%20de%20Internet/Content.Outlook/CBZNVFJO/Organismos%202013%20(2).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F:\DATA\CA\SLV\External%20Sector\Output\Working%20files%202003\Data\REER04-03.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Carola%20Yujra/2011/DOSSIER%20FISCAL%202010/DOSSIER%20FISCAL%20-%20FINAL%202011/Superavit%20Fiscal%202010.xlsx"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I:\Budget%202001%20Mod\Budget%20Detallado%20P50G1%20060301%20sap%20opex.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R:\Budget%202001%20Mod\Budget%20Detallado%20P50G1%20060301%20sap%20opex.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Documents%20and%20Settings/Carola%20Yujra/Escritorio/DOSSIER%202009/Sector%20fiscal/Gr&#225;ficos_tablas%20%20Dossier%202008/Imprenta%20Cruadros.xlsx"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D6844458\1_Salarios_2006_Eje.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F:\Real2001\HTIreal.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F:\Documents%20and%20Settings\mrandazzo\Desktop\Workingfiles-for-participants-14Feb-2003.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J:\DATA\S1\ECU\SECTORS\External\ecuredtab.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HIDROCARBUROS/SUVENCION%202011/Diesel%20Oil%20Consiliaci&#243;n/Diesel%20Conciliaci&#243;n%2024-09-2011.xlsx"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F:\data\wrs\xl97\system\WRS97TAB.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E:\Documents%20and%20Settings\mmarisca\Mis%20documentos\MARISCAL\PROYECCIONES\2008\FMI\SECTOR%20AGRICOLA%20-%20Inversi&#243;n%20VC%2016-06-2008%20MPD.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10.10.2.160\dgsc%20-2021\Documents%20and%20Settings\mmarisca\Mis%20documentos\MARISCAL\PROYECCIONES\2008\FMI\SECTOR%20AGRICOLA%20-%20Inversi&#243;n%20VC%2016-06-2008%20MPD.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F:\DATA\CA\CRI\Dbase\Dinput\CRI-INPUT-ABOP.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Ingresos/ppto%202001/PAPE-2001.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CCSC/MEDICION/Gasoductos/Contratistas/Camp.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F:\Documents%20and%20Settings\Mparada_2\Configuraci&#243;n%20local\Archivos%20temporales%20de%20Internet\Content.IE5\W92RWDA7\Weekly%20Tables.NEW2.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Upfsql\jackelina%2031\Documents%20and%20Settings\Lcastro\Escritorio\Jackelina\Salarios\Rev%20Enero%202005\1%20Salarios%202005%2006%2007%2008%20Eje%20Nov%202004.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DATA/CA/CRI/Dbase/Dinput/CRI-INPUT-ABOP.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F:\TRIMALEX\corrts99-2.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DATA1\PDR\DATA\ML\DOM\external\DRBOP.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DATA1/PDR/DATA/ML/DOM/external/DRBOP.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ana Azurduy"/>
      <sheetName val="Renta Dignidad"/>
      <sheetName val="Juancito Pinto"/>
      <sheetName val="Sistema Financiero"/>
      <sheetName val="Cobertura Export."/>
      <sheetName val="Cuadros BP"/>
      <sheetName val="Importaciones"/>
      <sheetName val="Exporta"/>
      <sheetName val="Sector Externo"/>
      <sheetName val="DEMANDA"/>
      <sheetName val="Hoja1"/>
      <sheetName val="PIB Bs1990"/>
      <sheetName val="Creci"/>
      <sheetName val="Consumo"/>
      <sheetName val="balanza de pagos2"/>
      <sheetName val="Balanza de Pagos"/>
      <sheetName val="Agre Mon"/>
      <sheetName val="BaseMone"/>
      <sheetName val="Deposito"/>
      <sheetName val="Comp depos"/>
      <sheetName val="Dep por bancos"/>
      <sheetName val="Dep Publico"/>
      <sheetName val="Tasa interes"/>
      <sheetName val="tasa inte real"/>
      <sheetName val="Hoja3"/>
      <sheetName val="Eventual y Consultores"/>
      <sheetName val="DATOS"/>
      <sheetName val="RESPAL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28"/>
      <sheetName val="GRAF-4"/>
      <sheetName val="EG"/>
      <sheetName val="summary table"/>
    </sheetNames>
    <sheetDataSet>
      <sheetData sheetId="0"/>
      <sheetData sheetId="1" refreshError="1"/>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28"/>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C-TR-1"/>
      <sheetName val="CRC-TR-2"/>
      <sheetName val="VGD"/>
      <sheetName val="SRQ"/>
      <sheetName val="Crco-VHM"/>
      <sheetName val="VHM"/>
      <sheetName val="HSR"/>
      <sheetName val="Bulo_Bulo"/>
      <sheetName val="BATERIA"/>
      <sheetName val="STOCK-CRCO-VHERM"/>
      <sheetName val="SCADA-EFM"/>
      <sheetName val="Data-Logger"/>
      <sheetName val="Dif-EFM-Logger"/>
      <sheetName val="VGD-1"/>
      <sheetName val="VGD -2"/>
      <sheetName val="CRC-1"/>
      <sheetName val="CRC-2"/>
      <sheetName val="CRC-VHM"/>
      <sheetName val="VHM-CRC"/>
      <sheetName val="CONSTANTES"/>
    </sheetNames>
    <sheetDataSet>
      <sheetData sheetId="0" refreshError="1"/>
      <sheetData sheetId="1"/>
      <sheetData sheetId="2"/>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sheetData sheetId="14"/>
      <sheetData sheetId="15"/>
      <sheetData sheetId="16"/>
      <sheetData sheetId="17"/>
      <sheetData sheetId="18"/>
      <sheetData sheetId="1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28"/>
      <sheetName val="GRAF-4"/>
      <sheetName val="a"/>
    </sheetNames>
    <sheetDataSet>
      <sheetData sheetId="0"/>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28"/>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puestos"/>
      <sheetName val="SectorReal 01"/>
      <sheetName val="Sector Real 02"/>
      <sheetName val="Sector Externo"/>
      <sheetName val="SectorMonetario"/>
      <sheetName val="Balanza de Pagos"/>
      <sheetName val="SectorFiscal"/>
      <sheetName val="Prog-2011"/>
      <sheetName val="PMF_Inversión"/>
      <sheetName val="Resumen YPFB"/>
      <sheetName val="base 2011-2015"/>
      <sheetName val="Techos (2)"/>
      <sheetName val="volumenes"/>
      <sheetName val="precios"/>
      <sheetName val="Ingresos"/>
      <sheetName val="Distribución (2)"/>
      <sheetName val="Parametos Macro"/>
      <sheetName val="Vol. UPF"/>
      <sheetName val="Precios 61.3"/>
      <sheetName val="Ingr"/>
      <sheetName val="Ingr Trans"/>
      <sheetName val="Distribución"/>
      <sheetName val="Techos"/>
      <sheetName val="Resumen IEHD"/>
      <sheetName val="Expor99-10"/>
      <sheetName val="Conceptos Vul. Fiscal"/>
      <sheetName val="2001-2011(e)(Vul. Fiscal)"/>
      <sheetName val="Gráfico1(IngSPNF)"/>
      <sheetName val="Gráfico2(Gasto SPNF)"/>
      <sheetName val="Gráfico3 (Deuda SPNF)"/>
    </sheetNames>
    <sheetDataSet>
      <sheetData sheetId="0">
        <row r="88">
          <cell r="AH88">
            <v>9.7408391079506718E-2</v>
          </cell>
        </row>
      </sheetData>
      <sheetData sheetId="1"/>
      <sheetData sheetId="2"/>
      <sheetData sheetId="3">
        <row r="7">
          <cell r="AH7">
            <v>6958.3867912200831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Program"/>
      <sheetName val="A"/>
      <sheetName val="Let-adj"/>
      <sheetName val="Cumulative"/>
      <sheetName val="monthly"/>
      <sheetName val="stock"/>
      <sheetName val="Indicators"/>
      <sheetName val="B"/>
      <sheetName val="Balance BCB"/>
      <sheetName val="Balance SF"/>
      <sheetName val="BkAdjusment"/>
      <sheetName val="11"/>
      <sheetName val="Base"/>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PC- Ext"/>
      <sheetName val="INFO"/>
      <sheetName val="Output for fiscal"/>
      <sheetName val="Output PC 2004"/>
      <sheetName val="Output PC 2005"/>
      <sheetName val="Servicio"/>
      <sheetName val="Alivio"/>
      <sheetName val="Flu No Con 05 (Feb 2)"/>
      <sheetName val="Des Acr 04 (Feb 2)"/>
      <sheetName val="Des Deu 2005 (Feb 2)"/>
      <sheetName val="Des Acr 2005 (Feb 2)"/>
      <sheetName val="INPUT-MACRO"/>
      <sheetName val="INPUT--2004"/>
      <sheetName val="Indic 2004"/>
      <sheetName val="Flu No Con 04"/>
      <sheetName val="Monthly--2004"/>
      <sheetName val="Monthly--2005"/>
      <sheetName val="INPUT--2005"/>
      <sheetName val="Summary table"/>
      <sheetName val="Hoja1"/>
      <sheetName val="Program grants and loans"/>
      <sheetName val="Nonconcessional--gross and net"/>
      <sheetName val="NFPS--gross"/>
      <sheetName val="NFPS--net for fiscal"/>
      <sheetName val="Public Sector--gross"/>
      <sheetName val="FPS--gross"/>
      <sheetName val="Des Deu 2004-05"/>
      <sheetName val="Des Acr 2004-05"/>
      <sheetName val="Des Deu 2003,04,05-0ld"/>
      <sheetName val="Des Acr 2003,04,05-old"/>
      <sheetName val="Summary -04-0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
      <sheetName val="FB"/>
      <sheetName val="MR"/>
      <sheetName val="AB"/>
      <sheetName val="MY"/>
      <sheetName val="JN"/>
      <sheetName val="JL"/>
      <sheetName val="AG"/>
      <sheetName val="SP"/>
      <sheetName val="OC"/>
      <sheetName val="NV"/>
      <sheetName val="DC"/>
      <sheetName val="A"/>
      <sheetName val="C"/>
      <sheetName val="V"/>
      <sheetName val="GC"/>
      <sheetName val="GCNE"/>
      <sheetName val="GCQNE"/>
      <sheetName val="GQ"/>
      <sheetName val="GD"/>
      <sheetName val="RE"/>
      <sheetName val="RD"/>
      <sheetName val="EPCG "/>
      <sheetName val="DPCG"/>
      <sheetName val="EPC"/>
      <sheetName val="DPC"/>
      <sheetName val="EGL"/>
      <sheetName val="DGL"/>
      <sheetName val="EGL PL"/>
      <sheetName val="DGL PL"/>
      <sheetName val="EA"/>
      <sheetName val="DA"/>
      <sheetName val="EEPCG"/>
      <sheetName val="EDPCG"/>
      <sheetName val="EG"/>
      <sheetName val="DG"/>
      <sheetName val="EI"/>
      <sheetName val="DI"/>
      <sheetName val="EEG"/>
      <sheetName val="EDG"/>
      <sheetName val="EGC"/>
      <sheetName val="DGC"/>
      <sheetName val="GASee"/>
      <sheetName val="GASre"/>
      <sheetName val="ERP"/>
      <sheetName val="DRP"/>
      <sheetName val="GLPplantasOP"/>
      <sheetName val="EGLP"/>
      <sheetName val="DGLP"/>
      <sheetName val="EGLP PL"/>
      <sheetName val="DGLP PL"/>
      <sheetName val="EQGP02"/>
      <sheetName val="EQ"/>
      <sheetName val="DQ"/>
      <sheetName val="ENE"/>
      <sheetName val="R"/>
      <sheetName val="FEB"/>
      <sheetName val="MAR"/>
      <sheetName val="ABR"/>
      <sheetName val="MAY"/>
      <sheetName val="JUN"/>
      <sheetName val="JUL"/>
      <sheetName val="AGO"/>
      <sheetName val="SEP"/>
      <sheetName val="OCT"/>
      <sheetName val="NOV"/>
      <sheetName val="DIC"/>
      <sheetName val="V-P"/>
      <sheetName val="CF Julio"/>
      <sheetName val="1114020106"/>
      <sheetName val="SAN"/>
      <sheetName val="Formato Inputs Técnic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row r="209">
          <cell r="AC209" t="str">
            <v>YACIMIENTOS PETROLIFEROS FISCALES BOLIVIANOS</v>
          </cell>
        </row>
        <row r="211">
          <cell r="AC211" t="str">
            <v>PRODUCCION NACIONAL POR EMPRESAS Y DEPARTAMENTOS</v>
          </cell>
        </row>
        <row r="213">
          <cell r="AC213" t="str">
            <v>G A S    N A T U R A L</v>
          </cell>
        </row>
        <row r="214">
          <cell r="AC214" t="str">
            <v>CERTIFICADA</v>
          </cell>
        </row>
        <row r="215">
          <cell r="AC215" t="str">
            <v>GESTION   -   2002</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
      <sheetName val="FB"/>
      <sheetName val="MR"/>
      <sheetName val="AB"/>
      <sheetName val="MY"/>
      <sheetName val="JN"/>
      <sheetName val="JL"/>
      <sheetName val="AG"/>
      <sheetName val="SP"/>
      <sheetName val="OC"/>
      <sheetName val="NV"/>
      <sheetName val="DC"/>
      <sheetName val="A"/>
      <sheetName val="C"/>
      <sheetName val="V"/>
      <sheetName val="GC"/>
      <sheetName val="GCNE"/>
      <sheetName val="GCQNE"/>
      <sheetName val="GQ"/>
      <sheetName val="GD"/>
      <sheetName val="RE"/>
      <sheetName val="RD"/>
      <sheetName val="EPCG "/>
      <sheetName val="DPCG"/>
      <sheetName val="EPC"/>
      <sheetName val="DPC"/>
      <sheetName val="EGL"/>
      <sheetName val="DGL"/>
      <sheetName val="EGL PL"/>
      <sheetName val="DGL PL"/>
      <sheetName val="EA"/>
      <sheetName val="DA"/>
      <sheetName val="EEPCG"/>
      <sheetName val="EDPCG"/>
      <sheetName val="EG"/>
      <sheetName val="DG"/>
      <sheetName val="EI"/>
      <sheetName val="DI"/>
      <sheetName val="EEG"/>
      <sheetName val="EDG"/>
      <sheetName val="EGC"/>
      <sheetName val="DGC"/>
      <sheetName val="GASee"/>
      <sheetName val="GASre"/>
      <sheetName val="ERP"/>
      <sheetName val="DRP"/>
      <sheetName val="GLPplantasOP"/>
      <sheetName val="EGLP"/>
      <sheetName val="DGLP"/>
      <sheetName val="EGLP PL"/>
      <sheetName val="DGLP PL"/>
      <sheetName val="EQGP02"/>
      <sheetName val="EQ"/>
      <sheetName val="DQ"/>
      <sheetName val="ENE"/>
      <sheetName val="R"/>
      <sheetName val="FEB"/>
      <sheetName val="MAR"/>
      <sheetName val="ABR"/>
      <sheetName val="MAY"/>
      <sheetName val="JUN"/>
      <sheetName val="JUL"/>
      <sheetName val="AGO"/>
      <sheetName val="SEP"/>
      <sheetName val="OCT"/>
      <sheetName val="NOV"/>
      <sheetName val="DIC"/>
      <sheetName val="V-P"/>
      <sheetName val="Acciones-RRHH"/>
      <sheetName val="EPCG_"/>
      <sheetName val="EGL_PL"/>
      <sheetName val="DGL_PL"/>
      <sheetName val="EGLP_PL"/>
      <sheetName val="DGLP_PL"/>
      <sheetName val="CF Julio"/>
      <sheetName val="1114020106"/>
      <sheetName val="SAN"/>
      <sheetName val="Formato Inputs Técnicos"/>
      <sheetName val="Tables"/>
      <sheetName val="What-if"/>
      <sheetName val="Fin Charts"/>
      <sheetName val="Sensitivity"/>
      <sheetName val="ops"/>
      <sheetName val="cgvt rev"/>
      <sheetName val="nfpentps"/>
      <sheetName val=" PROY_2019"/>
      <sheetName val="CALCULO TARIFARIO"/>
      <sheetName val="lis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209">
          <cell r="AC209" t="str">
            <v>YACIMIENTOS PETROLIFEROS FISCALES BOLIVIANOS</v>
          </cell>
        </row>
        <row r="211">
          <cell r="AC211" t="str">
            <v>PRODUCCION NACIONAL POR EMPRESAS Y DEPARTAMENTOS</v>
          </cell>
        </row>
        <row r="213">
          <cell r="AC213" t="str">
            <v>G A S    N A T U R A L</v>
          </cell>
        </row>
        <row r="214">
          <cell r="AC214" t="str">
            <v>CERTIFICADA</v>
          </cell>
        </row>
        <row r="215">
          <cell r="AC215" t="str">
            <v>GESTION   -   2002</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52">
          <cell r="AC52" t="str">
            <v>YACIMIENTOS PETROLIFEROS FISCALES BOLIVIANOS</v>
          </cell>
        </row>
      </sheetData>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sheetData sheetId="70"/>
      <sheetData sheetId="71">
        <row r="52">
          <cell r="AC52" t="str">
            <v>YACIMIENTOS PETROLIFEROS FISCALES BOLIVIANOS</v>
          </cell>
        </row>
      </sheetData>
      <sheetData sheetId="72">
        <row r="52">
          <cell r="AC52" t="str">
            <v>YACIMIENTOS PETROLIFEROS FISCALES BOLIVIANOS</v>
          </cell>
        </row>
      </sheetData>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refreshError="1"/>
      <sheetData sheetId="8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
      <sheetName val="FB"/>
      <sheetName val="MR"/>
      <sheetName val="AB"/>
      <sheetName val="MY"/>
      <sheetName val="JN"/>
      <sheetName val="JL"/>
      <sheetName val="AG"/>
      <sheetName val="SP"/>
      <sheetName val="OC"/>
      <sheetName val="NV"/>
      <sheetName val="DC"/>
      <sheetName val="A"/>
      <sheetName val="C"/>
      <sheetName val="V"/>
      <sheetName val="GC"/>
      <sheetName val="GCNE"/>
      <sheetName val="GCQNE"/>
      <sheetName val="GQ"/>
      <sheetName val="GD"/>
      <sheetName val="RE"/>
      <sheetName val="RD"/>
      <sheetName val="EPCG "/>
      <sheetName val="DPCG"/>
      <sheetName val="EPC"/>
      <sheetName val="DPC"/>
      <sheetName val="EGL"/>
      <sheetName val="DGL"/>
      <sheetName val="EGL PL"/>
      <sheetName val="DGL PL"/>
      <sheetName val="EA"/>
      <sheetName val="DA"/>
      <sheetName val="EEPCG"/>
      <sheetName val="EDPCG"/>
      <sheetName val="EG"/>
      <sheetName val="DG"/>
      <sheetName val="EI"/>
      <sheetName val="DI"/>
      <sheetName val="EEG"/>
      <sheetName val="EDG"/>
      <sheetName val="EGC"/>
      <sheetName val="DGC"/>
      <sheetName val="GASee"/>
      <sheetName val="GASre"/>
      <sheetName val="ERP"/>
      <sheetName val="DRP"/>
      <sheetName val="GLPplantasOP"/>
      <sheetName val="EGLP"/>
      <sheetName val="DGLP"/>
      <sheetName val="EGLP PL"/>
      <sheetName val="DGLP PL"/>
      <sheetName val="EQGP02"/>
      <sheetName val="EQ"/>
      <sheetName val="DQ"/>
      <sheetName val="ENE"/>
      <sheetName val="R"/>
      <sheetName val="FEB"/>
      <sheetName val="MAR"/>
      <sheetName val="ABR"/>
      <sheetName val="MAY"/>
      <sheetName val="JUN"/>
      <sheetName val="JUL"/>
      <sheetName val="AGO"/>
      <sheetName val="SEP"/>
      <sheetName val="OCT"/>
      <sheetName val="NOV"/>
      <sheetName val="DIC"/>
      <sheetName val="V-P"/>
      <sheetName val="CF Julio"/>
      <sheetName val="1114020106"/>
      <sheetName val="Formato Inputs Técnicos"/>
      <sheetName val="SAN"/>
      <sheetName val="Acciones-RRHH"/>
      <sheetName val="EPCG_"/>
      <sheetName val="EGL_PL"/>
      <sheetName val="DGL_PL"/>
      <sheetName val="EGLP_PL"/>
      <sheetName val="DGLP_PL"/>
      <sheetName val="ejecución 2004"/>
      <sheetName val="CALCULO TARIFARIO"/>
      <sheetName val="IVA1 ok"/>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row r="209">
          <cell r="AC209" t="str">
            <v>YACIMIENTOS PETROLIFEROS FISCALES BOLIVIANOS</v>
          </cell>
        </row>
        <row r="211">
          <cell r="AC211" t="str">
            <v>PRODUCCION NACIONAL POR EMPRESAS Y DEPARTAMENTOS</v>
          </cell>
        </row>
        <row r="213">
          <cell r="AC213" t="str">
            <v>G A S    N A T U R A L</v>
          </cell>
        </row>
        <row r="214">
          <cell r="AC214" t="str">
            <v>CERTIFICADA</v>
          </cell>
        </row>
        <row r="215">
          <cell r="AC215" t="str">
            <v>GESTION   -   2002</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row r="52">
          <cell r="AC52" t="str">
            <v>YACIMIENTOS PETROLIFEROS FISCALES BOLIVIANOS</v>
          </cell>
        </row>
        <row r="54">
          <cell r="AC54" t="str">
            <v>PRODUCCION NACIONAL POR EMPRESAS Y DEPARTAMENTOS</v>
          </cell>
        </row>
        <row r="56">
          <cell r="AC56" t="str">
            <v>GAS LICUADO DE PETROLEO EN PLANTAS</v>
          </cell>
        </row>
        <row r="57">
          <cell r="AC57" t="str">
            <v>CERTIFICADA</v>
          </cell>
        </row>
        <row r="58">
          <cell r="X58">
            <v>0</v>
          </cell>
          <cell r="AC58" t="str">
            <v>GESTION   -   2002</v>
          </cell>
        </row>
      </sheetData>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sheetData sheetId="74"/>
      <sheetData sheetId="75"/>
      <sheetData sheetId="76">
        <row r="52">
          <cell r="AC52" t="str">
            <v>YACIMIENTOS PETROLIFEROS FISCALES BOLIVIANOS</v>
          </cell>
        </row>
      </sheetData>
      <sheetData sheetId="77"/>
      <sheetData sheetId="78" refreshError="1"/>
      <sheetData sheetId="79" refreshError="1"/>
      <sheetData sheetId="80" refreshError="1"/>
      <sheetData sheetId="8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D&amp;M"/>
      <sheetName val="knt planta "/>
      <sheetName val="Graphs"/>
      <sheetName val="KNT"/>
      <sheetName val="KNN"/>
      <sheetName val="CRC"/>
      <sheetName val="BBL"/>
      <sheetName val="Kanata"/>
      <sheetName val="Chimoré-BL"/>
      <sheetName val="BBL-CRC"/>
      <sheetName val="Assumptions"/>
      <sheetName val="GAS Prices"/>
      <sheetName val="GSA Price"/>
      <sheetName val="Prices Summary"/>
      <sheetName val="Historic Price Data"/>
      <sheetName val="HQC"/>
      <sheetName val="FLC"/>
      <sheetName val="FLC Chimoré"/>
      <sheetName val="DD&amp;A-S.A."/>
      <sheetName val="DD&amp;A-GAAP"/>
      <sheetName val="DD&amp;A-TAX"/>
      <sheetName val="SL-DD&amp;A"/>
      <sheetName val="Tariffs"/>
      <sheetName val="Demand-Gas Export"/>
      <sheetName val="Gas Marke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
      <sheetName val="Enero-Scada"/>
      <sheetName val="Enero"/>
      <sheetName val="Febrero"/>
      <sheetName val="Marzo"/>
      <sheetName val="Abril"/>
      <sheetName val="Mayo"/>
      <sheetName val="Junio"/>
      <sheetName val="Julio"/>
      <sheetName val="Agosto"/>
      <sheetName val="Septiembre"/>
      <sheetName val="Octubre"/>
      <sheetName val="Noviembre"/>
      <sheetName val="Diciembre"/>
      <sheetName val="Anual-2003"/>
      <sheetName val="Campos"/>
      <sheetName val="Dpto-Prod"/>
      <sheetName val="Con-Propio"/>
      <sheetName val="Termos"/>
      <sheetName val="Mercado"/>
      <sheetName val="Graficos"/>
      <sheetName val="Hoja2"/>
      <sheetName val="Hoja3"/>
      <sheetName val="Ene"/>
      <sheetName val="EneScada"/>
      <sheetName val="Feb"/>
      <sheetName val="Mar"/>
      <sheetName val="Abr"/>
      <sheetName val="May"/>
      <sheetName val="Jun"/>
      <sheetName val="Jul"/>
      <sheetName val="Ago"/>
      <sheetName val="Sept"/>
      <sheetName val="Oct"/>
      <sheetName val="Nov"/>
      <sheetName val="Dic"/>
      <sheetName val="Anual-2003 rev"/>
      <sheetName val="Anual-2003_rev3"/>
      <sheetName val="Anual-2003_rev1"/>
      <sheetName val="Anual-2003_rev"/>
      <sheetName val="Anual-2003_rev2"/>
      <sheetName val="Anual-2003_rev4"/>
      <sheetName val="Anual-2003_rev5"/>
      <sheetName val="Anual-2003_rev6"/>
    </sheetNames>
    <sheetDataSet>
      <sheetData sheetId="0" refreshError="1"/>
      <sheetData sheetId="1" refreshError="1"/>
      <sheetData sheetId="2"/>
      <sheetData sheetId="3" refreshError="1">
        <row r="2">
          <cell r="B2" t="str">
            <v xml:space="preserve">                                     GASODUCTO  "CARRASCO- RIO GRANDE"</v>
          </cell>
        </row>
        <row r="158">
          <cell r="B158" t="str">
            <v xml:space="preserve">                                    GASODUCTO  "RIO GRANDE-MUTUN "</v>
          </cell>
        </row>
        <row r="159">
          <cell r="D159">
            <v>14.696</v>
          </cell>
        </row>
        <row r="160">
          <cell r="C160">
            <v>37653</v>
          </cell>
          <cell r="D160">
            <v>68</v>
          </cell>
        </row>
        <row r="161">
          <cell r="D161" t="str">
            <v>PLANILLA    N°  11-A</v>
          </cell>
        </row>
        <row r="162">
          <cell r="B162" t="str">
            <v>DESCRIPCION   DE             CAMPOS</v>
          </cell>
          <cell r="C162" t="str">
            <v xml:space="preserve"> RECEPCIONES                                         P.C.S</v>
          </cell>
          <cell r="D162" t="str">
            <v xml:space="preserve"> RECEPCIONES             M.M.P.C.S.D.</v>
          </cell>
        </row>
        <row r="164">
          <cell r="B164" t="str">
            <v>DE: RIO GRANDE</v>
          </cell>
          <cell r="C164">
            <v>12436255472</v>
          </cell>
          <cell r="D164">
            <v>444.15199999999999</v>
          </cell>
        </row>
        <row r="165">
          <cell r="B165" t="str">
            <v>DE: RIO GRANDE  A  GENERADORES</v>
          </cell>
          <cell r="D165">
            <v>0</v>
          </cell>
        </row>
        <row r="167">
          <cell r="B167" t="str">
            <v>TOTAL RECEPCIONES</v>
          </cell>
          <cell r="C167">
            <v>12436255472</v>
          </cell>
          <cell r="D167">
            <v>444.15199999999999</v>
          </cell>
        </row>
        <row r="169">
          <cell r="B169" t="str">
            <v>OTROS</v>
          </cell>
        </row>
        <row r="170">
          <cell r="B170" t="str">
            <v>DE: STOCK LINEA</v>
          </cell>
          <cell r="C170">
            <v>48658700</v>
          </cell>
          <cell r="D170">
            <v>1.738</v>
          </cell>
        </row>
        <row r="171">
          <cell r="B171" t="str">
            <v>DIFERENCIAS POR MEDICION</v>
          </cell>
          <cell r="C171">
            <v>20053770</v>
          </cell>
          <cell r="D171">
            <v>0.71599999999999997</v>
          </cell>
        </row>
        <row r="173">
          <cell r="B173" t="str">
            <v>TOTAL OTROS</v>
          </cell>
          <cell r="C173">
            <v>68712470</v>
          </cell>
          <cell r="D173">
            <v>2.4539999999999997</v>
          </cell>
        </row>
        <row r="174">
          <cell r="B174" t="str">
            <v>TOTAL RECEPCIONES</v>
          </cell>
          <cell r="C174">
            <v>12504967942</v>
          </cell>
          <cell r="D174">
            <v>446.60599999999999</v>
          </cell>
        </row>
        <row r="176">
          <cell r="B176" t="str">
            <v>DESCRIPCION              DE           USUARIOS</v>
          </cell>
          <cell r="C176" t="str">
            <v xml:space="preserve"> ENTREGAS                                   P.C.S</v>
          </cell>
          <cell r="D176" t="str">
            <v xml:space="preserve"> ENTREGAS             M.M.P.C.S.D.</v>
          </cell>
        </row>
        <row r="178">
          <cell r="B178" t="str">
            <v>A:  MUTUN (TGB)</v>
          </cell>
          <cell r="C178">
            <v>11649838345</v>
          </cell>
          <cell r="D178">
            <v>416.06599999999997</v>
          </cell>
        </row>
        <row r="179">
          <cell r="B179" t="str">
            <v>A: ESTACION CHIQUITOS  GOB</v>
          </cell>
          <cell r="C179">
            <v>785309889</v>
          </cell>
          <cell r="D179">
            <v>28.047000000000001</v>
          </cell>
        </row>
        <row r="180">
          <cell r="B180" t="str">
            <v xml:space="preserve"> </v>
          </cell>
        </row>
        <row r="181">
          <cell r="B181" t="str">
            <v>TOTAL  ENTREGAS</v>
          </cell>
          <cell r="C181">
            <v>12435148234</v>
          </cell>
          <cell r="D181">
            <v>444.113</v>
          </cell>
        </row>
        <row r="183">
          <cell r="B183" t="str">
            <v>CONSUMO PROPIO</v>
          </cell>
        </row>
        <row r="184">
          <cell r="B184" t="str">
            <v>A: ESTACION  YACUSES</v>
          </cell>
          <cell r="C184">
            <v>27168809</v>
          </cell>
          <cell r="D184">
            <v>0.97</v>
          </cell>
        </row>
        <row r="185">
          <cell r="B185" t="str">
            <v>A: ESTACION  GTB RIO GRANDE</v>
          </cell>
          <cell r="C185">
            <v>374606</v>
          </cell>
          <cell r="D185">
            <v>1.2999999999999999E-2</v>
          </cell>
        </row>
        <row r="186">
          <cell r="B186" t="str">
            <v>A: ESTACION GTB MUTUN</v>
          </cell>
          <cell r="C186">
            <v>374606</v>
          </cell>
          <cell r="D186">
            <v>1.2999999999999999E-2</v>
          </cell>
        </row>
        <row r="187">
          <cell r="B187" t="str">
            <v>A: ESTACION GTB ROBORE</v>
          </cell>
          <cell r="C187">
            <v>9759692</v>
          </cell>
          <cell r="D187">
            <v>0.34899999999999998</v>
          </cell>
        </row>
        <row r="188">
          <cell r="B188" t="str">
            <v>A: ESTACION IZOZOG</v>
          </cell>
          <cell r="C188">
            <v>8820363</v>
          </cell>
          <cell r="D188">
            <v>0.315</v>
          </cell>
        </row>
        <row r="189">
          <cell r="B189" t="str">
            <v>A: ESTACION GTB CHIQUITOS</v>
          </cell>
          <cell r="C189">
            <v>23321632</v>
          </cell>
          <cell r="D189">
            <v>0.83299999999999996</v>
          </cell>
        </row>
        <row r="190">
          <cell r="B190" t="str">
            <v>OTROS</v>
          </cell>
          <cell r="C190">
            <v>69819708</v>
          </cell>
        </row>
        <row r="192">
          <cell r="B192" t="str">
            <v>A: STOCK LINEA</v>
          </cell>
          <cell r="C192">
            <v>0</v>
          </cell>
          <cell r="D192">
            <v>0</v>
          </cell>
        </row>
        <row r="193">
          <cell r="B193" t="str">
            <v>A: VENTEOS</v>
          </cell>
          <cell r="C193">
            <v>0</v>
          </cell>
          <cell r="D193">
            <v>0</v>
          </cell>
        </row>
        <row r="194">
          <cell r="B194" t="str">
            <v>DIFERENCIAS POR MEDICION</v>
          </cell>
          <cell r="C194">
            <v>0</v>
          </cell>
          <cell r="D194">
            <v>0</v>
          </cell>
        </row>
        <row r="196">
          <cell r="B196" t="str">
            <v>TOTAL OTROS</v>
          </cell>
          <cell r="C196">
            <v>0</v>
          </cell>
          <cell r="D196">
            <v>0</v>
          </cell>
        </row>
        <row r="197">
          <cell r="B197" t="str">
            <v>TOTAL ENTREGAS</v>
          </cell>
          <cell r="C197">
            <v>12504967942</v>
          </cell>
          <cell r="D197">
            <v>445.108</v>
          </cell>
        </row>
        <row r="198">
          <cell r="C198" t="str">
            <v>Santa Cruz,</v>
          </cell>
          <cell r="D198">
            <v>38378.384579513891</v>
          </cell>
        </row>
        <row r="201">
          <cell r="B201" t="str">
            <v xml:space="preserve">                                    GASODUCTO  "RIO GRANDE-MUTUN "</v>
          </cell>
        </row>
        <row r="202">
          <cell r="D202">
            <v>14.696</v>
          </cell>
        </row>
        <row r="203">
          <cell r="C203">
            <v>37653</v>
          </cell>
          <cell r="D203">
            <v>60</v>
          </cell>
        </row>
        <row r="204">
          <cell r="D204" t="str">
            <v>PLANILLA    N°  11</v>
          </cell>
        </row>
        <row r="205">
          <cell r="B205" t="str">
            <v>DESCRIPCION   DE        CAMPOS</v>
          </cell>
          <cell r="C205" t="str">
            <v xml:space="preserve"> RECEPCIONES                                         P.C.S</v>
          </cell>
          <cell r="D205" t="str">
            <v xml:space="preserve"> RECEPCIONES             M.M.P.C.S.D.</v>
          </cell>
        </row>
        <row r="207">
          <cell r="B207" t="str">
            <v>DE: RIO GRANDE</v>
          </cell>
          <cell r="C207">
            <v>12247641788.45775</v>
          </cell>
          <cell r="D207">
            <v>437.416</v>
          </cell>
        </row>
        <row r="208">
          <cell r="B208" t="str">
            <v>DE: RIO GRANDE A GENERADORES</v>
          </cell>
          <cell r="C208">
            <v>0</v>
          </cell>
          <cell r="D208">
            <v>0</v>
          </cell>
        </row>
        <row r="209">
          <cell r="C209" t="str">
            <v xml:space="preserve"> </v>
          </cell>
        </row>
        <row r="210">
          <cell r="B210" t="str">
            <v>TOTAL RECEPCIONES</v>
          </cell>
          <cell r="C210">
            <v>12247641788.45775</v>
          </cell>
          <cell r="D210">
            <v>437.416</v>
          </cell>
        </row>
        <row r="212">
          <cell r="B212" t="str">
            <v>OTROS</v>
          </cell>
        </row>
        <row r="213">
          <cell r="B213" t="str">
            <v>DE: STOCK LINEA</v>
          </cell>
          <cell r="C213">
            <v>47920721</v>
          </cell>
          <cell r="D213">
            <v>1.7110000000000001</v>
          </cell>
        </row>
        <row r="214">
          <cell r="B214" t="str">
            <v>DIFERENCIAS POR MEDICION</v>
          </cell>
          <cell r="C214">
            <v>19749626</v>
          </cell>
          <cell r="D214">
            <v>0.70499999999999996</v>
          </cell>
        </row>
        <row r="216">
          <cell r="B216" t="str">
            <v>TOTAL OTROS</v>
          </cell>
          <cell r="C216">
            <v>67670347</v>
          </cell>
          <cell r="D216">
            <v>2.4159999999999999</v>
          </cell>
        </row>
        <row r="217">
          <cell r="B217" t="str">
            <v>TOTAL RECEPCIONES</v>
          </cell>
          <cell r="C217">
            <v>12315312135.45775</v>
          </cell>
          <cell r="D217">
            <v>439.83199999999999</v>
          </cell>
        </row>
        <row r="219">
          <cell r="B219" t="str">
            <v>DESCRIPCION              DE           USUARIOS</v>
          </cell>
          <cell r="C219" t="str">
            <v xml:space="preserve"> ENTREGAS                                   P.C.S</v>
          </cell>
          <cell r="D219" t="str">
            <v xml:space="preserve"> ENTREGAS             M.M.P.C.S.D.</v>
          </cell>
        </row>
        <row r="221">
          <cell r="B221" t="str">
            <v>A:  MUTUN (TGB)</v>
          </cell>
          <cell r="C221">
            <v>11473151807.169588</v>
          </cell>
          <cell r="D221">
            <v>409.755</v>
          </cell>
        </row>
        <row r="222">
          <cell r="B222" t="str">
            <v>A: ESTACION CHIQUITOS GOB</v>
          </cell>
          <cell r="C222">
            <v>773399536.14339173</v>
          </cell>
          <cell r="D222">
            <v>27.620999999999999</v>
          </cell>
        </row>
        <row r="223">
          <cell r="B223" t="str">
            <v xml:space="preserve"> </v>
          </cell>
        </row>
        <row r="224">
          <cell r="B224" t="str">
            <v>TOTAL  ENTREGAS</v>
          </cell>
          <cell r="C224">
            <v>12246551343.312981</v>
          </cell>
          <cell r="D224">
            <v>437.37599999999998</v>
          </cell>
        </row>
        <row r="226">
          <cell r="B226" t="str">
            <v>CONSUMO PROPIO</v>
          </cell>
        </row>
        <row r="227">
          <cell r="B227" t="str">
            <v>A: ESTACION  YACUSES</v>
          </cell>
          <cell r="C227">
            <v>26756754.973409493</v>
          </cell>
          <cell r="D227">
            <v>0.95599999999999996</v>
          </cell>
        </row>
        <row r="228">
          <cell r="B228" t="str">
            <v>A: ESTACION  GTB RIO GRANDE</v>
          </cell>
          <cell r="C228">
            <v>368924.56174906436</v>
          </cell>
          <cell r="D228">
            <v>1.2999999999999999E-2</v>
          </cell>
        </row>
        <row r="229">
          <cell r="B229" t="str">
            <v>A: ESTACION GTB MUTUN</v>
          </cell>
          <cell r="C229">
            <v>368924.56174906436</v>
          </cell>
          <cell r="D229">
            <v>1.2999999999999999E-2</v>
          </cell>
        </row>
        <row r="230">
          <cell r="B230" t="str">
            <v>A: ESTACION GTB ROBORE</v>
          </cell>
          <cell r="C230">
            <v>9611672.2473901901</v>
          </cell>
          <cell r="D230">
            <v>0.34300000000000003</v>
          </cell>
        </row>
        <row r="231">
          <cell r="B231" t="str">
            <v>A: ESTACION GTB IZOZOG</v>
          </cell>
          <cell r="C231">
            <v>8686589.5213708878</v>
          </cell>
          <cell r="D231">
            <v>0.31</v>
          </cell>
        </row>
        <row r="232">
          <cell r="B232" t="str">
            <v>A: ESTACION GTB CHIQUITOS</v>
          </cell>
          <cell r="C232">
            <v>22967925.940516051</v>
          </cell>
          <cell r="D232">
            <v>0.82</v>
          </cell>
        </row>
        <row r="233">
          <cell r="B233" t="str">
            <v>OTROS</v>
          </cell>
          <cell r="C233">
            <v>68760791.806184754</v>
          </cell>
          <cell r="D233">
            <v>2.4550000000000001</v>
          </cell>
        </row>
        <row r="235">
          <cell r="B235" t="str">
            <v>A: STOCK LINEA</v>
          </cell>
          <cell r="C235">
            <v>0</v>
          </cell>
          <cell r="D235">
            <v>0</v>
          </cell>
        </row>
        <row r="236">
          <cell r="B236" t="str">
            <v>A: VENTEOS</v>
          </cell>
          <cell r="C236">
            <v>0</v>
          </cell>
          <cell r="D236">
            <v>0</v>
          </cell>
        </row>
        <row r="237">
          <cell r="B237" t="str">
            <v>DIFERENCIAS POR MEDICION</v>
          </cell>
          <cell r="C237">
            <v>0</v>
          </cell>
          <cell r="D237">
            <v>0</v>
          </cell>
        </row>
        <row r="239">
          <cell r="B239" t="str">
            <v>TOTAL OTROS</v>
          </cell>
          <cell r="C239">
            <v>0</v>
          </cell>
          <cell r="D239">
            <v>0</v>
          </cell>
        </row>
        <row r="240">
          <cell r="B240" t="str">
            <v>TOTAL ENTREGAS</v>
          </cell>
          <cell r="C240">
            <v>12315312135.119165</v>
          </cell>
          <cell r="D240">
            <v>438.35699999999997</v>
          </cell>
        </row>
        <row r="241">
          <cell r="C241" t="str">
            <v>Santa Cruz,</v>
          </cell>
          <cell r="D241">
            <v>38378.384579513891</v>
          </cell>
        </row>
      </sheetData>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refreshError="1"/>
      <sheetData sheetId="4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Feb06"/>
      <sheetName val="AyuMem09-03-06"/>
      <sheetName val="Refor 09-03-06"/>
      <sheetName val="AyuMem07-04-06"/>
      <sheetName val="Refor 07-04-06"/>
      <sheetName val="LP"/>
      <sheetName val="RevJul"/>
      <sheetName val="AyuMemRevJul"/>
      <sheetName val="RevAgo"/>
      <sheetName val="Rev Sep"/>
      <sheetName val="LP Seg"/>
      <sheetName val="AyuMemRevSep"/>
      <sheetName val="Rev Nov"/>
      <sheetName val="Dossier 2006 M (RevNov)"/>
      <sheetName val="AyuMemRevNov"/>
      <sheetName val="Bonos RevEje DEF"/>
      <sheetName val="Retroactivos"/>
      <sheetName val="OEC"/>
      <sheetName val="Eje06"/>
      <sheetName val="DIF"/>
      <sheetName val="DIF Prog"/>
      <sheetName val="Sit F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admap"/>
      <sheetName val="Montabs"/>
      <sheetName val="SUMTAB"/>
      <sheetName val="SUMTAB (2)"/>
      <sheetName val="indic"/>
      <sheetName val="Multiplier"/>
      <sheetName val="realint"/>
      <sheetName val="fiscout"/>
      <sheetName val="interv"/>
      <sheetName val="monimp"/>
      <sheetName val="seignior"/>
      <sheetName val="real"/>
      <sheetName val="profit"/>
      <sheetName val="junk"/>
      <sheetName val="corresp"/>
      <sheetName val="macros"/>
      <sheetName val="Booktab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34">
          <cell r="C34">
            <v>3332.041999999999</v>
          </cell>
          <cell r="D34">
            <v>9651.8269375000018</v>
          </cell>
          <cell r="E34">
            <v>18830.668999999998</v>
          </cell>
          <cell r="F34">
            <v>13414.539876811081</v>
          </cell>
          <cell r="G34">
            <v>14638.539034773106</v>
          </cell>
          <cell r="H34">
            <v>15110.400000000001</v>
          </cell>
          <cell r="I34">
            <v>12830</v>
          </cell>
          <cell r="J34">
            <v>5130</v>
          </cell>
          <cell r="K34">
            <v>21948</v>
          </cell>
        </row>
        <row r="37">
          <cell r="C37">
            <v>6901</v>
          </cell>
          <cell r="D37">
            <v>6238</v>
          </cell>
          <cell r="E37">
            <v>-1183</v>
          </cell>
          <cell r="F37">
            <v>4296</v>
          </cell>
          <cell r="G37">
            <v>8819</v>
          </cell>
          <cell r="H37">
            <v>5874</v>
          </cell>
          <cell r="I37">
            <v>11616</v>
          </cell>
          <cell r="J37">
            <v>29536</v>
          </cell>
          <cell r="K37">
            <v>23354</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1.MacInd"/>
      <sheetName val="MacInd data"/>
      <sheetName val="2.Cpifigure"/>
      <sheetName val="CPI"/>
      <sheetName val=" wage"/>
      <sheetName val="3.Ext (2)"/>
      <sheetName val="Extdat"/>
      <sheetName val="4.Fis"/>
      <sheetName val="Fisdat "/>
      <sheetName val="5.MonDev"/>
      <sheetName val="MonSur"/>
      <sheetName val="Velocity"/>
      <sheetName val="currdep&amp;mm"/>
      <sheetName val="6.IntRate"/>
      <sheetName val="IntRatedat"/>
      <sheetName val="8.Exch"/>
      <sheetName val="exdat"/>
      <sheetName val="ex rate"/>
      <sheetName val="ex_row"/>
      <sheetName val="7.Fin&amp;Bk"/>
      <sheetName val="Fin&amp;Bkdat"/>
      <sheetName val="Cab"/>
      <sheetName val="GiR"/>
      <sheetName val="mev"/>
      <sheetName val="Pane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5">
          <cell r="F15" t="str">
            <v>AUG</v>
          </cell>
          <cell r="G15" t="str">
            <v>SEPT</v>
          </cell>
          <cell r="H15" t="str">
            <v>OCT</v>
          </cell>
          <cell r="I15" t="str">
            <v>NOV</v>
          </cell>
          <cell r="J15" t="str">
            <v>DEC</v>
          </cell>
          <cell r="K15" t="str">
            <v>JAN93</v>
          </cell>
          <cell r="L15" t="str">
            <v>FEB</v>
          </cell>
          <cell r="M15" t="str">
            <v>MAR</v>
          </cell>
          <cell r="N15" t="str">
            <v>APR</v>
          </cell>
          <cell r="O15" t="str">
            <v>MAY</v>
          </cell>
          <cell r="P15" t="str">
            <v>JUNE</v>
          </cell>
          <cell r="Q15" t="str">
            <v>JULY</v>
          </cell>
          <cell r="R15" t="str">
            <v>AUG</v>
          </cell>
          <cell r="S15" t="str">
            <v>SEPT</v>
          </cell>
          <cell r="T15" t="str">
            <v>OCT</v>
          </cell>
          <cell r="U15" t="str">
            <v>NOV</v>
          </cell>
          <cell r="V15" t="str">
            <v>DEC</v>
          </cell>
          <cell r="W15" t="str">
            <v>JAN94</v>
          </cell>
          <cell r="X15" t="str">
            <v>FEB</v>
          </cell>
          <cell r="Y15" t="str">
            <v>MAR</v>
          </cell>
          <cell r="Z15" t="str">
            <v>APR</v>
          </cell>
          <cell r="AA15" t="str">
            <v>MAY</v>
          </cell>
          <cell r="AB15" t="str">
            <v>JUNE</v>
          </cell>
          <cell r="AC15" t="str">
            <v>JULY</v>
          </cell>
          <cell r="AD15" t="str">
            <v>AUG</v>
          </cell>
          <cell r="AE15" t="str">
            <v>SEPT</v>
          </cell>
          <cell r="AF15" t="str">
            <v>OCT</v>
          </cell>
          <cell r="AG15" t="str">
            <v>NOV</v>
          </cell>
          <cell r="AH15" t="str">
            <v>DEC</v>
          </cell>
          <cell r="AI15" t="str">
            <v>JAN95</v>
          </cell>
          <cell r="AJ15" t="str">
            <v>FEB</v>
          </cell>
          <cell r="AK15" t="str">
            <v>MAR</v>
          </cell>
          <cell r="AL15" t="str">
            <v>APR</v>
          </cell>
          <cell r="AM15" t="str">
            <v>MAY</v>
          </cell>
          <cell r="AN15" t="str">
            <v>JUNE</v>
          </cell>
        </row>
        <row r="30">
          <cell r="F30">
            <v>101.41342756183744</v>
          </cell>
          <cell r="G30">
            <v>93.89312977099236</v>
          </cell>
          <cell r="H30">
            <v>94.8237885462555</v>
          </cell>
          <cell r="I30">
            <v>99.307958477508649</v>
          </cell>
          <cell r="J30">
            <v>100</v>
          </cell>
          <cell r="K30">
            <v>103.42342342342343</v>
          </cell>
          <cell r="L30">
            <v>109.33333333333333</v>
          </cell>
          <cell r="M30">
            <v>122.73699215965787</v>
          </cell>
          <cell r="N30">
            <v>129.87404781657742</v>
          </cell>
          <cell r="O30">
            <v>131.60106992739776</v>
          </cell>
          <cell r="P30">
            <v>130.85106382978722</v>
          </cell>
          <cell r="Q30">
            <v>132.46153846153845</v>
          </cell>
          <cell r="R30">
            <v>136.66666666666666</v>
          </cell>
          <cell r="S30">
            <v>139.77272727272728</v>
          </cell>
          <cell r="T30">
            <v>141.14754098360655</v>
          </cell>
          <cell r="U30">
            <v>142.31404958677686</v>
          </cell>
          <cell r="V30">
            <v>144.70588235294116</v>
          </cell>
          <cell r="W30">
            <v>147.93814432989691</v>
          </cell>
          <cell r="X30">
            <v>150.26178010471202</v>
          </cell>
          <cell r="Y30">
            <v>151.85185185185185</v>
          </cell>
          <cell r="Z30">
            <v>152.38938053097345</v>
          </cell>
          <cell r="AA30">
            <v>152.38938053097345</v>
          </cell>
          <cell r="AB30">
            <v>156.26134301270415</v>
          </cell>
          <cell r="AC30">
            <v>155.41516245487364</v>
          </cell>
          <cell r="AD30">
            <v>157.69230769230768</v>
          </cell>
          <cell r="AE30">
            <v>157.98165137614677</v>
          </cell>
          <cell r="AF30">
            <v>160.33519553072622</v>
          </cell>
          <cell r="AG30">
            <v>157.11678832116786</v>
          </cell>
          <cell r="AH30">
            <v>155.97826086956522</v>
          </cell>
          <cell r="AI30">
            <v>158.56353591160223</v>
          </cell>
          <cell r="AJ30">
            <v>160.93457943925233</v>
          </cell>
          <cell r="AK30">
            <v>165.57692307692307</v>
          </cell>
          <cell r="AL30">
            <v>170.83333333333334</v>
          </cell>
          <cell r="AM30">
            <v>169.48818897637796</v>
          </cell>
          <cell r="AN30">
            <v>168.1640625</v>
          </cell>
        </row>
        <row r="31">
          <cell r="F31">
            <v>38.70967741935484</v>
          </cell>
          <cell r="G31">
            <v>48.000000000000007</v>
          </cell>
          <cell r="H31">
            <v>80</v>
          </cell>
          <cell r="I31">
            <v>100</v>
          </cell>
          <cell r="J31">
            <v>100</v>
          </cell>
          <cell r="K31">
            <v>112.5</v>
          </cell>
          <cell r="L31">
            <v>127.6595744680851</v>
          </cell>
          <cell r="M31">
            <v>169.81132075471697</v>
          </cell>
          <cell r="N31">
            <v>213.01775147928996</v>
          </cell>
          <cell r="O31">
            <v>264.70588235294116</v>
          </cell>
          <cell r="P31">
            <v>299.00332225913621</v>
          </cell>
          <cell r="Q31">
            <v>299.00332225913621</v>
          </cell>
          <cell r="R31">
            <v>281.69014084507046</v>
          </cell>
          <cell r="S31">
            <v>295.08196721311475</v>
          </cell>
          <cell r="T31">
            <v>352.25048923679066</v>
          </cell>
          <cell r="U31">
            <v>359.28143712574848</v>
          </cell>
          <cell r="V31">
            <v>376.56903765690379</v>
          </cell>
          <cell r="W31">
            <v>476.1904761904762</v>
          </cell>
          <cell r="X31">
            <v>495.86776859504135</v>
          </cell>
          <cell r="Y31">
            <v>547.11246200607911</v>
          </cell>
          <cell r="Z31">
            <v>564.2633228840125</v>
          </cell>
          <cell r="AA31">
            <v>604.02684563758396</v>
          </cell>
          <cell r="AB31">
            <v>638.29787234042556</v>
          </cell>
          <cell r="AC31">
            <v>661.76470588235304</v>
          </cell>
          <cell r="AD31">
            <v>711.46245059288538</v>
          </cell>
          <cell r="AE31">
            <v>782.60869565217399</v>
          </cell>
          <cell r="AF31">
            <v>1005.586592178771</v>
          </cell>
          <cell r="AG31">
            <v>1052.6315789473683</v>
          </cell>
          <cell r="AH31">
            <v>1118.0124223602486</v>
          </cell>
          <cell r="AI31">
            <v>1323.5294117647061</v>
          </cell>
          <cell r="AJ31">
            <v>1463.4146341463413</v>
          </cell>
          <cell r="AK31">
            <v>1666.6666666666667</v>
          </cell>
          <cell r="AL31">
            <v>1764.705882352941</v>
          </cell>
          <cell r="AM31">
            <v>1730.7692307692307</v>
          </cell>
          <cell r="AN31">
            <v>1592.9203539823006</v>
          </cell>
        </row>
        <row r="36">
          <cell r="F36">
            <v>63.425408178144323</v>
          </cell>
          <cell r="G36">
            <v>65.63798748787012</v>
          </cell>
          <cell r="H36">
            <v>82.616090951477531</v>
          </cell>
          <cell r="I36">
            <v>96.7967822594903</v>
          </cell>
          <cell r="J36">
            <v>100</v>
          </cell>
          <cell r="K36">
            <v>107.25872700325255</v>
          </cell>
          <cell r="L36">
            <v>116.242329919211</v>
          </cell>
          <cell r="M36">
            <v>133.10464808968516</v>
          </cell>
          <cell r="N36">
            <v>141.01678207866232</v>
          </cell>
          <cell r="O36">
            <v>142.1879150692281</v>
          </cell>
          <cell r="P36">
            <v>144.50014842568123</v>
          </cell>
          <cell r="Q36">
            <v>147.46704062394784</v>
          </cell>
          <cell r="R36">
            <v>149.14142263486877</v>
          </cell>
          <cell r="S36">
            <v>155.13790100880988</v>
          </cell>
          <cell r="T36">
            <v>161.94500202559561</v>
          </cell>
          <cell r="U36">
            <v>177.53515563091545</v>
          </cell>
          <cell r="V36">
            <v>189.72540568688362</v>
          </cell>
          <cell r="W36">
            <v>200.79172455380129</v>
          </cell>
          <cell r="X36">
            <v>210.16510763192744</v>
          </cell>
          <cell r="Y36">
            <v>215.26778087929094</v>
          </cell>
          <cell r="Z36">
            <v>221.55242168228023</v>
          </cell>
          <cell r="AA36">
            <v>221.84023835879364</v>
          </cell>
          <cell r="AB36">
            <v>231.24015256688554</v>
          </cell>
          <cell r="AC36">
            <v>231.8917094045749</v>
          </cell>
          <cell r="AD36">
            <v>238.8046698614462</v>
          </cell>
          <cell r="AE36">
            <v>240.984613546714</v>
          </cell>
          <cell r="AF36">
            <v>247.5808654052733</v>
          </cell>
          <cell r="AG36">
            <v>247.1421152813102</v>
          </cell>
          <cell r="AH36">
            <v>251.23965991727854</v>
          </cell>
          <cell r="AI36">
            <v>263.28982872183377</v>
          </cell>
          <cell r="AJ36">
            <v>274.953273003096</v>
          </cell>
          <cell r="AK36">
            <v>289.66029687572819</v>
          </cell>
          <cell r="AL36">
            <v>303.53246609306524</v>
          </cell>
          <cell r="AM36">
            <v>304.74894304237495</v>
          </cell>
          <cell r="AN36">
            <v>306.29103124124674</v>
          </cell>
          <cell r="AO36">
            <v>305.42033207670841</v>
          </cell>
          <cell r="AP36">
            <v>290.73034016102065</v>
          </cell>
          <cell r="AQ36">
            <v>298.14359202935304</v>
          </cell>
          <cell r="AR36">
            <v>301.35217285667312</v>
          </cell>
          <cell r="AS36">
            <v>306.44679169368692</v>
          </cell>
          <cell r="AT36">
            <v>311.29392718986918</v>
          </cell>
          <cell r="AU36">
            <v>313.30989154212403</v>
          </cell>
        </row>
        <row r="37">
          <cell r="F37">
            <v>57.785292346149006</v>
          </cell>
          <cell r="G37">
            <v>69.723952059824299</v>
          </cell>
          <cell r="H37">
            <v>110.89239983936356</v>
          </cell>
          <cell r="I37">
            <v>122.13070000995798</v>
          </cell>
          <cell r="J37">
            <v>100</v>
          </cell>
          <cell r="K37">
            <v>93.182042546504377</v>
          </cell>
          <cell r="L37">
            <v>87.050569990295131</v>
          </cell>
          <cell r="M37">
            <v>98.715792777892204</v>
          </cell>
          <cell r="N37">
            <v>104.38245349694748</v>
          </cell>
          <cell r="O37">
            <v>105.40039068082692</v>
          </cell>
          <cell r="P37">
            <v>101.58478115886847</v>
          </cell>
          <cell r="Q37">
            <v>83.668237566122045</v>
          </cell>
          <cell r="R37">
            <v>61.491017791972212</v>
          </cell>
          <cell r="S37">
            <v>53.63032082403155</v>
          </cell>
          <cell r="T37">
            <v>55.377766698239242</v>
          </cell>
          <cell r="U37">
            <v>52.977263052664789</v>
          </cell>
          <cell r="V37">
            <v>51.873976453079877</v>
          </cell>
          <cell r="W37">
            <v>57.752286829179781</v>
          </cell>
          <cell r="X37">
            <v>56.122258385691282</v>
          </cell>
          <cell r="Y37">
            <v>58.6357571629622</v>
          </cell>
          <cell r="Z37">
            <v>57.241164172292883</v>
          </cell>
          <cell r="AA37">
            <v>57.434506418541311</v>
          </cell>
          <cell r="AB37">
            <v>58.402892315602209</v>
          </cell>
          <cell r="AC37">
            <v>58.134955466743577</v>
          </cell>
          <cell r="AD37">
            <v>60.887511758728429</v>
          </cell>
          <cell r="AE37">
            <v>63.102635787264262</v>
          </cell>
          <cell r="AF37">
            <v>73.466600933803889</v>
          </cell>
          <cell r="AG37">
            <v>68.688010151954145</v>
          </cell>
          <cell r="AH37">
            <v>64.179768466242891</v>
          </cell>
          <cell r="AI37">
            <v>66.754442464623381</v>
          </cell>
          <cell r="AJ37">
            <v>68.623156147328942</v>
          </cell>
          <cell r="AK37">
            <v>73.632835590591256</v>
          </cell>
          <cell r="AL37">
            <v>73.221657381546478</v>
          </cell>
          <cell r="AM37">
            <v>67.487431201063941</v>
          </cell>
          <cell r="AN37">
            <v>59.085296112533769</v>
          </cell>
          <cell r="AO37">
            <v>56.226330171604708</v>
          </cell>
          <cell r="AP37">
            <v>49.638862986734452</v>
          </cell>
          <cell r="AQ37">
            <v>48.356327770809258</v>
          </cell>
          <cell r="AR37">
            <v>48.51523756210117</v>
          </cell>
          <cell r="AS37">
            <v>47.759325996601618</v>
          </cell>
          <cell r="AT37">
            <v>46.479650276118512</v>
          </cell>
          <cell r="AU37">
            <v>46.211756038215803</v>
          </cell>
        </row>
      </sheetData>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A"/>
      <sheetName val="AQ"/>
      <sheetName val="DQ"/>
      <sheetName val="ControlSheet"/>
      <sheetName val="FS"/>
      <sheetName val="Monthly"/>
      <sheetName val="MEI, SEI and EFV"/>
      <sheetName val="pensions (pr2000)"/>
      <sheetName val="Interest"/>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sheetName val="Hoja3"/>
      <sheetName val="R"/>
      <sheetName val="Q"/>
      <sheetName val="V"/>
      <sheetName val="TASA S"/>
      <sheetName val="TASA R"/>
      <sheetName val="TASA V"/>
      <sheetName val="S EQUIL"/>
      <sheetName val="GRAF"/>
      <sheetName val="costos"/>
      <sheetName val="silvia"/>
      <sheetName val="Hoja1"/>
      <sheetName val="Particpación PIB"/>
    </sheetNames>
    <sheetDataSet>
      <sheetData sheetId="0" refreshError="1"/>
      <sheetData sheetId="1" refreshError="1"/>
      <sheetData sheetId="2" refreshError="1"/>
      <sheetData sheetId="3">
        <row r="40">
          <cell r="AS40">
            <v>1.7656629871444007</v>
          </cell>
        </row>
      </sheetData>
      <sheetData sheetId="4">
        <row r="58">
          <cell r="AK58">
            <v>929049.30904589139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Annual"/>
      <sheetName val="Quarterly"/>
      <sheetName val="Monthly"/>
      <sheetName val="Interest"/>
      <sheetName val="INFlevel"/>
      <sheetName val="INFrate"/>
      <sheetName val="GDPQ"/>
      <sheetName val="GD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work"/>
      <sheetName val="Roadmap"/>
      <sheetName val="monimp"/>
      <sheetName val="interv"/>
      <sheetName val="Montabs"/>
      <sheetName val="fiscout"/>
      <sheetName val="corresp"/>
      <sheetName val="junk"/>
      <sheetName val="real"/>
      <sheetName val="GSA Pri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sheetName val="Input"/>
      <sheetName val="BoP_Sum"/>
      <sheetName val="BoP"/>
      <sheetName val="DS_after2001 (2)"/>
      <sheetName val="Chart1 DS"/>
      <sheetName val="Sheet1"/>
      <sheetName val="RED_Tble36"/>
      <sheetName val="Prog"/>
      <sheetName val="End-94"/>
      <sheetName val="End-94 (2)"/>
      <sheetName val="Gas"/>
      <sheetName val="ER"/>
      <sheetName val="UFC_TBL"/>
      <sheetName val="IMF"/>
      <sheetName val="DS_after2001"/>
      <sheetName val="Projects"/>
      <sheetName val="WB"/>
      <sheetName val="EBRD"/>
      <sheetName val="CPFs"/>
      <sheetName val="ControlSheet"/>
      <sheetName val="Debt"/>
      <sheetName val="DSA-2000"/>
      <sheetName val="DSA"/>
      <sheetName val="WEO"/>
      <sheetName val="EDSSBAT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Macro"/>
      <sheetName val="Vulner"/>
      <sheetName val="SIbal"/>
      <sheetName val="ControlSheet"/>
      <sheetName val="Inputs(exo)"/>
      <sheetName val="Macro(exo)"/>
      <sheetName val="MEI-Table"/>
      <sheetName val="Nat Acc"/>
      <sheetName val="IMF-AEAF-BNB"/>
      <sheetName val="MT-A"/>
      <sheetName val="Kosovo"/>
      <sheetName val="FISCMT"/>
      <sheetName val="bopmt"/>
      <sheetName val="seignior"/>
      <sheetName val="GDP ORIGIN EXPEND"/>
      <sheetName val="NGDP-Hist"/>
      <sheetName val="Decomposition"/>
      <sheetName val="Current price GDP"/>
      <sheetName val="Base year price GDP"/>
      <sheetName val="NGDPR-Hist"/>
      <sheetName val="Real GDP growth"/>
      <sheetName val="Deflator"/>
      <sheetName val="ARealGDP"/>
      <sheetName val="WEO"/>
      <sheetName val="Micro"/>
      <sheetName val="ER"/>
      <sheetName val="W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 2004"/>
      <sheetName val="Proy 2005 Rev Abr"/>
      <sheetName val="Eje Ago 2004"/>
      <sheetName val="Proy 2005 Rev Ago"/>
      <sheetName val="Eje Sep 2004"/>
      <sheetName val="Proy 2005 Rev Oct"/>
      <sheetName val="DIF"/>
      <sheetName val="Eje Oct 2004"/>
      <sheetName val="Proy 2005 Rev Nov"/>
      <sheetName val="Eje Nov 2004"/>
      <sheetName val="Proy 2005 Rev Ene05 (Ver II)"/>
      <sheetName val="DIF 2005"/>
      <sheetName val="PROY 2006"/>
      <sheetName val="PROY 2007"/>
      <sheetName val="PROY 2008"/>
      <sheetName val="MASMOD"/>
      <sheetName val="TGN To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adMap"/>
      <sheetName val="BOE Data"/>
      <sheetName val="BOEDOL"/>
      <sheetName val="Sheet4"/>
      <sheetName val="WEO"/>
      <sheetName val="TRE"/>
      <sheetName val="DESK"/>
      <sheetName val="STAT"/>
      <sheetName val="Assumptions"/>
      <sheetName val="CAP-REPAY"/>
      <sheetName val="Trade"/>
      <sheetName val="Services"/>
      <sheetName val="Capital Act."/>
      <sheetName val="Summary BOP"/>
      <sheetName val="TRY-BOP"/>
      <sheetName val="NIR"/>
      <sheetName val="Sheet3"/>
      <sheetName val="Sheet1"/>
      <sheetName val="DEBT-NON-D-FL"/>
      <sheetName val="DEBT-RAWDT"/>
      <sheetName val="Debt"/>
      <sheetName val="debt-nt"/>
      <sheetName val="Print Table"/>
      <sheetName val="FDI"/>
      <sheetName val="CompDebt"/>
      <sheetName val="Sheet2"/>
      <sheetName val="Graphs"/>
      <sheetName val="Module1"/>
      <sheetName val="Module2"/>
      <sheetName val="Module3"/>
      <sheetName val="Module4"/>
      <sheetName val="Module5"/>
      <sheetName val="Module6"/>
      <sheetName val="Module7"/>
      <sheetName val="Module8"/>
      <sheetName val="Module9"/>
      <sheetName val="Module10"/>
      <sheetName val="Module11"/>
      <sheetName val="Module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hart1"/>
      <sheetName val="DBP4"/>
      <sheetName val="ROUGH"/>
      <sheetName val="DIRECTORATES"/>
      <sheetName val="BUDGET DATA"/>
      <sheetName val="CASH &amp; INV TABLES"/>
      <sheetName val="MANUAL ADJ"/>
      <sheetName val="AUTUMN DATA"/>
      <sheetName val="SPRING DATA"/>
      <sheetName val="FRS1"/>
      <sheetName val="FRS3"/>
      <sheetName val="PROFIT"/>
      <sheetName val="T&amp;D"/>
      <sheetName val="POWER"/>
      <sheetName val="LNG"/>
      <sheetName val="OTHER"/>
      <sheetName val="wingas&amp;adj"/>
      <sheetName val="segmental"/>
      <sheetName val="checktotalsegs"/>
      <sheetName val="INVESTMENT"/>
      <sheetName val="Investment by Segment"/>
      <sheetName val="CASH"/>
      <sheetName val="OTHERADMIN"/>
      <sheetName val="BUS DEV"/>
      <sheetName val="E&amp;P BDE (Autumn Budget)"/>
      <sheetName val="E&amp;P BDE (REV BDGT)"/>
      <sheetName val="Old Dev MFR"/>
      <sheetName val="New Business Dev Sheet"/>
      <sheetName val="New Business Dev (Scott) "/>
      <sheetName val="Other Admin MFR"/>
      <sheetName val="List of Manually adj codes"/>
    </sheetNames>
    <sheetDataSet>
      <sheetData sheetId="0"/>
      <sheetData sheetId="1" refreshError="1"/>
      <sheetData sheetId="2"/>
      <sheetData sheetId="3"/>
      <sheetData sheetId="4"/>
      <sheetData sheetId="5" refreshError="1">
        <row r="1">
          <cell r="A1" t="str">
            <v>Profit Before Interest and Tax</v>
          </cell>
          <cell r="F1" t="str">
            <v>Discrete Month</v>
          </cell>
          <cell r="V1" t="str">
            <v>CUMULATIVE PBIT</v>
          </cell>
        </row>
        <row r="3">
          <cell r="F3">
            <v>36892</v>
          </cell>
          <cell r="G3">
            <v>36923</v>
          </cell>
          <cell r="H3">
            <v>36951</v>
          </cell>
          <cell r="I3">
            <v>36982</v>
          </cell>
          <cell r="J3">
            <v>37012</v>
          </cell>
          <cell r="K3">
            <v>37043</v>
          </cell>
          <cell r="L3">
            <v>37073</v>
          </cell>
          <cell r="M3">
            <v>37104</v>
          </cell>
          <cell r="N3">
            <v>37135</v>
          </cell>
          <cell r="O3">
            <v>37165</v>
          </cell>
          <cell r="P3">
            <v>37196</v>
          </cell>
          <cell r="Q3">
            <v>37226</v>
          </cell>
          <cell r="R3" t="str">
            <v>Total</v>
          </cell>
          <cell r="Z3">
            <v>36892</v>
          </cell>
          <cell r="AA3">
            <v>36923</v>
          </cell>
          <cell r="AB3">
            <v>36951</v>
          </cell>
          <cell r="AC3">
            <v>36982</v>
          </cell>
          <cell r="AD3">
            <v>37012</v>
          </cell>
          <cell r="AE3">
            <v>37043</v>
          </cell>
          <cell r="AF3">
            <v>37073</v>
          </cell>
          <cell r="AG3">
            <v>37104</v>
          </cell>
          <cell r="AH3">
            <v>37135</v>
          </cell>
          <cell r="AI3">
            <v>37165</v>
          </cell>
          <cell r="AJ3">
            <v>37196</v>
          </cell>
          <cell r="AK3">
            <v>37226</v>
          </cell>
        </row>
        <row r="7">
          <cell r="B7" t="str">
            <v>Subsidiary Companies</v>
          </cell>
          <cell r="U7">
            <v>0</v>
          </cell>
          <cell r="V7" t="str">
            <v>Subsidiary Companies</v>
          </cell>
        </row>
        <row r="8">
          <cell r="A8" t="str">
            <v>JS04</v>
          </cell>
          <cell r="B8" t="str">
            <v>Premier Power</v>
          </cell>
          <cell r="F8">
            <v>6505.2333333333354</v>
          </cell>
          <cell r="G8">
            <v>5022.2333333333354</v>
          </cell>
          <cell r="H8">
            <v>7297.2333333333354</v>
          </cell>
          <cell r="I8">
            <v>1682.2333333333336</v>
          </cell>
          <cell r="J8">
            <v>845.23333333333358</v>
          </cell>
          <cell r="K8">
            <v>2745.2333333333336</v>
          </cell>
          <cell r="L8">
            <v>1500.2333333333336</v>
          </cell>
          <cell r="M8">
            <v>1049.2333333333336</v>
          </cell>
          <cell r="N8">
            <v>1393.2333333333336</v>
          </cell>
          <cell r="O8">
            <v>1890.2333333333336</v>
          </cell>
          <cell r="P8">
            <v>1997.2333333333336</v>
          </cell>
          <cell r="Q8">
            <v>591.23333333333721</v>
          </cell>
          <cell r="R8">
            <v>32518.80000000001</v>
          </cell>
          <cell r="U8" t="str">
            <v>JS04</v>
          </cell>
          <cell r="V8" t="str">
            <v>Premier Power</v>
          </cell>
          <cell r="Z8">
            <v>6505.2333333333354</v>
          </cell>
          <cell r="AA8">
            <v>11527.466666666671</v>
          </cell>
          <cell r="AB8">
            <v>18824.700000000004</v>
          </cell>
          <cell r="AC8">
            <v>20506.933333333338</v>
          </cell>
          <cell r="AD8">
            <v>21352.166666666672</v>
          </cell>
          <cell r="AE8">
            <v>24097.400000000005</v>
          </cell>
          <cell r="AF8">
            <v>25597.633333333339</v>
          </cell>
          <cell r="AG8">
            <v>26646.866666666672</v>
          </cell>
          <cell r="AH8">
            <v>28040.100000000006</v>
          </cell>
          <cell r="AI8">
            <v>29930.333333333339</v>
          </cell>
          <cell r="AJ8">
            <v>31927.566666666673</v>
          </cell>
          <cell r="AK8">
            <v>32518.80000000001</v>
          </cell>
        </row>
        <row r="9">
          <cell r="A9" t="str">
            <v>FC02</v>
          </cell>
          <cell r="B9" t="str">
            <v>Premier Power CCGT</v>
          </cell>
          <cell r="F9">
            <v>0</v>
          </cell>
          <cell r="G9">
            <v>0</v>
          </cell>
          <cell r="H9">
            <v>0</v>
          </cell>
          <cell r="I9">
            <v>0</v>
          </cell>
          <cell r="J9">
            <v>0</v>
          </cell>
          <cell r="K9">
            <v>0</v>
          </cell>
          <cell r="L9">
            <v>0</v>
          </cell>
          <cell r="M9">
            <v>0</v>
          </cell>
          <cell r="N9">
            <v>0</v>
          </cell>
          <cell r="O9">
            <v>0</v>
          </cell>
          <cell r="P9">
            <v>0</v>
          </cell>
          <cell r="Q9">
            <v>0</v>
          </cell>
          <cell r="R9">
            <v>0</v>
          </cell>
          <cell r="U9" t="str">
            <v>FC02</v>
          </cell>
          <cell r="V9" t="str">
            <v>Premier Power CCGT</v>
          </cell>
          <cell r="Z9">
            <v>0</v>
          </cell>
          <cell r="AA9">
            <v>0</v>
          </cell>
          <cell r="AB9">
            <v>0</v>
          </cell>
          <cell r="AC9">
            <v>0</v>
          </cell>
          <cell r="AD9">
            <v>0</v>
          </cell>
          <cell r="AE9">
            <v>0</v>
          </cell>
          <cell r="AF9">
            <v>0</v>
          </cell>
          <cell r="AG9">
            <v>0</v>
          </cell>
          <cell r="AH9">
            <v>0</v>
          </cell>
          <cell r="AI9">
            <v>0</v>
          </cell>
          <cell r="AJ9">
            <v>0</v>
          </cell>
          <cell r="AK9">
            <v>0</v>
          </cell>
        </row>
        <row r="10">
          <cell r="A10" t="str">
            <v>JS02</v>
          </cell>
          <cell r="B10" t="str">
            <v>Phoenix</v>
          </cell>
          <cell r="F10">
            <v>-213</v>
          </cell>
          <cell r="G10">
            <v>-220</v>
          </cell>
          <cell r="H10">
            <v>-159</v>
          </cell>
          <cell r="I10">
            <v>-257</v>
          </cell>
          <cell r="J10">
            <v>-321</v>
          </cell>
          <cell r="K10">
            <v>-543</v>
          </cell>
          <cell r="L10">
            <v>-739</v>
          </cell>
          <cell r="M10">
            <v>-640</v>
          </cell>
          <cell r="N10">
            <v>-517</v>
          </cell>
          <cell r="O10">
            <v>-160</v>
          </cell>
          <cell r="P10">
            <v>131</v>
          </cell>
          <cell r="Q10">
            <v>336</v>
          </cell>
          <cell r="R10">
            <v>-3302</v>
          </cell>
          <cell r="U10" t="str">
            <v>JS02</v>
          </cell>
          <cell r="V10" t="str">
            <v>Phoenix</v>
          </cell>
          <cell r="Z10">
            <v>-213</v>
          </cell>
          <cell r="AA10">
            <v>-433</v>
          </cell>
          <cell r="AB10">
            <v>-592</v>
          </cell>
          <cell r="AC10">
            <v>-849</v>
          </cell>
          <cell r="AD10">
            <v>-1170</v>
          </cell>
          <cell r="AE10">
            <v>-1713</v>
          </cell>
          <cell r="AF10">
            <v>-2452</v>
          </cell>
          <cell r="AG10">
            <v>-3092</v>
          </cell>
          <cell r="AH10">
            <v>-3609</v>
          </cell>
          <cell r="AI10">
            <v>-3769</v>
          </cell>
          <cell r="AJ10">
            <v>-3638</v>
          </cell>
          <cell r="AK10">
            <v>-3302</v>
          </cell>
        </row>
        <row r="11">
          <cell r="A11" t="str">
            <v>JS07</v>
          </cell>
          <cell r="B11" t="str">
            <v>LNG Ships</v>
          </cell>
          <cell r="F11">
            <v>523.8709677419356</v>
          </cell>
          <cell r="G11">
            <v>523.8709677419356</v>
          </cell>
          <cell r="H11">
            <v>419.35483870967732</v>
          </cell>
          <cell r="I11">
            <v>-266.45161290322574</v>
          </cell>
          <cell r="J11">
            <v>443.87096774193549</v>
          </cell>
          <cell r="K11">
            <v>436.12903225806463</v>
          </cell>
          <cell r="L11">
            <v>500.00000000000011</v>
          </cell>
          <cell r="M11">
            <v>-75.483870967741836</v>
          </cell>
          <cell r="N11">
            <v>417.41935483870964</v>
          </cell>
          <cell r="O11">
            <v>345.80645161290317</v>
          </cell>
          <cell r="P11">
            <v>463.22580645161281</v>
          </cell>
          <cell r="Q11">
            <v>470.9677419354839</v>
          </cell>
          <cell r="R11">
            <v>4202.5806451612907</v>
          </cell>
          <cell r="U11" t="str">
            <v>JS07</v>
          </cell>
          <cell r="V11" t="str">
            <v>LNG Ships</v>
          </cell>
          <cell r="Z11">
            <v>523.8709677419356</v>
          </cell>
          <cell r="AA11">
            <v>1047.7419354838712</v>
          </cell>
          <cell r="AB11">
            <v>1467.0967741935485</v>
          </cell>
          <cell r="AC11">
            <v>1200.6451612903229</v>
          </cell>
          <cell r="AD11">
            <v>1644.5161290322585</v>
          </cell>
          <cell r="AE11">
            <v>2080.6451612903229</v>
          </cell>
          <cell r="AF11">
            <v>2580.6451612903229</v>
          </cell>
          <cell r="AG11">
            <v>2505.161290322581</v>
          </cell>
          <cell r="AH11">
            <v>2922.5806451612907</v>
          </cell>
          <cell r="AI11">
            <v>3268.3870967741941</v>
          </cell>
          <cell r="AJ11">
            <v>3731.6129032258068</v>
          </cell>
          <cell r="AK11">
            <v>4202.5806451612907</v>
          </cell>
        </row>
        <row r="12">
          <cell r="A12" t="str">
            <v>JS30</v>
          </cell>
          <cell r="B12" t="str">
            <v>Comgas</v>
          </cell>
          <cell r="F12">
            <v>-790.57780829028343</v>
          </cell>
          <cell r="G12">
            <v>-559.51540681870392</v>
          </cell>
          <cell r="H12">
            <v>-104.57985777579233</v>
          </cell>
          <cell r="I12">
            <v>633.63756784502402</v>
          </cell>
          <cell r="J12">
            <v>1666.5169724679981</v>
          </cell>
          <cell r="K12">
            <v>2818.7262549681327</v>
          </cell>
          <cell r="L12">
            <v>3038.5411613695942</v>
          </cell>
          <cell r="M12">
            <v>3303.8169888011507</v>
          </cell>
          <cell r="N12">
            <v>3608.4508278310677</v>
          </cell>
          <cell r="O12">
            <v>2927.6420510197313</v>
          </cell>
          <cell r="P12">
            <v>2689.7981812818434</v>
          </cell>
          <cell r="Q12">
            <v>2807.6345603103327</v>
          </cell>
          <cell r="R12">
            <v>22040.091493010095</v>
          </cell>
          <cell r="U12" t="str">
            <v>JS30</v>
          </cell>
          <cell r="V12" t="str">
            <v>Comgas</v>
          </cell>
          <cell r="Z12">
            <v>-790.57780829028343</v>
          </cell>
          <cell r="AA12">
            <v>-1350.0932151089874</v>
          </cell>
          <cell r="AB12">
            <v>-1454.6730728847797</v>
          </cell>
          <cell r="AC12">
            <v>-821.03550503975566</v>
          </cell>
          <cell r="AD12">
            <v>845.48146742824247</v>
          </cell>
          <cell r="AE12">
            <v>3664.2077223963752</v>
          </cell>
          <cell r="AF12">
            <v>6702.7488837659694</v>
          </cell>
          <cell r="AG12">
            <v>10006.56587256712</v>
          </cell>
          <cell r="AH12">
            <v>13615.016700398188</v>
          </cell>
          <cell r="AI12">
            <v>16542.658751417919</v>
          </cell>
          <cell r="AJ12">
            <v>19232.456932699763</v>
          </cell>
          <cell r="AK12">
            <v>22040.091493010095</v>
          </cell>
        </row>
        <row r="13">
          <cell r="A13" t="str">
            <v>MH02</v>
          </cell>
          <cell r="B13" t="str">
            <v>Consumer Products</v>
          </cell>
          <cell r="F13">
            <v>-150.41666666666652</v>
          </cell>
          <cell r="G13">
            <v>-150.41666666666652</v>
          </cell>
          <cell r="H13">
            <v>-150.41666666666652</v>
          </cell>
          <cell r="I13">
            <v>-150.41666666666674</v>
          </cell>
          <cell r="J13">
            <v>-150.41666666666674</v>
          </cell>
          <cell r="K13">
            <v>-150.41666666666674</v>
          </cell>
          <cell r="L13">
            <v>-150.41666666666674</v>
          </cell>
          <cell r="M13">
            <v>-150.41666666666674</v>
          </cell>
          <cell r="N13">
            <v>-150.41666666666674</v>
          </cell>
          <cell r="O13">
            <v>-172.41666666666674</v>
          </cell>
          <cell r="P13">
            <v>-172.41666666666674</v>
          </cell>
          <cell r="Q13">
            <v>-172.41666666666674</v>
          </cell>
          <cell r="R13">
            <v>-1871</v>
          </cell>
          <cell r="U13" t="str">
            <v>MH02</v>
          </cell>
          <cell r="V13" t="str">
            <v>Consumer Products</v>
          </cell>
          <cell r="Z13">
            <v>-150.41666666666652</v>
          </cell>
          <cell r="AA13">
            <v>-300.83333333333303</v>
          </cell>
          <cell r="AB13">
            <v>-451.24999999999955</v>
          </cell>
          <cell r="AC13">
            <v>-601.66666666666629</v>
          </cell>
          <cell r="AD13">
            <v>-752.08333333333303</v>
          </cell>
          <cell r="AE13">
            <v>-902.49999999999977</v>
          </cell>
          <cell r="AF13">
            <v>-1052.9166666666665</v>
          </cell>
          <cell r="AG13">
            <v>-1203.3333333333333</v>
          </cell>
          <cell r="AH13">
            <v>-1353.75</v>
          </cell>
          <cell r="AI13">
            <v>-1526.1666666666667</v>
          </cell>
          <cell r="AJ13">
            <v>-1698.5833333333335</v>
          </cell>
          <cell r="AK13">
            <v>-1871.0000000000002</v>
          </cell>
        </row>
        <row r="14">
          <cell r="A14" t="str">
            <v>JS34</v>
          </cell>
          <cell r="B14" t="str">
            <v>NGV UK</v>
          </cell>
          <cell r="F14">
            <v>-266.93366666666668</v>
          </cell>
          <cell r="G14">
            <v>-199.75166666666667</v>
          </cell>
          <cell r="H14">
            <v>-341.2716666666667</v>
          </cell>
          <cell r="I14">
            <v>-212.88566666666668</v>
          </cell>
          <cell r="J14">
            <v>-201.1246666666666</v>
          </cell>
          <cell r="K14">
            <v>-429.40366666666665</v>
          </cell>
          <cell r="L14">
            <v>-163.2646666666667</v>
          </cell>
          <cell r="M14">
            <v>-141.04666666666668</v>
          </cell>
          <cell r="N14">
            <v>-469.13666666666677</v>
          </cell>
          <cell r="O14">
            <v>-99.474666666666849</v>
          </cell>
          <cell r="P14">
            <v>-37.845666666666716</v>
          </cell>
          <cell r="Q14">
            <v>-452.55166666666639</v>
          </cell>
          <cell r="R14">
            <v>-3014.6909999999998</v>
          </cell>
          <cell r="U14" t="str">
            <v>JS34</v>
          </cell>
          <cell r="V14" t="str">
            <v>NGV UK</v>
          </cell>
          <cell r="Z14">
            <v>-266.93366666666668</v>
          </cell>
          <cell r="AA14">
            <v>-466.68533333333335</v>
          </cell>
          <cell r="AB14">
            <v>-807.95700000000011</v>
          </cell>
          <cell r="AC14">
            <v>-1020.8426666666668</v>
          </cell>
          <cell r="AD14">
            <v>-1221.9673333333335</v>
          </cell>
          <cell r="AE14">
            <v>-1651.3710000000001</v>
          </cell>
          <cell r="AF14">
            <v>-1814.6356666666668</v>
          </cell>
          <cell r="AG14">
            <v>-1955.6823333333334</v>
          </cell>
          <cell r="AH14">
            <v>-2424.8190000000004</v>
          </cell>
          <cell r="AI14">
            <v>-2524.2936666666674</v>
          </cell>
          <cell r="AJ14">
            <v>-2562.139333333334</v>
          </cell>
          <cell r="AK14">
            <v>-3014.6910000000003</v>
          </cell>
        </row>
        <row r="15">
          <cell r="A15" t="str">
            <v>JS17</v>
          </cell>
          <cell r="B15" t="str">
            <v>Methane Services</v>
          </cell>
          <cell r="F15">
            <v>660</v>
          </cell>
          <cell r="G15">
            <v>660</v>
          </cell>
          <cell r="H15">
            <v>660</v>
          </cell>
          <cell r="I15">
            <v>660</v>
          </cell>
          <cell r="J15">
            <v>660</v>
          </cell>
          <cell r="K15">
            <v>660</v>
          </cell>
          <cell r="L15">
            <v>660</v>
          </cell>
          <cell r="M15">
            <v>660</v>
          </cell>
          <cell r="N15">
            <v>660</v>
          </cell>
          <cell r="O15">
            <v>660</v>
          </cell>
          <cell r="P15">
            <v>660</v>
          </cell>
          <cell r="Q15">
            <v>660</v>
          </cell>
          <cell r="R15">
            <v>7920</v>
          </cell>
          <cell r="U15" t="str">
            <v>JS17</v>
          </cell>
          <cell r="V15" t="str">
            <v>Methane Services</v>
          </cell>
          <cell r="Z15">
            <v>660</v>
          </cell>
          <cell r="AA15">
            <v>1320</v>
          </cell>
          <cell r="AB15">
            <v>1980</v>
          </cell>
          <cell r="AC15">
            <v>2640</v>
          </cell>
          <cell r="AD15">
            <v>3300</v>
          </cell>
          <cell r="AE15">
            <v>3960</v>
          </cell>
          <cell r="AF15">
            <v>4620</v>
          </cell>
          <cell r="AG15">
            <v>5280</v>
          </cell>
          <cell r="AH15">
            <v>5940</v>
          </cell>
          <cell r="AI15">
            <v>6600</v>
          </cell>
          <cell r="AJ15">
            <v>7260</v>
          </cell>
          <cell r="AK15">
            <v>7920</v>
          </cell>
        </row>
        <row r="16">
          <cell r="A16" t="str">
            <v>JS24</v>
          </cell>
          <cell r="B16" t="str">
            <v>Gujarat Gas</v>
          </cell>
          <cell r="F16">
            <v>1326.5367425789141</v>
          </cell>
          <cell r="G16">
            <v>1182.0851022097445</v>
          </cell>
          <cell r="H16">
            <v>1344.3276961882157</v>
          </cell>
          <cell r="I16">
            <v>1149.0182590984723</v>
          </cell>
          <cell r="J16">
            <v>1429.5267273713944</v>
          </cell>
          <cell r="K16">
            <v>1235.2421062685385</v>
          </cell>
          <cell r="L16">
            <v>1705.6832700056748</v>
          </cell>
          <cell r="M16">
            <v>1802.3554394362436</v>
          </cell>
          <cell r="N16">
            <v>1718.3105283674849</v>
          </cell>
          <cell r="O16">
            <v>1583.4463553845217</v>
          </cell>
          <cell r="P16">
            <v>1561.0921512865325</v>
          </cell>
          <cell r="Q16">
            <v>1722.6928474000224</v>
          </cell>
          <cell r="R16">
            <v>17760.317225595762</v>
          </cell>
          <cell r="U16" t="str">
            <v>JS24</v>
          </cell>
          <cell r="V16" t="str">
            <v>Gujarat Gas</v>
          </cell>
          <cell r="Z16">
            <v>1326.5367425789141</v>
          </cell>
          <cell r="AA16">
            <v>2508.6218447886586</v>
          </cell>
          <cell r="AB16">
            <v>3852.9495409768742</v>
          </cell>
          <cell r="AC16">
            <v>5001.9678000753465</v>
          </cell>
          <cell r="AD16">
            <v>6431.4945274467409</v>
          </cell>
          <cell r="AE16">
            <v>7666.7366337152798</v>
          </cell>
          <cell r="AF16">
            <v>9372.4199037209546</v>
          </cell>
          <cell r="AG16">
            <v>11174.775343157198</v>
          </cell>
          <cell r="AH16">
            <v>12893.085871524683</v>
          </cell>
          <cell r="AI16">
            <v>14476.532226909205</v>
          </cell>
          <cell r="AJ16">
            <v>16037.624378195738</v>
          </cell>
          <cell r="AK16">
            <v>17760.317225595762</v>
          </cell>
        </row>
        <row r="17">
          <cell r="A17" t="str">
            <v>QAV3</v>
          </cell>
          <cell r="B17" t="str">
            <v>I(UK) &amp; Distrigas</v>
          </cell>
          <cell r="F17">
            <v>-788.35517814984632</v>
          </cell>
          <cell r="G17">
            <v>-788.9000044350114</v>
          </cell>
          <cell r="H17">
            <v>-789.60003561479516</v>
          </cell>
          <cell r="I17">
            <v>-789.29240031314566</v>
          </cell>
          <cell r="J17">
            <v>-791.33722659831074</v>
          </cell>
          <cell r="K17">
            <v>-791.25369177741231</v>
          </cell>
          <cell r="L17">
            <v>-820.55237381766665</v>
          </cell>
          <cell r="M17">
            <v>-820.61962521379746</v>
          </cell>
          <cell r="N17">
            <v>-822.34512550910767</v>
          </cell>
          <cell r="O17">
            <v>-820.39301811176074</v>
          </cell>
          <cell r="P17">
            <v>-820.92817918528408</v>
          </cell>
          <cell r="Q17">
            <v>-823.22158189159018</v>
          </cell>
          <cell r="R17">
            <v>-9666.7984406177293</v>
          </cell>
          <cell r="U17" t="str">
            <v>QAV3</v>
          </cell>
          <cell r="V17" t="str">
            <v>I(UK) &amp; Distrigas</v>
          </cell>
          <cell r="Z17">
            <v>-788.35517814984632</v>
          </cell>
          <cell r="AA17">
            <v>-1577.2551825848577</v>
          </cell>
          <cell r="AB17">
            <v>-2366.8552181996529</v>
          </cell>
          <cell r="AC17">
            <v>-3156.1476185127985</v>
          </cell>
          <cell r="AD17">
            <v>-3947.4848451111093</v>
          </cell>
          <cell r="AE17">
            <v>-4738.7385368885216</v>
          </cell>
          <cell r="AF17">
            <v>-5559.2909107061878</v>
          </cell>
          <cell r="AG17">
            <v>-6379.9105359199857</v>
          </cell>
          <cell r="AH17">
            <v>-7202.2556614290934</v>
          </cell>
          <cell r="AI17">
            <v>-8022.6486795408546</v>
          </cell>
          <cell r="AJ17">
            <v>-8843.5768587261391</v>
          </cell>
          <cell r="AK17">
            <v>-9666.7984406177293</v>
          </cell>
        </row>
        <row r="18">
          <cell r="A18" t="str">
            <v>JS26</v>
          </cell>
          <cell r="B18" t="str">
            <v>Metrogas</v>
          </cell>
          <cell r="F18">
            <v>1546.7307526881741</v>
          </cell>
          <cell r="G18">
            <v>919.08494623655861</v>
          </cell>
          <cell r="H18">
            <v>3588.3262365591399</v>
          </cell>
          <cell r="I18">
            <v>4574.7043010752677</v>
          </cell>
          <cell r="J18">
            <v>8445.2920430107479</v>
          </cell>
          <cell r="K18">
            <v>13517.414623655917</v>
          </cell>
          <cell r="L18">
            <v>15857.833978494629</v>
          </cell>
          <cell r="M18">
            <v>11892.784301075262</v>
          </cell>
          <cell r="N18">
            <v>8319.4288172042943</v>
          </cell>
          <cell r="O18">
            <v>6552.6939784946226</v>
          </cell>
          <cell r="P18">
            <v>4881.0830107526854</v>
          </cell>
          <cell r="Q18">
            <v>3885.9778494623679</v>
          </cell>
          <cell r="R18">
            <v>83981.354838709667</v>
          </cell>
          <cell r="U18" t="str">
            <v>JS26</v>
          </cell>
          <cell r="V18" t="str">
            <v>Metrogas</v>
          </cell>
          <cell r="Z18">
            <v>1546.7307526881741</v>
          </cell>
          <cell r="AA18">
            <v>2465.8156989247327</v>
          </cell>
          <cell r="AB18">
            <v>6054.1419354838727</v>
          </cell>
          <cell r="AC18">
            <v>10628.84623655914</v>
          </cell>
          <cell r="AD18">
            <v>19074.138279569888</v>
          </cell>
          <cell r="AE18">
            <v>32591.552903225805</v>
          </cell>
          <cell r="AF18">
            <v>48449.386881720435</v>
          </cell>
          <cell r="AG18">
            <v>60342.171182795697</v>
          </cell>
          <cell r="AH18">
            <v>68661.599999999991</v>
          </cell>
          <cell r="AI18">
            <v>75214.293978494621</v>
          </cell>
          <cell r="AJ18">
            <v>80095.376989247306</v>
          </cell>
          <cell r="AK18">
            <v>83981.354838709667</v>
          </cell>
        </row>
        <row r="19">
          <cell r="A19" t="str">
            <v>QAW4</v>
          </cell>
          <cell r="B19" t="str">
            <v>BG Argentina</v>
          </cell>
          <cell r="F19">
            <v>350.70926881720419</v>
          </cell>
          <cell r="G19">
            <v>350.70926881720487</v>
          </cell>
          <cell r="H19">
            <v>350.70926881720419</v>
          </cell>
          <cell r="I19">
            <v>350.70926881720425</v>
          </cell>
          <cell r="J19">
            <v>350.71552688172005</v>
          </cell>
          <cell r="K19">
            <v>350.71552688171948</v>
          </cell>
          <cell r="L19">
            <v>350.71552688172051</v>
          </cell>
          <cell r="M19">
            <v>350.71552688172051</v>
          </cell>
          <cell r="N19">
            <v>350.71552688172028</v>
          </cell>
          <cell r="O19">
            <v>350.71552688171982</v>
          </cell>
          <cell r="P19">
            <v>350.71552688172051</v>
          </cell>
          <cell r="Q19">
            <v>350.71552688172017</v>
          </cell>
          <cell r="R19">
            <v>4208.5612903225792</v>
          </cell>
          <cell r="U19" t="str">
            <v>QAW4</v>
          </cell>
          <cell r="V19" t="str">
            <v>BG Argentina</v>
          </cell>
          <cell r="Z19">
            <v>350.70926881720419</v>
          </cell>
          <cell r="AA19">
            <v>701.41853763440906</v>
          </cell>
          <cell r="AB19">
            <v>1052.1278064516132</v>
          </cell>
          <cell r="AC19">
            <v>1402.8370752688174</v>
          </cell>
          <cell r="AD19">
            <v>1753.5526021505375</v>
          </cell>
          <cell r="AE19">
            <v>2104.2681290322571</v>
          </cell>
          <cell r="AF19">
            <v>2454.9836559139776</v>
          </cell>
          <cell r="AG19">
            <v>2805.6991827956981</v>
          </cell>
          <cell r="AH19">
            <v>3156.4147096774186</v>
          </cell>
          <cell r="AI19">
            <v>3507.1302365591382</v>
          </cell>
          <cell r="AJ19">
            <v>3857.8457634408587</v>
          </cell>
          <cell r="AK19">
            <v>4208.5612903225792</v>
          </cell>
        </row>
        <row r="21">
          <cell r="A21" t="str">
            <v>ISRA</v>
          </cell>
          <cell r="B21" t="str">
            <v>Israel &amp; Palestine office</v>
          </cell>
          <cell r="F21">
            <v>-95.585305422146618</v>
          </cell>
          <cell r="G21">
            <v>-95.29647943866668</v>
          </cell>
          <cell r="H21">
            <v>-96.966731080219276</v>
          </cell>
          <cell r="I21">
            <v>-96.055495849084451</v>
          </cell>
          <cell r="J21">
            <v>-97.725282692448474</v>
          </cell>
          <cell r="K21">
            <v>-98.028759287668251</v>
          </cell>
          <cell r="L21">
            <v>-98.22254617093283</v>
          </cell>
          <cell r="M21">
            <v>-96.494944917120009</v>
          </cell>
          <cell r="N21">
            <v>-98.864375869837218</v>
          </cell>
          <cell r="O21">
            <v>-97.430848795411222</v>
          </cell>
          <cell r="P21">
            <v>-97.963349702968685</v>
          </cell>
          <cell r="Q21">
            <v>-98.412461175524257</v>
          </cell>
          <cell r="R21">
            <v>-1167.0465804020278</v>
          </cell>
          <cell r="U21" t="str">
            <v>ISRA</v>
          </cell>
          <cell r="V21" t="str">
            <v>Israel &amp; Palestine office</v>
          </cell>
          <cell r="Z21">
            <v>-95.585305422146618</v>
          </cell>
          <cell r="AA21">
            <v>-190.8817848608133</v>
          </cell>
          <cell r="AB21">
            <v>-287.84851594103259</v>
          </cell>
          <cell r="AC21">
            <v>-383.90401179011701</v>
          </cell>
          <cell r="AD21">
            <v>-481.62929448256546</v>
          </cell>
          <cell r="AE21">
            <v>-579.65805377023366</v>
          </cell>
          <cell r="AF21">
            <v>-677.88059994116645</v>
          </cell>
          <cell r="AG21">
            <v>-774.3755448582865</v>
          </cell>
          <cell r="AH21">
            <v>-873.23992072812371</v>
          </cell>
          <cell r="AI21">
            <v>-970.67076952353489</v>
          </cell>
          <cell r="AJ21">
            <v>-1068.6341192265036</v>
          </cell>
          <cell r="AK21">
            <v>-1167.0465804020278</v>
          </cell>
        </row>
        <row r="22">
          <cell r="A22" t="str">
            <v>TURK</v>
          </cell>
          <cell r="B22" t="str">
            <v>Turkey and other offices</v>
          </cell>
          <cell r="F22">
            <v>-40.86021505376344</v>
          </cell>
          <cell r="G22">
            <v>-40.86021505376344</v>
          </cell>
          <cell r="H22">
            <v>-40.86021505376344</v>
          </cell>
          <cell r="I22">
            <v>-40.86021505376344</v>
          </cell>
          <cell r="J22">
            <v>-40.86021505376344</v>
          </cell>
          <cell r="K22">
            <v>-40.86021505376344</v>
          </cell>
          <cell r="L22">
            <v>-40.86021505376344</v>
          </cell>
          <cell r="M22">
            <v>-40.86021505376344</v>
          </cell>
          <cell r="N22">
            <v>-40.86021505376344</v>
          </cell>
          <cell r="O22">
            <v>-40.86021505376344</v>
          </cell>
          <cell r="P22">
            <v>-40.86021505376344</v>
          </cell>
          <cell r="Q22">
            <v>-40.86021505376344</v>
          </cell>
          <cell r="R22">
            <v>-490.32258064516139</v>
          </cell>
          <cell r="U22" t="str">
            <v>TURK</v>
          </cell>
          <cell r="V22" t="str">
            <v>Turkey and other offices</v>
          </cell>
          <cell r="Z22">
            <v>-40.86021505376344</v>
          </cell>
          <cell r="AA22">
            <v>-81.72043010752688</v>
          </cell>
          <cell r="AB22">
            <v>-122.58064516129032</v>
          </cell>
          <cell r="AC22">
            <v>-163.44086021505376</v>
          </cell>
          <cell r="AD22">
            <v>-204.30107526881721</v>
          </cell>
          <cell r="AE22">
            <v>-245.16129032258067</v>
          </cell>
          <cell r="AF22">
            <v>-286.02150537634412</v>
          </cell>
          <cell r="AG22">
            <v>-326.88172043010758</v>
          </cell>
          <cell r="AH22">
            <v>-367.74193548387103</v>
          </cell>
          <cell r="AI22">
            <v>-408.60215053763449</v>
          </cell>
          <cell r="AJ22">
            <v>-449.46236559139794</v>
          </cell>
          <cell r="AK22">
            <v>-490.32258064516139</v>
          </cell>
        </row>
        <row r="23">
          <cell r="A23" t="str">
            <v>BRAZ</v>
          </cell>
          <cell r="B23" t="str">
            <v>Brazil, Argentina &amp; Uruguay offices</v>
          </cell>
          <cell r="F23">
            <v>-8.3180793474230619</v>
          </cell>
          <cell r="G23">
            <v>-8.4417352614015559</v>
          </cell>
          <cell r="H23">
            <v>-8.4417352614015559</v>
          </cell>
          <cell r="I23">
            <v>-8.4417352614015559</v>
          </cell>
          <cell r="J23">
            <v>-8.4417352614015559</v>
          </cell>
          <cell r="K23">
            <v>-8.6567890248424177</v>
          </cell>
          <cell r="L23">
            <v>-8.6030255839822019</v>
          </cell>
          <cell r="M23">
            <v>-8.6030255839822019</v>
          </cell>
          <cell r="N23">
            <v>-8.6030255839822019</v>
          </cell>
          <cell r="O23">
            <v>-8.6030255839822019</v>
          </cell>
          <cell r="P23">
            <v>-8.6030255839822019</v>
          </cell>
          <cell r="Q23">
            <v>-8.6030255839822019</v>
          </cell>
          <cell r="R23">
            <v>-102.35996292176492</v>
          </cell>
          <cell r="U23" t="str">
            <v>BRAZ</v>
          </cell>
          <cell r="V23" t="str">
            <v>Brazil, Argentina &amp; Uruguay offices</v>
          </cell>
          <cell r="Z23">
            <v>-8.3180793474230619</v>
          </cell>
          <cell r="AA23">
            <v>-16.75981460882462</v>
          </cell>
          <cell r="AB23">
            <v>-25.201549870226174</v>
          </cell>
          <cell r="AC23">
            <v>-33.643285131627728</v>
          </cell>
          <cell r="AD23">
            <v>-42.085020393029282</v>
          </cell>
          <cell r="AE23">
            <v>-50.7418094178717</v>
          </cell>
          <cell r="AF23">
            <v>-59.344835001853902</v>
          </cell>
          <cell r="AG23">
            <v>-67.947860585836111</v>
          </cell>
          <cell r="AH23">
            <v>-76.550886169818313</v>
          </cell>
          <cell r="AI23">
            <v>-85.153911753800514</v>
          </cell>
          <cell r="AJ23">
            <v>-93.756937337782716</v>
          </cell>
          <cell r="AK23">
            <v>-102.35996292176492</v>
          </cell>
        </row>
        <row r="24">
          <cell r="A24" t="str">
            <v>NATV</v>
          </cell>
          <cell r="B24" t="str">
            <v>Native Gas Sales Elimination</v>
          </cell>
          <cell r="F24">
            <v>-1125</v>
          </cell>
          <cell r="G24">
            <v>-1125</v>
          </cell>
          <cell r="H24">
            <v>-1125</v>
          </cell>
          <cell r="I24">
            <v>-1125</v>
          </cell>
          <cell r="J24">
            <v>-1125</v>
          </cell>
          <cell r="K24">
            <v>-1125</v>
          </cell>
          <cell r="L24">
            <v>-1125</v>
          </cell>
          <cell r="M24">
            <v>-1125</v>
          </cell>
          <cell r="N24">
            <v>-1125</v>
          </cell>
          <cell r="O24">
            <v>-1125</v>
          </cell>
          <cell r="P24">
            <v>-1125</v>
          </cell>
          <cell r="Q24">
            <v>-1125</v>
          </cell>
          <cell r="R24">
            <v>-13500</v>
          </cell>
          <cell r="U24" t="str">
            <v>NATV</v>
          </cell>
          <cell r="V24" t="str">
            <v>Native Gas Sales Elimination</v>
          </cell>
          <cell r="Z24">
            <v>-1125</v>
          </cell>
          <cell r="AA24">
            <v>-2250</v>
          </cell>
          <cell r="AB24">
            <v>-3375</v>
          </cell>
          <cell r="AC24">
            <v>-4500</v>
          </cell>
          <cell r="AD24">
            <v>-5625</v>
          </cell>
          <cell r="AE24">
            <v>-6750</v>
          </cell>
          <cell r="AF24">
            <v>-7875</v>
          </cell>
          <cell r="AG24">
            <v>-9000</v>
          </cell>
          <cell r="AH24">
            <v>-10125</v>
          </cell>
          <cell r="AI24">
            <v>-11250</v>
          </cell>
          <cell r="AJ24">
            <v>-12375</v>
          </cell>
          <cell r="AK24">
            <v>-13500</v>
          </cell>
        </row>
        <row r="25">
          <cell r="A25" t="str">
            <v>STOR</v>
          </cell>
          <cell r="B25" t="str">
            <v>Storage I/g elim</v>
          </cell>
          <cell r="F25">
            <v>359.7936666666667</v>
          </cell>
          <cell r="G25">
            <v>329.78166666666675</v>
          </cell>
          <cell r="H25">
            <v>233.66566666666665</v>
          </cell>
          <cell r="I25">
            <v>117.96966666666651</v>
          </cell>
          <cell r="J25">
            <v>-131.67333333333363</v>
          </cell>
          <cell r="K25">
            <v>-140.0593333333336</v>
          </cell>
          <cell r="L25">
            <v>-140.90133333333324</v>
          </cell>
          <cell r="M25">
            <v>-140.90133333333347</v>
          </cell>
          <cell r="N25">
            <v>-130.83133333333353</v>
          </cell>
          <cell r="O25">
            <v>-205.6733333333334</v>
          </cell>
          <cell r="P25">
            <v>-105.96433333333334</v>
          </cell>
          <cell r="Q25">
            <v>-45.306333333333441</v>
          </cell>
          <cell r="R25">
            <v>-0.10000000000104592</v>
          </cell>
          <cell r="U25" t="str">
            <v>STOR</v>
          </cell>
          <cell r="V25" t="str">
            <v>Storage I/g elim</v>
          </cell>
          <cell r="Z25">
            <v>359.7936666666667</v>
          </cell>
          <cell r="AA25">
            <v>689.57533333333345</v>
          </cell>
          <cell r="AB25">
            <v>923.2410000000001</v>
          </cell>
          <cell r="AC25">
            <v>1041.2106666666666</v>
          </cell>
          <cell r="AD25">
            <v>909.53733333333298</v>
          </cell>
          <cell r="AE25">
            <v>769.47799999999938</v>
          </cell>
          <cell r="AF25">
            <v>628.57666666666614</v>
          </cell>
          <cell r="AG25">
            <v>487.67533333333267</v>
          </cell>
          <cell r="AH25">
            <v>356.84399999999914</v>
          </cell>
          <cell r="AI25">
            <v>151.17066666666574</v>
          </cell>
          <cell r="AJ25">
            <v>45.206333333332395</v>
          </cell>
          <cell r="AK25">
            <v>-0.10000000000104592</v>
          </cell>
        </row>
        <row r="26">
          <cell r="A26" t="str">
            <v>GAS1</v>
          </cell>
          <cell r="B26" t="str">
            <v>Cost of gas adj</v>
          </cell>
          <cell r="N26">
            <v>-2306</v>
          </cell>
          <cell r="R26">
            <v>-2306</v>
          </cell>
          <cell r="U26" t="str">
            <v>GAS1</v>
          </cell>
          <cell r="V26" t="str">
            <v>Cost of gas adj</v>
          </cell>
          <cell r="Z26">
            <v>0</v>
          </cell>
          <cell r="AA26">
            <v>0</v>
          </cell>
          <cell r="AB26">
            <v>0</v>
          </cell>
          <cell r="AC26">
            <v>0</v>
          </cell>
          <cell r="AD26">
            <v>0</v>
          </cell>
          <cell r="AE26">
            <v>0</v>
          </cell>
          <cell r="AF26">
            <v>0</v>
          </cell>
          <cell r="AG26">
            <v>0</v>
          </cell>
          <cell r="AH26">
            <v>-2306</v>
          </cell>
          <cell r="AI26">
            <v>-2306</v>
          </cell>
          <cell r="AJ26">
            <v>-2306</v>
          </cell>
          <cell r="AK26">
            <v>-2306</v>
          </cell>
        </row>
        <row r="27">
          <cell r="A27" t="str">
            <v>WING</v>
          </cell>
          <cell r="B27" t="str">
            <v>Wingas &amp; Frigg</v>
          </cell>
          <cell r="F27">
            <v>-970.54835487352113</v>
          </cell>
          <cell r="G27">
            <v>-881.6874904435499</v>
          </cell>
          <cell r="H27">
            <v>-997.45450863608767</v>
          </cell>
          <cell r="I27">
            <v>-787.85381909195735</v>
          </cell>
          <cell r="J27">
            <v>-549.33978150712221</v>
          </cell>
          <cell r="K27">
            <v>-127.39597250469264</v>
          </cell>
          <cell r="L27">
            <v>-137.48175415408394</v>
          </cell>
          <cell r="M27">
            <v>-138.98613388869964</v>
          </cell>
          <cell r="N27">
            <v>-134.14730879400048</v>
          </cell>
          <cell r="O27">
            <v>-1167.3583955475203</v>
          </cell>
          <cell r="P27">
            <v>-1143.08210519932</v>
          </cell>
          <cell r="Q27">
            <v>-1195.0515789659696</v>
          </cell>
          <cell r="R27">
            <v>-8230.3872036065241</v>
          </cell>
          <cell r="U27" t="str">
            <v>WING</v>
          </cell>
          <cell r="V27" t="str">
            <v>Wingas &amp; Frigg</v>
          </cell>
          <cell r="Z27">
            <v>-970.54835487352113</v>
          </cell>
          <cell r="AA27">
            <v>-1852.2358453170709</v>
          </cell>
          <cell r="AB27">
            <v>-2849.6903539531586</v>
          </cell>
          <cell r="AC27">
            <v>-3637.5441730451157</v>
          </cell>
          <cell r="AD27">
            <v>-4186.8839545522378</v>
          </cell>
          <cell r="AE27">
            <v>-4314.2799270569303</v>
          </cell>
          <cell r="AF27">
            <v>-4451.7616812110145</v>
          </cell>
          <cell r="AG27">
            <v>-4590.747815099714</v>
          </cell>
          <cell r="AH27">
            <v>-4724.8951238937143</v>
          </cell>
          <cell r="AI27">
            <v>-5892.2535194412349</v>
          </cell>
          <cell r="AJ27">
            <v>-7035.3356246405547</v>
          </cell>
          <cell r="AK27">
            <v>-8230.3872036065241</v>
          </cell>
        </row>
        <row r="28">
          <cell r="R28">
            <v>0</v>
          </cell>
          <cell r="U28">
            <v>0</v>
          </cell>
          <cell r="V28">
            <v>0</v>
          </cell>
          <cell r="Z28">
            <v>0</v>
          </cell>
          <cell r="AA28">
            <v>0</v>
          </cell>
          <cell r="AB28">
            <v>0</v>
          </cell>
          <cell r="AC28">
            <v>0</v>
          </cell>
          <cell r="AD28">
            <v>0</v>
          </cell>
          <cell r="AE28">
            <v>0</v>
          </cell>
          <cell r="AF28">
            <v>0</v>
          </cell>
          <cell r="AG28">
            <v>0</v>
          </cell>
          <cell r="AH28">
            <v>0</v>
          </cell>
          <cell r="AI28">
            <v>0</v>
          </cell>
          <cell r="AJ28">
            <v>0</v>
          </cell>
          <cell r="AK28">
            <v>0</v>
          </cell>
        </row>
        <row r="29">
          <cell r="B29" t="str">
            <v>Total Subsidiaries - Operating Profit</v>
          </cell>
          <cell r="F29">
            <v>6823.2794573559131</v>
          </cell>
          <cell r="G29">
            <v>4917.8956202210156</v>
          </cell>
          <cell r="H29">
            <v>10080.025623518843</v>
          </cell>
          <cell r="I29">
            <v>5434.0147850300564</v>
          </cell>
          <cell r="J29">
            <v>10424.236663027417</v>
          </cell>
          <cell r="K29">
            <v>18309.38578305066</v>
          </cell>
          <cell r="L29">
            <v>20188.704688637859</v>
          </cell>
          <cell r="M29">
            <v>15680.49310723594</v>
          </cell>
          <cell r="N29">
            <v>10664.353670979253</v>
          </cell>
          <cell r="O29">
            <v>10413.327526967729</v>
          </cell>
          <cell r="P29">
            <v>9181.4844685957432</v>
          </cell>
          <cell r="Q29">
            <v>6863.7983299857697</v>
          </cell>
          <cell r="R29">
            <v>128980.99972460618</v>
          </cell>
          <cell r="U29">
            <v>0</v>
          </cell>
          <cell r="V29" t="str">
            <v>Total Subsidiaries - Operating Profit</v>
          </cell>
          <cell r="Z29">
            <v>6823.2794573559131</v>
          </cell>
          <cell r="AA29">
            <v>11741.175077576929</v>
          </cell>
          <cell r="AB29">
            <v>21821.200701095771</v>
          </cell>
          <cell r="AC29">
            <v>27255.215486125828</v>
          </cell>
          <cell r="AD29">
            <v>37679.452149153243</v>
          </cell>
          <cell r="AE29">
            <v>55988.837932203904</v>
          </cell>
          <cell r="AF29">
            <v>76177.542620841763</v>
          </cell>
          <cell r="AG29">
            <v>91858.035728077695</v>
          </cell>
          <cell r="AH29">
            <v>102522.38939905695</v>
          </cell>
          <cell r="AI29">
            <v>112935.71692602467</v>
          </cell>
          <cell r="AJ29">
            <v>122117.20139462041</v>
          </cell>
          <cell r="AK29">
            <v>128980.99972460618</v>
          </cell>
        </row>
        <row r="30">
          <cell r="U30">
            <v>0</v>
          </cell>
          <cell r="V30">
            <v>0</v>
          </cell>
          <cell r="Z30">
            <v>0</v>
          </cell>
          <cell r="AA30">
            <v>0</v>
          </cell>
          <cell r="AB30">
            <v>0</v>
          </cell>
          <cell r="AC30">
            <v>0</v>
          </cell>
          <cell r="AD30">
            <v>0</v>
          </cell>
          <cell r="AE30">
            <v>0</v>
          </cell>
          <cell r="AF30">
            <v>0</v>
          </cell>
          <cell r="AG30">
            <v>0</v>
          </cell>
          <cell r="AH30">
            <v>0</v>
          </cell>
          <cell r="AI30">
            <v>0</v>
          </cell>
          <cell r="AJ30">
            <v>0</v>
          </cell>
          <cell r="AK30">
            <v>0</v>
          </cell>
        </row>
        <row r="31">
          <cell r="B31" t="str">
            <v>Other Operating Costs</v>
          </cell>
          <cell r="U31">
            <v>0</v>
          </cell>
          <cell r="V31" t="str">
            <v>Other Operating Costs</v>
          </cell>
          <cell r="Z31">
            <v>0</v>
          </cell>
          <cell r="AA31">
            <v>0</v>
          </cell>
          <cell r="AB31">
            <v>0</v>
          </cell>
          <cell r="AC31">
            <v>0</v>
          </cell>
          <cell r="AD31">
            <v>0</v>
          </cell>
          <cell r="AE31">
            <v>0</v>
          </cell>
          <cell r="AF31">
            <v>0</v>
          </cell>
          <cell r="AG31">
            <v>0</v>
          </cell>
          <cell r="AH31">
            <v>0</v>
          </cell>
          <cell r="AI31">
            <v>0</v>
          </cell>
          <cell r="AJ31">
            <v>0</v>
          </cell>
          <cell r="AK31">
            <v>0</v>
          </cell>
        </row>
        <row r="32">
          <cell r="B32" t="str">
            <v>Business Development</v>
          </cell>
          <cell r="F32">
            <v>-3369.819192161156</v>
          </cell>
          <cell r="G32">
            <v>-3380.6636157278326</v>
          </cell>
          <cell r="H32">
            <v>-3379.3142269145355</v>
          </cell>
          <cell r="I32">
            <v>-3369.6503782920645</v>
          </cell>
          <cell r="J32">
            <v>-3315.3718934724984</v>
          </cell>
          <cell r="K32">
            <v>-3318.0498391599449</v>
          </cell>
          <cell r="L32">
            <v>-2973.9990851269358</v>
          </cell>
          <cell r="M32">
            <v>-2964.5944933319261</v>
          </cell>
          <cell r="N32">
            <v>-2966.6163036794005</v>
          </cell>
          <cell r="O32">
            <v>-2647.7824968644986</v>
          </cell>
          <cell r="P32">
            <v>-2628.7786128553298</v>
          </cell>
          <cell r="Q32">
            <v>-2936.6492702431869</v>
          </cell>
          <cell r="R32">
            <v>-37251.289407829303</v>
          </cell>
          <cell r="U32">
            <v>0</v>
          </cell>
          <cell r="V32" t="str">
            <v>Business Development</v>
          </cell>
          <cell r="Z32">
            <v>-3369.819192161156</v>
          </cell>
          <cell r="AA32">
            <v>-6750.4828078889886</v>
          </cell>
          <cell r="AB32">
            <v>-10129.797034803523</v>
          </cell>
          <cell r="AC32">
            <v>-13499.447413095588</v>
          </cell>
          <cell r="AD32">
            <v>-16814.819306568086</v>
          </cell>
          <cell r="AE32">
            <v>-20132.869145728029</v>
          </cell>
          <cell r="AF32">
            <v>-23106.868230854965</v>
          </cell>
          <cell r="AG32">
            <v>-26071.462724186891</v>
          </cell>
          <cell r="AH32">
            <v>-29038.07902786629</v>
          </cell>
          <cell r="AI32">
            <v>-31685.86152473079</v>
          </cell>
          <cell r="AJ32">
            <v>-34314.640137586117</v>
          </cell>
          <cell r="AK32">
            <v>-37251.289407829303</v>
          </cell>
        </row>
        <row r="33">
          <cell r="B33" t="str">
            <v>Asset Management</v>
          </cell>
          <cell r="F33">
            <v>-3015.8556093506354</v>
          </cell>
          <cell r="G33">
            <v>-3045.9852725303313</v>
          </cell>
          <cell r="H33">
            <v>-2861.418632670177</v>
          </cell>
          <cell r="I33">
            <v>-2745.5357685601116</v>
          </cell>
          <cell r="J33">
            <v>-2434.3899211651628</v>
          </cell>
          <cell r="K33">
            <v>-2143.4020720768144</v>
          </cell>
          <cell r="L33">
            <v>-2059.1354875753209</v>
          </cell>
          <cell r="M33">
            <v>-2347.5936091231783</v>
          </cell>
          <cell r="N33">
            <v>-2558.0695347609976</v>
          </cell>
          <cell r="O33">
            <v>-2106.2377063811032</v>
          </cell>
          <cell r="P33">
            <v>-2254.474629374969</v>
          </cell>
          <cell r="Q33">
            <v>-2306.9336599253643</v>
          </cell>
          <cell r="R33">
            <v>-29879.031903494171</v>
          </cell>
          <cell r="U33">
            <v>0</v>
          </cell>
          <cell r="V33" t="str">
            <v>Asset Management</v>
          </cell>
          <cell r="Z33">
            <v>-3015.8556093506354</v>
          </cell>
          <cell r="AA33">
            <v>-6061.8408818809667</v>
          </cell>
          <cell r="AB33">
            <v>-8923.2595145511441</v>
          </cell>
          <cell r="AC33">
            <v>-11668.795283111256</v>
          </cell>
          <cell r="AD33">
            <v>-14103.185204276419</v>
          </cell>
          <cell r="AE33">
            <v>-16246.587276353233</v>
          </cell>
          <cell r="AF33">
            <v>-18305.722763928556</v>
          </cell>
          <cell r="AG33">
            <v>-20653.316373051734</v>
          </cell>
          <cell r="AH33">
            <v>-23211.385907812732</v>
          </cell>
          <cell r="AI33">
            <v>-25317.623614193835</v>
          </cell>
          <cell r="AJ33">
            <v>-27572.098243568806</v>
          </cell>
          <cell r="AK33">
            <v>-29879.031903494171</v>
          </cell>
        </row>
        <row r="34">
          <cell r="B34" t="str">
            <v>Overheads</v>
          </cell>
          <cell r="F34">
            <v>-1194.4011585265362</v>
          </cell>
          <cell r="G34">
            <v>-1156.9249819567722</v>
          </cell>
          <cell r="H34">
            <v>-1396.0924289080517</v>
          </cell>
          <cell r="I34">
            <v>-1383.1862734478798</v>
          </cell>
          <cell r="J34">
            <v>-1622.7207097049597</v>
          </cell>
          <cell r="K34">
            <v>-1859.9667956807255</v>
          </cell>
          <cell r="L34">
            <v>-1602.9498222224474</v>
          </cell>
          <cell r="M34">
            <v>-1578.7063594615065</v>
          </cell>
          <cell r="N34">
            <v>-4205.2790898032263</v>
          </cell>
          <cell r="O34">
            <v>-1603.0484751524252</v>
          </cell>
          <cell r="P34">
            <v>-1442.2200636363573</v>
          </cell>
          <cell r="Q34">
            <v>-1797.2212484286679</v>
          </cell>
          <cell r="R34">
            <v>-20842.717406929551</v>
          </cell>
          <cell r="U34">
            <v>0</v>
          </cell>
          <cell r="V34" t="str">
            <v>Overheads</v>
          </cell>
          <cell r="Z34">
            <v>-1194.4011585265362</v>
          </cell>
          <cell r="AA34">
            <v>-2351.3261404833083</v>
          </cell>
          <cell r="AB34">
            <v>-3747.4185693913601</v>
          </cell>
          <cell r="AC34">
            <v>-5130.6048428392396</v>
          </cell>
          <cell r="AD34">
            <v>-6753.3255525441991</v>
          </cell>
          <cell r="AE34">
            <v>-8613.2923482249244</v>
          </cell>
          <cell r="AF34">
            <v>-10216.242170447371</v>
          </cell>
          <cell r="AG34">
            <v>-11794.948529908877</v>
          </cell>
          <cell r="AH34">
            <v>-16000.227619712103</v>
          </cell>
          <cell r="AI34">
            <v>-17603.276094864526</v>
          </cell>
          <cell r="AJ34">
            <v>-19045.496158500882</v>
          </cell>
          <cell r="AK34">
            <v>-20842.717406929551</v>
          </cell>
        </row>
        <row r="35">
          <cell r="U35">
            <v>0</v>
          </cell>
          <cell r="V35">
            <v>0</v>
          </cell>
          <cell r="Z35">
            <v>0</v>
          </cell>
          <cell r="AA35">
            <v>0</v>
          </cell>
          <cell r="AB35">
            <v>0</v>
          </cell>
          <cell r="AC35">
            <v>0</v>
          </cell>
          <cell r="AD35">
            <v>0</v>
          </cell>
          <cell r="AE35">
            <v>0</v>
          </cell>
          <cell r="AF35">
            <v>0</v>
          </cell>
          <cell r="AG35">
            <v>0</v>
          </cell>
          <cell r="AH35">
            <v>0</v>
          </cell>
          <cell r="AI35">
            <v>0</v>
          </cell>
          <cell r="AJ35">
            <v>0</v>
          </cell>
          <cell r="AK35">
            <v>0</v>
          </cell>
        </row>
        <row r="36">
          <cell r="B36" t="str">
            <v>Total Other Operating Costs</v>
          </cell>
          <cell r="F36">
            <v>-7580.075960038328</v>
          </cell>
          <cell r="G36">
            <v>-7583.5738702149356</v>
          </cell>
          <cell r="H36">
            <v>-7636.8252884927642</v>
          </cell>
          <cell r="I36">
            <v>-7498.3724203000565</v>
          </cell>
          <cell r="J36">
            <v>-7372.4825243426203</v>
          </cell>
          <cell r="K36">
            <v>-7321.418706917485</v>
          </cell>
          <cell r="L36">
            <v>-6636.0843949247037</v>
          </cell>
          <cell r="M36">
            <v>-6890.8944619166105</v>
          </cell>
          <cell r="N36">
            <v>-9729.9649282436258</v>
          </cell>
          <cell r="O36">
            <v>-6357.0686783980273</v>
          </cell>
          <cell r="P36">
            <v>-6325.473305866657</v>
          </cell>
          <cell r="Q36">
            <v>-7040.80417859722</v>
          </cell>
          <cell r="R36">
            <v>-87973.038718253054</v>
          </cell>
          <cell r="U36">
            <v>0</v>
          </cell>
          <cell r="V36" t="str">
            <v>Total Other Operating Costs</v>
          </cell>
          <cell r="Z36">
            <v>-7580.075960038328</v>
          </cell>
          <cell r="AA36">
            <v>-15163.649830253264</v>
          </cell>
          <cell r="AB36">
            <v>-22800.475118746028</v>
          </cell>
          <cell r="AC36">
            <v>-30298.847539046084</v>
          </cell>
          <cell r="AD36">
            <v>-37671.330063388705</v>
          </cell>
          <cell r="AE36">
            <v>-44992.748770306192</v>
          </cell>
          <cell r="AF36">
            <v>-51628.833165230899</v>
          </cell>
          <cell r="AG36">
            <v>-58519.727627147513</v>
          </cell>
          <cell r="AH36">
            <v>-68249.692555391142</v>
          </cell>
          <cell r="AI36">
            <v>-74606.761233789177</v>
          </cell>
          <cell r="AJ36">
            <v>-80932.234539655838</v>
          </cell>
          <cell r="AK36">
            <v>-87973.038718253054</v>
          </cell>
        </row>
        <row r="37">
          <cell r="U37">
            <v>0</v>
          </cell>
          <cell r="V37">
            <v>0</v>
          </cell>
          <cell r="Z37">
            <v>0</v>
          </cell>
          <cell r="AA37">
            <v>0</v>
          </cell>
          <cell r="AB37">
            <v>0</v>
          </cell>
          <cell r="AC37">
            <v>0</v>
          </cell>
          <cell r="AD37">
            <v>0</v>
          </cell>
          <cell r="AE37">
            <v>0</v>
          </cell>
          <cell r="AF37">
            <v>0</v>
          </cell>
          <cell r="AG37">
            <v>0</v>
          </cell>
          <cell r="AH37">
            <v>0</v>
          </cell>
          <cell r="AI37">
            <v>0</v>
          </cell>
          <cell r="AJ37">
            <v>0</v>
          </cell>
          <cell r="AK37">
            <v>0</v>
          </cell>
        </row>
        <row r="38">
          <cell r="B38" t="str">
            <v>Operating Profit : Group</v>
          </cell>
          <cell r="F38">
            <v>-756.79650268241494</v>
          </cell>
          <cell r="G38">
            <v>-2665.67824999392</v>
          </cell>
          <cell r="H38">
            <v>2443.2003350260784</v>
          </cell>
          <cell r="I38">
            <v>-2064.3576352700002</v>
          </cell>
          <cell r="J38">
            <v>3051.754138684797</v>
          </cell>
          <cell r="K38">
            <v>10987.967076133176</v>
          </cell>
          <cell r="L38">
            <v>13552.620293713157</v>
          </cell>
          <cell r="M38">
            <v>8789.5986453193291</v>
          </cell>
          <cell r="N38">
            <v>934.3887427356276</v>
          </cell>
          <cell r="O38">
            <v>4056.2588485697015</v>
          </cell>
          <cell r="P38">
            <v>2856.0111627290862</v>
          </cell>
          <cell r="Q38">
            <v>-177.00584861145035</v>
          </cell>
          <cell r="R38">
            <v>41007.961006353165</v>
          </cell>
          <cell r="U38">
            <v>0</v>
          </cell>
          <cell r="V38" t="str">
            <v>Operating Profit : Group</v>
          </cell>
          <cell r="Z38">
            <v>-756.79650268241494</v>
          </cell>
          <cell r="AA38">
            <v>-3422.4747526763349</v>
          </cell>
          <cell r="AB38">
            <v>-979.27441765025651</v>
          </cell>
          <cell r="AC38">
            <v>-3043.6320529202567</v>
          </cell>
          <cell r="AD38">
            <v>8.1220857645403157</v>
          </cell>
          <cell r="AE38">
            <v>10996.089161897717</v>
          </cell>
          <cell r="AF38">
            <v>24548.709455610871</v>
          </cell>
          <cell r="AG38">
            <v>33338.308100930197</v>
          </cell>
          <cell r="AH38">
            <v>34272.696843665821</v>
          </cell>
          <cell r="AI38">
            <v>38328.955692235526</v>
          </cell>
          <cell r="AJ38">
            <v>41184.966854964616</v>
          </cell>
          <cell r="AK38">
            <v>41007.961006353165</v>
          </cell>
        </row>
        <row r="39">
          <cell r="U39">
            <v>0</v>
          </cell>
          <cell r="V39">
            <v>0</v>
          </cell>
          <cell r="Z39">
            <v>0</v>
          </cell>
          <cell r="AA39">
            <v>0</v>
          </cell>
          <cell r="AB39">
            <v>0</v>
          </cell>
          <cell r="AC39">
            <v>0</v>
          </cell>
          <cell r="AD39">
            <v>0</v>
          </cell>
          <cell r="AE39">
            <v>0</v>
          </cell>
          <cell r="AF39">
            <v>0</v>
          </cell>
          <cell r="AG39">
            <v>0</v>
          </cell>
          <cell r="AH39">
            <v>0</v>
          </cell>
          <cell r="AI39">
            <v>0</v>
          </cell>
          <cell r="AJ39">
            <v>0</v>
          </cell>
          <cell r="AK39">
            <v>0</v>
          </cell>
        </row>
        <row r="40">
          <cell r="B40" t="str">
            <v>Associates &amp; Joint Ventures</v>
          </cell>
          <cell r="U40">
            <v>0</v>
          </cell>
          <cell r="V40" t="str">
            <v>Associates &amp; Joint Ventures</v>
          </cell>
          <cell r="Z40">
            <v>0</v>
          </cell>
          <cell r="AA40">
            <v>0</v>
          </cell>
          <cell r="AB40">
            <v>0</v>
          </cell>
          <cell r="AC40">
            <v>0</v>
          </cell>
          <cell r="AD40">
            <v>0</v>
          </cell>
          <cell r="AE40">
            <v>0</v>
          </cell>
          <cell r="AF40">
            <v>0</v>
          </cell>
          <cell r="AG40">
            <v>0</v>
          </cell>
          <cell r="AH40">
            <v>0</v>
          </cell>
          <cell r="AI40">
            <v>0</v>
          </cell>
          <cell r="AJ40">
            <v>0</v>
          </cell>
          <cell r="AK40">
            <v>0</v>
          </cell>
        </row>
        <row r="41">
          <cell r="A41" t="str">
            <v>JANVGCSTAT</v>
          </cell>
          <cell r="B41" t="str">
            <v>NVGC</v>
          </cell>
          <cell r="F41">
            <v>-111.32472028540317</v>
          </cell>
          <cell r="G41">
            <v>-111.53376710463731</v>
          </cell>
          <cell r="H41">
            <v>666.61093804257439</v>
          </cell>
          <cell r="I41">
            <v>-144.58551546218243</v>
          </cell>
          <cell r="J41">
            <v>-123.35145546290697</v>
          </cell>
          <cell r="K41">
            <v>324.12930649988402</v>
          </cell>
          <cell r="L41">
            <v>-117.92059668151825</v>
          </cell>
          <cell r="M41">
            <v>-110.43809808075795</v>
          </cell>
          <cell r="N41">
            <v>552.49309027705908</v>
          </cell>
          <cell r="O41">
            <v>-111.15824252732484</v>
          </cell>
          <cell r="P41">
            <v>-113.73441210754905</v>
          </cell>
          <cell r="Q41">
            <v>483.10721573549</v>
          </cell>
          <cell r="R41">
            <v>1082.2937428427276</v>
          </cell>
          <cell r="U41" t="str">
            <v>JANVGCSTAT</v>
          </cell>
          <cell r="V41" t="str">
            <v>NVGC</v>
          </cell>
          <cell r="Z41">
            <v>-111.32472028540317</v>
          </cell>
          <cell r="AA41">
            <v>-222.85848739004047</v>
          </cell>
          <cell r="AB41">
            <v>443.75245065253392</v>
          </cell>
          <cell r="AC41">
            <v>299.16693519035152</v>
          </cell>
          <cell r="AD41">
            <v>175.81547972744454</v>
          </cell>
          <cell r="AE41">
            <v>499.94478622732856</v>
          </cell>
          <cell r="AF41">
            <v>382.02418954581032</v>
          </cell>
          <cell r="AG41">
            <v>271.58609146505239</v>
          </cell>
          <cell r="AH41">
            <v>824.07918174211147</v>
          </cell>
          <cell r="AI41">
            <v>712.92093921478659</v>
          </cell>
          <cell r="AJ41">
            <v>599.18652710723757</v>
          </cell>
          <cell r="AK41">
            <v>1082.2937428427276</v>
          </cell>
        </row>
        <row r="42">
          <cell r="A42" t="str">
            <v>JA24</v>
          </cell>
          <cell r="B42" t="str">
            <v xml:space="preserve">Premier Transco </v>
          </cell>
          <cell r="F42">
            <v>407.5</v>
          </cell>
          <cell r="G42">
            <v>407.5</v>
          </cell>
          <cell r="H42">
            <v>408</v>
          </cell>
          <cell r="I42">
            <v>407</v>
          </cell>
          <cell r="J42">
            <v>407</v>
          </cell>
          <cell r="K42">
            <v>407.5</v>
          </cell>
          <cell r="L42">
            <v>411</v>
          </cell>
          <cell r="M42">
            <v>411</v>
          </cell>
          <cell r="N42">
            <v>411.5</v>
          </cell>
          <cell r="O42">
            <v>247.5</v>
          </cell>
          <cell r="P42">
            <v>411</v>
          </cell>
          <cell r="Q42">
            <v>417</v>
          </cell>
          <cell r="R42">
            <v>4753.5</v>
          </cell>
          <cell r="U42" t="str">
            <v>JA24</v>
          </cell>
          <cell r="V42" t="str">
            <v xml:space="preserve">Premier Transco </v>
          </cell>
          <cell r="Z42">
            <v>407.5</v>
          </cell>
          <cell r="AA42">
            <v>815</v>
          </cell>
          <cell r="AB42">
            <v>1223</v>
          </cell>
          <cell r="AC42">
            <v>1630</v>
          </cell>
          <cell r="AD42">
            <v>2037</v>
          </cell>
          <cell r="AE42">
            <v>2444.5</v>
          </cell>
          <cell r="AF42">
            <v>2855.5</v>
          </cell>
          <cell r="AG42">
            <v>3266.5</v>
          </cell>
          <cell r="AH42">
            <v>3678</v>
          </cell>
          <cell r="AI42">
            <v>3925.5</v>
          </cell>
          <cell r="AJ42">
            <v>4336.5</v>
          </cell>
          <cell r="AK42">
            <v>4753.5</v>
          </cell>
        </row>
        <row r="43">
          <cell r="A43" t="str">
            <v>JAAUTOGAS</v>
          </cell>
          <cell r="B43" t="str">
            <v>Egypt Autogas</v>
          </cell>
          <cell r="F43">
            <v>-9.7142274485751319</v>
          </cell>
          <cell r="G43">
            <v>-9.0356817764134565</v>
          </cell>
          <cell r="H43">
            <v>-9.0322909431805343</v>
          </cell>
          <cell r="I43">
            <v>-8.1868902726290216</v>
          </cell>
          <cell r="J43">
            <v>-7.9883708964528886</v>
          </cell>
          <cell r="K43">
            <v>-9.1914851414827385</v>
          </cell>
          <cell r="L43">
            <v>-5.2751477297953508</v>
          </cell>
          <cell r="M43">
            <v>-0.70905706327472517</v>
          </cell>
          <cell r="N43">
            <v>3.0902462580462622</v>
          </cell>
          <cell r="O43">
            <v>1.838527894285011</v>
          </cell>
          <cell r="P43">
            <v>7.2705983765677189</v>
          </cell>
          <cell r="Q43">
            <v>2.0991094612930672</v>
          </cell>
          <cell r="R43">
            <v>-44.834669281611788</v>
          </cell>
          <cell r="U43" t="str">
            <v>JAAUTOGAS</v>
          </cell>
          <cell r="V43" t="str">
            <v>Egypt Autogas</v>
          </cell>
          <cell r="Z43">
            <v>-9.7142274485751319</v>
          </cell>
          <cell r="AA43">
            <v>-18.749909224988588</v>
          </cell>
          <cell r="AB43">
            <v>-27.782200168169123</v>
          </cell>
          <cell r="AC43">
            <v>-35.969090440798141</v>
          </cell>
          <cell r="AD43">
            <v>-43.957461337251033</v>
          </cell>
          <cell r="AE43">
            <v>-53.14894647873377</v>
          </cell>
          <cell r="AF43">
            <v>-58.424094208529119</v>
          </cell>
          <cell r="AG43">
            <v>-59.133151271803847</v>
          </cell>
          <cell r="AH43">
            <v>-56.042905013757583</v>
          </cell>
          <cell r="AI43">
            <v>-54.204377119472575</v>
          </cell>
          <cell r="AJ43">
            <v>-46.933778742904856</v>
          </cell>
          <cell r="AK43">
            <v>-44.834669281611788</v>
          </cell>
        </row>
        <row r="44">
          <cell r="A44" t="str">
            <v>JA12</v>
          </cell>
          <cell r="B44" t="str">
            <v>Genting Sanyen Power</v>
          </cell>
          <cell r="F44">
            <v>820.30107526881716</v>
          </cell>
          <cell r="G44">
            <v>820.30107526881716</v>
          </cell>
          <cell r="H44">
            <v>820.30107526881716</v>
          </cell>
          <cell r="I44">
            <v>834.09138618711074</v>
          </cell>
          <cell r="J44">
            <v>834.09138618711074</v>
          </cell>
          <cell r="K44">
            <v>834.09138618711074</v>
          </cell>
          <cell r="L44">
            <v>834.09138618711074</v>
          </cell>
          <cell r="M44">
            <v>834.09138618711074</v>
          </cell>
          <cell r="N44">
            <v>834.09138618711074</v>
          </cell>
          <cell r="O44">
            <v>848.58731924360393</v>
          </cell>
          <cell r="P44">
            <v>848.58731924360393</v>
          </cell>
          <cell r="Q44">
            <v>848.58731924360393</v>
          </cell>
          <cell r="R44">
            <v>10011.213500659929</v>
          </cell>
          <cell r="U44" t="str">
            <v>JA12</v>
          </cell>
          <cell r="V44" t="str">
            <v>Genting Sanyen Power</v>
          </cell>
          <cell r="Z44">
            <v>820.30107526881716</v>
          </cell>
          <cell r="AA44">
            <v>1640.6021505376343</v>
          </cell>
          <cell r="AB44">
            <v>2460.9032258064517</v>
          </cell>
          <cell r="AC44">
            <v>3294.9946119935626</v>
          </cell>
          <cell r="AD44">
            <v>4129.0859981806734</v>
          </cell>
          <cell r="AE44">
            <v>4963.1773843677838</v>
          </cell>
          <cell r="AF44">
            <v>5797.2687705548942</v>
          </cell>
          <cell r="AG44">
            <v>6631.3601567420046</v>
          </cell>
          <cell r="AH44">
            <v>7465.451542929115</v>
          </cell>
          <cell r="AI44">
            <v>8314.0388621727197</v>
          </cell>
          <cell r="AJ44">
            <v>9162.6261814163245</v>
          </cell>
          <cell r="AK44">
            <v>10011.213500659929</v>
          </cell>
        </row>
        <row r="45">
          <cell r="A45" t="str">
            <v>JAPIPAVAV</v>
          </cell>
          <cell r="B45" t="str">
            <v>Gujarat Pipavav LNG</v>
          </cell>
          <cell r="F45">
            <v>0</v>
          </cell>
          <cell r="G45">
            <v>0</v>
          </cell>
          <cell r="H45">
            <v>0</v>
          </cell>
          <cell r="I45">
            <v>0</v>
          </cell>
          <cell r="J45">
            <v>0</v>
          </cell>
          <cell r="K45">
            <v>0</v>
          </cell>
          <cell r="L45">
            <v>-99.325000000000003</v>
          </cell>
          <cell r="M45">
            <v>-99.325000000000003</v>
          </cell>
          <cell r="N45">
            <v>-99.325000000000003</v>
          </cell>
          <cell r="O45">
            <v>-99.324999999999989</v>
          </cell>
          <cell r="P45">
            <v>-99.324999999999989</v>
          </cell>
          <cell r="Q45">
            <v>-99.324999999999989</v>
          </cell>
          <cell r="R45">
            <v>-595.95000000000005</v>
          </cell>
          <cell r="U45" t="str">
            <v>JAPIPAVAV</v>
          </cell>
          <cell r="V45" t="str">
            <v>Gujarat Pipavav LNG</v>
          </cell>
          <cell r="Z45">
            <v>0</v>
          </cell>
          <cell r="AA45">
            <v>0</v>
          </cell>
          <cell r="AB45">
            <v>0</v>
          </cell>
          <cell r="AC45">
            <v>0</v>
          </cell>
          <cell r="AD45">
            <v>0</v>
          </cell>
          <cell r="AE45">
            <v>0</v>
          </cell>
          <cell r="AF45">
            <v>-99.325000000000003</v>
          </cell>
          <cell r="AG45">
            <v>-198.65</v>
          </cell>
          <cell r="AH45">
            <v>-297.97500000000002</v>
          </cell>
          <cell r="AI45">
            <v>-397.3</v>
          </cell>
          <cell r="AJ45">
            <v>-496.625</v>
          </cell>
          <cell r="AK45">
            <v>-595.95000000000005</v>
          </cell>
        </row>
        <row r="46">
          <cell r="A46" t="str">
            <v>JA11</v>
          </cell>
          <cell r="B46" t="str">
            <v>Atlantic LNG</v>
          </cell>
          <cell r="F46">
            <v>2261.6916316672341</v>
          </cell>
          <cell r="G46">
            <v>2746.4901423031965</v>
          </cell>
          <cell r="H46">
            <v>1846.2166053654407</v>
          </cell>
          <cell r="I46">
            <v>2118.4655917998716</v>
          </cell>
          <cell r="J46">
            <v>2176.500568549774</v>
          </cell>
          <cell r="K46">
            <v>2208.7110675056774</v>
          </cell>
          <cell r="L46">
            <v>2303.264050152743</v>
          </cell>
          <cell r="M46">
            <v>1270.9958718553746</v>
          </cell>
          <cell r="N46">
            <v>1972.0106917233659</v>
          </cell>
          <cell r="O46">
            <v>-391.30570334126782</v>
          </cell>
          <cell r="P46">
            <v>1672.8353274358813</v>
          </cell>
          <cell r="Q46">
            <v>1587.7095209873762</v>
          </cell>
          <cell r="R46">
            <v>21773.585366004671</v>
          </cell>
          <cell r="U46" t="str">
            <v>JA11</v>
          </cell>
          <cell r="V46" t="str">
            <v>Atlantic LNG</v>
          </cell>
          <cell r="Z46">
            <v>2261.6916316672341</v>
          </cell>
          <cell r="AA46">
            <v>5008.1817739704311</v>
          </cell>
          <cell r="AB46">
            <v>6854.3983793358721</v>
          </cell>
          <cell r="AC46">
            <v>8972.8639711357428</v>
          </cell>
          <cell r="AD46">
            <v>11149.364539685517</v>
          </cell>
          <cell r="AE46">
            <v>13358.075607191195</v>
          </cell>
          <cell r="AF46">
            <v>15661.339657343939</v>
          </cell>
          <cell r="AG46">
            <v>16932.335529199314</v>
          </cell>
          <cell r="AH46">
            <v>18904.346220922678</v>
          </cell>
          <cell r="AI46">
            <v>18513.040517581412</v>
          </cell>
          <cell r="AJ46">
            <v>20185.875845017294</v>
          </cell>
          <cell r="AK46">
            <v>21773.585366004671</v>
          </cell>
        </row>
        <row r="47">
          <cell r="A47" t="str">
            <v>JA15</v>
          </cell>
          <cell r="B47" t="str">
            <v>Seabank</v>
          </cell>
          <cell r="F47">
            <v>2251.9481932042909</v>
          </cell>
          <cell r="G47">
            <v>2289.9481932042909</v>
          </cell>
          <cell r="H47">
            <v>2289.4481932042909</v>
          </cell>
          <cell r="I47">
            <v>2230.6298016419969</v>
          </cell>
          <cell r="J47">
            <v>2230.6298016419969</v>
          </cell>
          <cell r="K47">
            <v>2230.6298016419969</v>
          </cell>
          <cell r="L47">
            <v>2230.6298016419969</v>
          </cell>
          <cell r="M47">
            <v>2231.1397894568627</v>
          </cell>
          <cell r="N47">
            <v>2231.6497772717285</v>
          </cell>
          <cell r="O47">
            <v>2363.1155490301835</v>
          </cell>
          <cell r="P47">
            <v>2364.1155490301835</v>
          </cell>
          <cell r="Q47">
            <v>2367.6155490301835</v>
          </cell>
          <cell r="R47">
            <v>27311.5</v>
          </cell>
          <cell r="U47" t="str">
            <v>JA15</v>
          </cell>
          <cell r="V47" t="str">
            <v>Seabank</v>
          </cell>
          <cell r="Z47">
            <v>2251.9481932042909</v>
          </cell>
          <cell r="AA47">
            <v>4541.8963864085817</v>
          </cell>
          <cell r="AB47">
            <v>6831.3445796128726</v>
          </cell>
          <cell r="AC47">
            <v>9061.9743812548695</v>
          </cell>
          <cell r="AD47">
            <v>11292.604182896866</v>
          </cell>
          <cell r="AE47">
            <v>13523.233984538863</v>
          </cell>
          <cell r="AF47">
            <v>15753.86378618086</v>
          </cell>
          <cell r="AG47">
            <v>17985.003575637722</v>
          </cell>
          <cell r="AH47">
            <v>20216.653352909452</v>
          </cell>
          <cell r="AI47">
            <v>22579.768901939635</v>
          </cell>
          <cell r="AJ47">
            <v>24943.884450969817</v>
          </cell>
          <cell r="AK47">
            <v>27311.5</v>
          </cell>
        </row>
        <row r="48">
          <cell r="A48" t="str">
            <v>JA04</v>
          </cell>
          <cell r="B48" t="str">
            <v>Interconnector</v>
          </cell>
          <cell r="F48">
            <v>977.45276446216553</v>
          </cell>
          <cell r="G48">
            <v>977.45276446216553</v>
          </cell>
          <cell r="H48">
            <v>977.45276446216553</v>
          </cell>
          <cell r="I48">
            <v>977.45276446216553</v>
          </cell>
          <cell r="J48">
            <v>977.45276446216553</v>
          </cell>
          <cell r="K48">
            <v>977.45276446216553</v>
          </cell>
          <cell r="L48">
            <v>1000.4812955448522</v>
          </cell>
          <cell r="M48">
            <v>1000.4812955448522</v>
          </cell>
          <cell r="N48">
            <v>1000.4812955448522</v>
          </cell>
          <cell r="O48">
            <v>1000.4812955448522</v>
          </cell>
          <cell r="P48">
            <v>1000.4812955448522</v>
          </cell>
          <cell r="Q48">
            <v>1000.4812955448522</v>
          </cell>
          <cell r="R48">
            <v>11867.604360042107</v>
          </cell>
          <cell r="U48" t="str">
            <v>JA04</v>
          </cell>
          <cell r="V48" t="str">
            <v>Interconnector</v>
          </cell>
          <cell r="Z48">
            <v>977.45276446216553</v>
          </cell>
          <cell r="AA48">
            <v>1954.9055289243311</v>
          </cell>
          <cell r="AB48">
            <v>2932.3582933864964</v>
          </cell>
          <cell r="AC48">
            <v>3909.8110578486621</v>
          </cell>
          <cell r="AD48">
            <v>4887.2638223108279</v>
          </cell>
          <cell r="AE48">
            <v>5864.7165867729937</v>
          </cell>
          <cell r="AF48">
            <v>6865.1978823178461</v>
          </cell>
          <cell r="AG48">
            <v>7865.6791778626985</v>
          </cell>
          <cell r="AH48">
            <v>8866.1604734075499</v>
          </cell>
          <cell r="AI48">
            <v>9866.6417689524023</v>
          </cell>
          <cell r="AJ48">
            <v>10867.123064497255</v>
          </cell>
          <cell r="AK48">
            <v>11867.604360042107</v>
          </cell>
        </row>
        <row r="49">
          <cell r="A49" t="str">
            <v>JA06</v>
          </cell>
          <cell r="B49" t="str">
            <v>Mahanagar Gas</v>
          </cell>
          <cell r="F49">
            <v>272.47054472409309</v>
          </cell>
          <cell r="G49">
            <v>306.28458466264925</v>
          </cell>
          <cell r="H49">
            <v>317.73066997518612</v>
          </cell>
          <cell r="I49">
            <v>322.56613621318365</v>
          </cell>
          <cell r="J49">
            <v>341.88528367237012</v>
          </cell>
          <cell r="K49">
            <v>359.65767900852501</v>
          </cell>
          <cell r="L49">
            <v>374.64513414296584</v>
          </cell>
          <cell r="M49">
            <v>389.62853493704046</v>
          </cell>
          <cell r="N49">
            <v>403.68217498903101</v>
          </cell>
          <cell r="O49">
            <v>422.71007667612406</v>
          </cell>
          <cell r="P49">
            <v>446.07451565928659</v>
          </cell>
          <cell r="Q49">
            <v>469.43478241591907</v>
          </cell>
          <cell r="R49">
            <v>4426.7701170763748</v>
          </cell>
          <cell r="U49" t="str">
            <v>JA06</v>
          </cell>
          <cell r="V49" t="str">
            <v>Mahanagar Gas</v>
          </cell>
          <cell r="Z49">
            <v>272.47054472409309</v>
          </cell>
          <cell r="AA49">
            <v>578.75512938674228</v>
          </cell>
          <cell r="AB49">
            <v>896.48579936192846</v>
          </cell>
          <cell r="AC49">
            <v>1219.0519355751121</v>
          </cell>
          <cell r="AD49">
            <v>1560.9372192474823</v>
          </cell>
          <cell r="AE49">
            <v>1920.5948982560074</v>
          </cell>
          <cell r="AF49">
            <v>2295.2400323989732</v>
          </cell>
          <cell r="AG49">
            <v>2684.8685673360137</v>
          </cell>
          <cell r="AH49">
            <v>3088.5507423250447</v>
          </cell>
          <cell r="AI49">
            <v>3511.2608190011688</v>
          </cell>
          <cell r="AJ49">
            <v>3957.3353346604554</v>
          </cell>
          <cell r="AK49">
            <v>4426.7701170763748</v>
          </cell>
        </row>
        <row r="50">
          <cell r="A50" t="str">
            <v>JA13</v>
          </cell>
          <cell r="B50" t="str">
            <v>Serene</v>
          </cell>
          <cell r="F50">
            <v>924.11620400258232</v>
          </cell>
          <cell r="G50">
            <v>883.31568754034856</v>
          </cell>
          <cell r="H50">
            <v>1004.7256294383474</v>
          </cell>
          <cell r="I50">
            <v>938.29473684210518</v>
          </cell>
          <cell r="J50">
            <v>636.23157894736846</v>
          </cell>
          <cell r="K50">
            <v>732.57894736842104</v>
          </cell>
          <cell r="L50">
            <v>766.15259959486843</v>
          </cell>
          <cell r="M50">
            <v>-792.39432815665077</v>
          </cell>
          <cell r="N50">
            <v>901.96353814989868</v>
          </cell>
          <cell r="O50">
            <v>941.35537190082641</v>
          </cell>
          <cell r="P50">
            <v>970.00550964187323</v>
          </cell>
          <cell r="Q50">
            <v>2045.9724517906336</v>
          </cell>
          <cell r="R50">
            <v>9952.3179270606215</v>
          </cell>
          <cell r="U50" t="str">
            <v>JA13</v>
          </cell>
          <cell r="V50" t="str">
            <v>Serene</v>
          </cell>
          <cell r="Z50">
            <v>924.11620400258232</v>
          </cell>
          <cell r="AA50">
            <v>1807.4318915429308</v>
          </cell>
          <cell r="AB50">
            <v>2812.1575209812781</v>
          </cell>
          <cell r="AC50">
            <v>3750.4522578233832</v>
          </cell>
          <cell r="AD50">
            <v>4386.6838367707514</v>
          </cell>
          <cell r="AE50">
            <v>5119.2627841391723</v>
          </cell>
          <cell r="AF50">
            <v>5885.4153837340409</v>
          </cell>
          <cell r="AG50">
            <v>5093.0210555773901</v>
          </cell>
          <cell r="AH50">
            <v>5994.9845937272885</v>
          </cell>
          <cell r="AI50">
            <v>6936.3399656281144</v>
          </cell>
          <cell r="AJ50">
            <v>7906.3454752699872</v>
          </cell>
          <cell r="AK50">
            <v>9952.3179270606215</v>
          </cell>
        </row>
        <row r="51">
          <cell r="A51" t="str">
            <v>JA17</v>
          </cell>
          <cell r="B51" t="str">
            <v>First Gas 1000MW</v>
          </cell>
          <cell r="F51">
            <v>2787.3548387096776</v>
          </cell>
          <cell r="G51">
            <v>2358.9677419354839</v>
          </cell>
          <cell r="H51">
            <v>2787.3548387096776</v>
          </cell>
          <cell r="I51">
            <v>2644.3870967741937</v>
          </cell>
          <cell r="J51">
            <v>2787.3548387096776</v>
          </cell>
          <cell r="K51">
            <v>2644.3870967741937</v>
          </cell>
          <cell r="L51">
            <v>2820.3870967741937</v>
          </cell>
          <cell r="M51">
            <v>2820.3870967741937</v>
          </cell>
          <cell r="N51">
            <v>2678.1935483870966</v>
          </cell>
          <cell r="O51">
            <v>1667.8709677419356</v>
          </cell>
          <cell r="P51">
            <v>1525.9354838709678</v>
          </cell>
          <cell r="Q51">
            <v>1667.3548387096773</v>
          </cell>
          <cell r="R51">
            <v>29189.935483870966</v>
          </cell>
          <cell r="U51" t="str">
            <v>JA17</v>
          </cell>
          <cell r="V51" t="str">
            <v>First Gas 1000MW</v>
          </cell>
          <cell r="Z51">
            <v>2787.3548387096776</v>
          </cell>
          <cell r="AA51">
            <v>5146.322580645161</v>
          </cell>
          <cell r="AB51">
            <v>7933.677419354839</v>
          </cell>
          <cell r="AC51">
            <v>10578.064516129032</v>
          </cell>
          <cell r="AD51">
            <v>13365.41935483871</v>
          </cell>
          <cell r="AE51">
            <v>16009.806451612903</v>
          </cell>
          <cell r="AF51">
            <v>18830.193548387098</v>
          </cell>
          <cell r="AG51">
            <v>21650.580645161292</v>
          </cell>
          <cell r="AH51">
            <v>24328.774193548386</v>
          </cell>
          <cell r="AI51">
            <v>25996.645161290322</v>
          </cell>
          <cell r="AJ51">
            <v>27522.580645161288</v>
          </cell>
          <cell r="AK51">
            <v>29189.935483870966</v>
          </cell>
        </row>
        <row r="52">
          <cell r="A52" t="str">
            <v>JA07</v>
          </cell>
          <cell r="B52" t="str">
            <v>PTTNGD</v>
          </cell>
          <cell r="F52">
            <v>0</v>
          </cell>
          <cell r="G52">
            <v>0</v>
          </cell>
          <cell r="H52">
            <v>0</v>
          </cell>
          <cell r="I52">
            <v>0</v>
          </cell>
          <cell r="J52">
            <v>0</v>
          </cell>
          <cell r="K52">
            <v>0</v>
          </cell>
          <cell r="L52">
            <v>0</v>
          </cell>
          <cell r="M52">
            <v>0</v>
          </cell>
          <cell r="N52">
            <v>0</v>
          </cell>
          <cell r="O52">
            <v>0</v>
          </cell>
          <cell r="P52">
            <v>0</v>
          </cell>
          <cell r="Q52">
            <v>0</v>
          </cell>
          <cell r="R52">
            <v>0</v>
          </cell>
          <cell r="U52" t="str">
            <v>JA07</v>
          </cell>
          <cell r="V52" t="str">
            <v>PTTNGD</v>
          </cell>
          <cell r="Z52">
            <v>0</v>
          </cell>
          <cell r="AA52">
            <v>0</v>
          </cell>
          <cell r="AB52">
            <v>0</v>
          </cell>
          <cell r="AC52">
            <v>0</v>
          </cell>
          <cell r="AD52">
            <v>0</v>
          </cell>
          <cell r="AE52">
            <v>0</v>
          </cell>
          <cell r="AF52">
            <v>0</v>
          </cell>
          <cell r="AG52">
            <v>0</v>
          </cell>
          <cell r="AH52">
            <v>0</v>
          </cell>
          <cell r="AI52">
            <v>0</v>
          </cell>
          <cell r="AJ52">
            <v>0</v>
          </cell>
          <cell r="AK52">
            <v>0</v>
          </cell>
        </row>
        <row r="53">
          <cell r="A53" t="str">
            <v>JA25</v>
          </cell>
          <cell r="B53" t="str">
            <v>Bolivia/Brazil Pipeline</v>
          </cell>
          <cell r="F53">
            <v>485.48785897229345</v>
          </cell>
          <cell r="G53">
            <v>404.77243160621305</v>
          </cell>
          <cell r="H53">
            <v>485.48785897229345</v>
          </cell>
          <cell r="I53">
            <v>458.58271651693332</v>
          </cell>
          <cell r="J53">
            <v>485.48785897229345</v>
          </cell>
          <cell r="K53">
            <v>458.58271651693332</v>
          </cell>
          <cell r="L53">
            <v>485.48785897229345</v>
          </cell>
          <cell r="M53">
            <v>485.48785897229345</v>
          </cell>
          <cell r="N53">
            <v>458.58271651693332</v>
          </cell>
          <cell r="O53">
            <v>485.48785897229345</v>
          </cell>
          <cell r="P53">
            <v>458.58271651693332</v>
          </cell>
          <cell r="Q53">
            <v>485.48785897229345</v>
          </cell>
          <cell r="R53">
            <v>5637.5183104799999</v>
          </cell>
          <cell r="U53" t="str">
            <v>JA25</v>
          </cell>
          <cell r="V53" t="str">
            <v>Bolivia/Brazil Pipeline</v>
          </cell>
          <cell r="Z53">
            <v>485.48785897229345</v>
          </cell>
          <cell r="AA53">
            <v>890.26029057850656</v>
          </cell>
          <cell r="AB53">
            <v>1375.7481495508</v>
          </cell>
          <cell r="AC53">
            <v>1834.3308660677333</v>
          </cell>
          <cell r="AD53">
            <v>2319.8187250400269</v>
          </cell>
          <cell r="AE53">
            <v>2778.4014415569604</v>
          </cell>
          <cell r="AF53">
            <v>3263.8893005292539</v>
          </cell>
          <cell r="AG53">
            <v>3749.3771595015473</v>
          </cell>
          <cell r="AH53">
            <v>4207.9598760184808</v>
          </cell>
          <cell r="AI53">
            <v>4693.4477349907738</v>
          </cell>
          <cell r="AJ53">
            <v>5152.0304515077069</v>
          </cell>
          <cell r="AK53">
            <v>5637.5183104799999</v>
          </cell>
        </row>
        <row r="54">
          <cell r="U54">
            <v>0</v>
          </cell>
          <cell r="V54">
            <v>0</v>
          </cell>
          <cell r="Z54">
            <v>0</v>
          </cell>
          <cell r="AA54">
            <v>0</v>
          </cell>
          <cell r="AB54">
            <v>0</v>
          </cell>
          <cell r="AC54">
            <v>0</v>
          </cell>
          <cell r="AD54">
            <v>0</v>
          </cell>
          <cell r="AE54">
            <v>0</v>
          </cell>
          <cell r="AF54">
            <v>0</v>
          </cell>
          <cell r="AG54">
            <v>0</v>
          </cell>
          <cell r="AH54">
            <v>0</v>
          </cell>
          <cell r="AI54">
            <v>0</v>
          </cell>
          <cell r="AJ54">
            <v>0</v>
          </cell>
          <cell r="AK54">
            <v>0</v>
          </cell>
        </row>
        <row r="55">
          <cell r="B55" t="str">
            <v>Share of Operating Profit :</v>
          </cell>
          <cell r="U55">
            <v>0</v>
          </cell>
          <cell r="V55" t="str">
            <v>Share of Operating Profit :</v>
          </cell>
          <cell r="Z55">
            <v>0</v>
          </cell>
          <cell r="AA55">
            <v>0</v>
          </cell>
          <cell r="AB55">
            <v>0</v>
          </cell>
          <cell r="AC55">
            <v>0</v>
          </cell>
          <cell r="AD55">
            <v>0</v>
          </cell>
          <cell r="AE55">
            <v>0</v>
          </cell>
          <cell r="AF55">
            <v>0</v>
          </cell>
          <cell r="AG55">
            <v>0</v>
          </cell>
          <cell r="AH55">
            <v>0</v>
          </cell>
          <cell r="AI55">
            <v>0</v>
          </cell>
          <cell r="AJ55">
            <v>0</v>
          </cell>
          <cell r="AK55">
            <v>0</v>
          </cell>
        </row>
        <row r="56">
          <cell r="B56" t="str">
            <v xml:space="preserve">                Associates &amp;  Joint Ventures</v>
          </cell>
          <cell r="F56">
            <v>11067.284163277176</v>
          </cell>
          <cell r="G56">
            <v>11074.463172102114</v>
          </cell>
          <cell r="H56">
            <v>11594.296282495614</v>
          </cell>
          <cell r="I56">
            <v>10778.697824702751</v>
          </cell>
          <cell r="J56">
            <v>10745.294254783397</v>
          </cell>
          <cell r="K56">
            <v>11168.529280823424</v>
          </cell>
          <cell r="L56">
            <v>11003.618478599712</v>
          </cell>
          <cell r="M56">
            <v>8440.3453504270437</v>
          </cell>
          <cell r="N56">
            <v>11348.413465305124</v>
          </cell>
          <cell r="O56">
            <v>7377.1580211355122</v>
          </cell>
          <cell r="P56">
            <v>9491.8289032126013</v>
          </cell>
          <cell r="Q56">
            <v>11275.524941891324</v>
          </cell>
          <cell r="R56">
            <v>125365.45413875581</v>
          </cell>
          <cell r="U56">
            <v>0</v>
          </cell>
          <cell r="V56" t="str">
            <v xml:space="preserve">                Associates &amp;  Joint Ventures</v>
          </cell>
          <cell r="Z56">
            <v>11067.284163277176</v>
          </cell>
          <cell r="AA56">
            <v>22141.747335379288</v>
          </cell>
          <cell r="AB56">
            <v>33736.043617874901</v>
          </cell>
          <cell r="AC56">
            <v>44514.741442577651</v>
          </cell>
          <cell r="AD56">
            <v>55260.035697361047</v>
          </cell>
          <cell r="AE56">
            <v>66428.56497818447</v>
          </cell>
          <cell r="AF56">
            <v>77432.183456784187</v>
          </cell>
          <cell r="AG56">
            <v>85872.528807211231</v>
          </cell>
          <cell r="AH56">
            <v>97220.94227251636</v>
          </cell>
          <cell r="AI56">
            <v>104598.10029365188</v>
          </cell>
          <cell r="AJ56">
            <v>114089.92919686448</v>
          </cell>
          <cell r="AK56">
            <v>125365.45413875581</v>
          </cell>
        </row>
        <row r="57">
          <cell r="U57">
            <v>0</v>
          </cell>
          <cell r="V57">
            <v>0</v>
          </cell>
          <cell r="Z57">
            <v>0</v>
          </cell>
          <cell r="AA57">
            <v>0</v>
          </cell>
          <cell r="AB57">
            <v>0</v>
          </cell>
          <cell r="AC57">
            <v>0</v>
          </cell>
          <cell r="AD57">
            <v>0</v>
          </cell>
          <cell r="AE57">
            <v>0</v>
          </cell>
          <cell r="AF57">
            <v>0</v>
          </cell>
          <cell r="AG57">
            <v>0</v>
          </cell>
          <cell r="AH57">
            <v>0</v>
          </cell>
          <cell r="AI57">
            <v>0</v>
          </cell>
          <cell r="AJ57">
            <v>0</v>
          </cell>
          <cell r="AK57">
            <v>0</v>
          </cell>
        </row>
        <row r="58">
          <cell r="B58" t="str">
            <v xml:space="preserve">Total  Operating Profit : </v>
          </cell>
          <cell r="U58">
            <v>0</v>
          </cell>
          <cell r="V58" t="str">
            <v xml:space="preserve">Total  Operating Profit : </v>
          </cell>
          <cell r="Z58">
            <v>0</v>
          </cell>
          <cell r="AA58">
            <v>0</v>
          </cell>
          <cell r="AB58">
            <v>0</v>
          </cell>
          <cell r="AC58">
            <v>0</v>
          </cell>
          <cell r="AD58">
            <v>0</v>
          </cell>
          <cell r="AE58">
            <v>0</v>
          </cell>
          <cell r="AF58">
            <v>0</v>
          </cell>
          <cell r="AG58">
            <v>0</v>
          </cell>
          <cell r="AH58">
            <v>0</v>
          </cell>
          <cell r="AI58">
            <v>0</v>
          </cell>
          <cell r="AJ58">
            <v>0</v>
          </cell>
          <cell r="AK58">
            <v>0</v>
          </cell>
        </row>
        <row r="59">
          <cell r="B59" t="str">
            <v xml:space="preserve">                Group, Associates &amp; Joint Ventures</v>
          </cell>
          <cell r="F59">
            <v>10310.487660594761</v>
          </cell>
          <cell r="G59">
            <v>8408.7849221081942</v>
          </cell>
          <cell r="H59">
            <v>14037.496617521692</v>
          </cell>
          <cell r="I59">
            <v>8714.3401894327508</v>
          </cell>
          <cell r="J59">
            <v>13797.048393468194</v>
          </cell>
          <cell r="K59">
            <v>22156.496356956603</v>
          </cell>
          <cell r="L59">
            <v>24556.23877231287</v>
          </cell>
          <cell r="M59">
            <v>17229.943995746373</v>
          </cell>
          <cell r="N59">
            <v>12282.802208040752</v>
          </cell>
          <cell r="O59">
            <v>11433.416869705214</v>
          </cell>
          <cell r="P59">
            <v>12347.840065941687</v>
          </cell>
          <cell r="Q59">
            <v>11098.519093279874</v>
          </cell>
          <cell r="R59">
            <v>166373.41514510897</v>
          </cell>
          <cell r="U59">
            <v>0</v>
          </cell>
          <cell r="V59" t="str">
            <v xml:space="preserve">                Group, Associates &amp; Joint Ventures</v>
          </cell>
          <cell r="Z59">
            <v>10310.487660594761</v>
          </cell>
          <cell r="AA59">
            <v>18719.272582702957</v>
          </cell>
          <cell r="AB59">
            <v>32756.769200224648</v>
          </cell>
          <cell r="AC59">
            <v>41471.109389657402</v>
          </cell>
          <cell r="AD59">
            <v>55268.1577831256</v>
          </cell>
          <cell r="AE59">
            <v>77424.654140082203</v>
          </cell>
          <cell r="AF59">
            <v>101980.89291239507</v>
          </cell>
          <cell r="AG59">
            <v>119210.83690814144</v>
          </cell>
          <cell r="AH59">
            <v>131493.6391161822</v>
          </cell>
          <cell r="AI59">
            <v>142927.05598588742</v>
          </cell>
          <cell r="AJ59">
            <v>155274.8960518291</v>
          </cell>
          <cell r="AK59">
            <v>166373.41514510897</v>
          </cell>
        </row>
        <row r="60">
          <cell r="U60">
            <v>0</v>
          </cell>
          <cell r="V60">
            <v>0</v>
          </cell>
          <cell r="Z60">
            <v>0</v>
          </cell>
          <cell r="AA60">
            <v>0</v>
          </cell>
          <cell r="AB60">
            <v>0</v>
          </cell>
          <cell r="AC60">
            <v>0</v>
          </cell>
          <cell r="AD60">
            <v>0</v>
          </cell>
          <cell r="AE60">
            <v>0</v>
          </cell>
          <cell r="AF60">
            <v>0</v>
          </cell>
          <cell r="AG60">
            <v>0</v>
          </cell>
          <cell r="AH60">
            <v>0</v>
          </cell>
          <cell r="AI60">
            <v>0</v>
          </cell>
          <cell r="AJ60">
            <v>0</v>
          </cell>
          <cell r="AK60">
            <v>0</v>
          </cell>
        </row>
        <row r="61">
          <cell r="B61" t="str">
            <v>Profit on Disposals</v>
          </cell>
          <cell r="V61" t="str">
            <v>Profit on Disposals</v>
          </cell>
        </row>
        <row r="62">
          <cell r="A62" t="str">
            <v>FC90</v>
          </cell>
          <cell r="B62" t="str">
            <v>Dynegy</v>
          </cell>
          <cell r="R62">
            <v>0</v>
          </cell>
          <cell r="U62" t="str">
            <v>FC90</v>
          </cell>
          <cell r="V62" t="str">
            <v>Gujarat Gas</v>
          </cell>
          <cell r="Z62">
            <v>0</v>
          </cell>
          <cell r="AA62">
            <v>0</v>
          </cell>
          <cell r="AB62">
            <v>0</v>
          </cell>
          <cell r="AC62">
            <v>0</v>
          </cell>
          <cell r="AD62">
            <v>0</v>
          </cell>
          <cell r="AE62">
            <v>0</v>
          </cell>
          <cell r="AF62">
            <v>0</v>
          </cell>
          <cell r="AG62">
            <v>0</v>
          </cell>
          <cell r="AH62">
            <v>0</v>
          </cell>
          <cell r="AI62">
            <v>0</v>
          </cell>
          <cell r="AJ62">
            <v>0</v>
          </cell>
          <cell r="AK62">
            <v>0</v>
          </cell>
        </row>
        <row r="63">
          <cell r="A63" t="str">
            <v>FC91</v>
          </cell>
          <cell r="B63" t="str">
            <v>Phoenix</v>
          </cell>
          <cell r="R63">
            <v>0</v>
          </cell>
          <cell r="U63" t="str">
            <v>FC91</v>
          </cell>
          <cell r="V63" t="str">
            <v>Metrogas/Gasa</v>
          </cell>
          <cell r="Z63">
            <v>0</v>
          </cell>
          <cell r="AA63">
            <v>0</v>
          </cell>
          <cell r="AB63">
            <v>0</v>
          </cell>
          <cell r="AC63">
            <v>0</v>
          </cell>
          <cell r="AD63">
            <v>0</v>
          </cell>
          <cell r="AE63">
            <v>0</v>
          </cell>
          <cell r="AF63">
            <v>0</v>
          </cell>
          <cell r="AG63">
            <v>0</v>
          </cell>
          <cell r="AH63">
            <v>0</v>
          </cell>
          <cell r="AI63">
            <v>0</v>
          </cell>
          <cell r="AJ63">
            <v>0</v>
          </cell>
          <cell r="AK63">
            <v>0</v>
          </cell>
        </row>
        <row r="64">
          <cell r="A64" t="str">
            <v>FC92</v>
          </cell>
          <cell r="B64" t="str">
            <v>Metrogas</v>
          </cell>
          <cell r="R64">
            <v>0</v>
          </cell>
          <cell r="U64" t="str">
            <v>FC92</v>
          </cell>
          <cell r="V64" t="str">
            <v>Premier Power CCGT</v>
          </cell>
          <cell r="Z64">
            <v>0</v>
          </cell>
          <cell r="AA64">
            <v>0</v>
          </cell>
          <cell r="AB64">
            <v>0</v>
          </cell>
          <cell r="AC64">
            <v>0</v>
          </cell>
          <cell r="AD64">
            <v>0</v>
          </cell>
          <cell r="AE64">
            <v>0</v>
          </cell>
          <cell r="AF64">
            <v>0</v>
          </cell>
          <cell r="AG64">
            <v>0</v>
          </cell>
          <cell r="AH64">
            <v>0</v>
          </cell>
          <cell r="AI64">
            <v>0</v>
          </cell>
          <cell r="AJ64">
            <v>0</v>
          </cell>
          <cell r="AK64">
            <v>0</v>
          </cell>
        </row>
        <row r="65">
          <cell r="A65" t="str">
            <v>FC93</v>
          </cell>
          <cell r="R65">
            <v>0</v>
          </cell>
          <cell r="U65" t="str">
            <v>FC93</v>
          </cell>
          <cell r="V65" t="str">
            <v>Venture Capital Funds</v>
          </cell>
          <cell r="Z65">
            <v>0</v>
          </cell>
          <cell r="AA65">
            <v>0</v>
          </cell>
          <cell r="AB65">
            <v>0</v>
          </cell>
          <cell r="AC65">
            <v>0</v>
          </cell>
          <cell r="AD65">
            <v>0</v>
          </cell>
          <cell r="AE65">
            <v>0</v>
          </cell>
          <cell r="AF65">
            <v>0</v>
          </cell>
          <cell r="AG65">
            <v>0</v>
          </cell>
          <cell r="AH65">
            <v>0</v>
          </cell>
          <cell r="AI65">
            <v>0</v>
          </cell>
          <cell r="AJ65">
            <v>0</v>
          </cell>
          <cell r="AK65">
            <v>0</v>
          </cell>
        </row>
        <row r="66">
          <cell r="U66">
            <v>0</v>
          </cell>
          <cell r="Z66">
            <v>0</v>
          </cell>
          <cell r="AA66">
            <v>0</v>
          </cell>
          <cell r="AB66">
            <v>0</v>
          </cell>
          <cell r="AC66">
            <v>0</v>
          </cell>
          <cell r="AD66">
            <v>0</v>
          </cell>
          <cell r="AE66">
            <v>0</v>
          </cell>
          <cell r="AF66">
            <v>0</v>
          </cell>
          <cell r="AG66">
            <v>0</v>
          </cell>
          <cell r="AH66">
            <v>0</v>
          </cell>
          <cell r="AI66">
            <v>0</v>
          </cell>
          <cell r="AJ66">
            <v>0</v>
          </cell>
          <cell r="AK66">
            <v>0</v>
          </cell>
        </row>
        <row r="67">
          <cell r="B67" t="str">
            <v>Total Profit on Disposals</v>
          </cell>
          <cell r="F67">
            <v>0</v>
          </cell>
          <cell r="G67">
            <v>0</v>
          </cell>
          <cell r="H67">
            <v>0</v>
          </cell>
          <cell r="I67">
            <v>0</v>
          </cell>
          <cell r="J67">
            <v>0</v>
          </cell>
          <cell r="K67">
            <v>0</v>
          </cell>
          <cell r="L67">
            <v>0</v>
          </cell>
          <cell r="M67">
            <v>0</v>
          </cell>
          <cell r="N67">
            <v>0</v>
          </cell>
          <cell r="O67">
            <v>0</v>
          </cell>
          <cell r="P67">
            <v>0</v>
          </cell>
          <cell r="Q67">
            <v>0</v>
          </cell>
          <cell r="R67">
            <v>0</v>
          </cell>
          <cell r="V67" t="str">
            <v>Total Profit on Disposals</v>
          </cell>
          <cell r="Z67">
            <v>0</v>
          </cell>
          <cell r="AA67">
            <v>0</v>
          </cell>
          <cell r="AB67">
            <v>0</v>
          </cell>
          <cell r="AC67">
            <v>0</v>
          </cell>
          <cell r="AD67">
            <v>0</v>
          </cell>
          <cell r="AE67">
            <v>0</v>
          </cell>
          <cell r="AF67">
            <v>0</v>
          </cell>
          <cell r="AG67">
            <v>0</v>
          </cell>
          <cell r="AH67">
            <v>0</v>
          </cell>
          <cell r="AI67">
            <v>0</v>
          </cell>
          <cell r="AJ67">
            <v>0</v>
          </cell>
          <cell r="AK67">
            <v>0</v>
          </cell>
        </row>
        <row r="69">
          <cell r="B69" t="str">
            <v>Profit on Ordinary Activities</v>
          </cell>
          <cell r="F69">
            <v>10310.487660594761</v>
          </cell>
          <cell r="G69">
            <v>8408.7849221081942</v>
          </cell>
          <cell r="H69">
            <v>14037.496617521692</v>
          </cell>
          <cell r="I69">
            <v>8714.3401894327508</v>
          </cell>
          <cell r="J69">
            <v>13797.048393468194</v>
          </cell>
          <cell r="K69">
            <v>22156.496356956603</v>
          </cell>
          <cell r="L69">
            <v>24556.23877231287</v>
          </cell>
          <cell r="M69">
            <v>17229.943995746373</v>
          </cell>
          <cell r="N69">
            <v>12282.802208040752</v>
          </cell>
          <cell r="O69">
            <v>11433.416869705214</v>
          </cell>
          <cell r="P69">
            <v>12347.840065941687</v>
          </cell>
          <cell r="Q69">
            <v>11098.519093279874</v>
          </cell>
          <cell r="R69">
            <v>166373.41514510897</v>
          </cell>
          <cell r="U69">
            <v>0</v>
          </cell>
          <cell r="V69" t="str">
            <v>Profit on Ordinary Activities</v>
          </cell>
          <cell r="Z69">
            <v>10310.487660594761</v>
          </cell>
          <cell r="AA69">
            <v>18719.272582702957</v>
          </cell>
          <cell r="AB69">
            <v>32756.769200224648</v>
          </cell>
          <cell r="AC69">
            <v>41471.109389657402</v>
          </cell>
          <cell r="AD69">
            <v>55268.1577831256</v>
          </cell>
          <cell r="AE69">
            <v>77424.654140082203</v>
          </cell>
          <cell r="AF69">
            <v>101980.89291239507</v>
          </cell>
          <cell r="AG69">
            <v>119210.83690814144</v>
          </cell>
          <cell r="AH69">
            <v>131493.6391161822</v>
          </cell>
          <cell r="AI69">
            <v>142927.05598588742</v>
          </cell>
          <cell r="AJ69">
            <v>155274.8960518291</v>
          </cell>
          <cell r="AK69">
            <v>166373.41514510897</v>
          </cell>
        </row>
        <row r="70">
          <cell r="U70">
            <v>0</v>
          </cell>
          <cell r="V70">
            <v>0</v>
          </cell>
          <cell r="Z70">
            <v>0</v>
          </cell>
          <cell r="AA70">
            <v>0</v>
          </cell>
          <cell r="AB70">
            <v>0</v>
          </cell>
          <cell r="AC70">
            <v>0</v>
          </cell>
          <cell r="AD70">
            <v>0</v>
          </cell>
          <cell r="AE70">
            <v>0</v>
          </cell>
          <cell r="AF70">
            <v>0</v>
          </cell>
          <cell r="AG70">
            <v>0</v>
          </cell>
          <cell r="AH70">
            <v>0</v>
          </cell>
          <cell r="AI70">
            <v>0</v>
          </cell>
          <cell r="AJ70">
            <v>0</v>
          </cell>
          <cell r="AK70">
            <v>0</v>
          </cell>
        </row>
        <row r="71">
          <cell r="A71" t="str">
            <v>FC04</v>
          </cell>
          <cell r="B71" t="str">
            <v>Net Interest</v>
          </cell>
          <cell r="F71">
            <v>-6474.4891305832944</v>
          </cell>
          <cell r="G71">
            <v>-6178.8520229620699</v>
          </cell>
          <cell r="H71">
            <v>-6659.5821054210683</v>
          </cell>
          <cell r="I71">
            <v>-6439.7352187932129</v>
          </cell>
          <cell r="J71">
            <v>-6698.1167671538969</v>
          </cell>
          <cell r="K71">
            <v>-6765.4950189089222</v>
          </cell>
          <cell r="L71">
            <v>-6710.4727567482514</v>
          </cell>
          <cell r="M71">
            <v>-6764.084577126805</v>
          </cell>
          <cell r="N71">
            <v>-6683.9702405864446</v>
          </cell>
          <cell r="O71">
            <v>-6637.2115876247535</v>
          </cell>
          <cell r="P71">
            <v>-6553.0123876360703</v>
          </cell>
          <cell r="Q71">
            <v>-6873.4831385267444</v>
          </cell>
          <cell r="R71">
            <v>-79438.50495207154</v>
          </cell>
          <cell r="U71" t="str">
            <v>FC04</v>
          </cell>
          <cell r="V71" t="str">
            <v>Net Interest</v>
          </cell>
          <cell r="Z71">
            <v>-6474.4891305832944</v>
          </cell>
          <cell r="AA71">
            <v>-12653.341153545363</v>
          </cell>
          <cell r="AB71">
            <v>-19312.923258966432</v>
          </cell>
          <cell r="AC71">
            <v>-25752.658477759644</v>
          </cell>
          <cell r="AD71">
            <v>-32450.775244913541</v>
          </cell>
          <cell r="AE71">
            <v>-39216.270263822465</v>
          </cell>
          <cell r="AF71">
            <v>-45926.743020570721</v>
          </cell>
          <cell r="AG71">
            <v>-52690.827597697527</v>
          </cell>
          <cell r="AH71">
            <v>-59374.797838283972</v>
          </cell>
          <cell r="AI71">
            <v>-66012.00942590872</v>
          </cell>
          <cell r="AJ71">
            <v>-72565.021813544794</v>
          </cell>
          <cell r="AK71">
            <v>-79438.50495207154</v>
          </cell>
        </row>
        <row r="72">
          <cell r="U72">
            <v>0</v>
          </cell>
          <cell r="V72">
            <v>0</v>
          </cell>
          <cell r="Z72">
            <v>0</v>
          </cell>
          <cell r="AA72">
            <v>0</v>
          </cell>
          <cell r="AB72">
            <v>0</v>
          </cell>
          <cell r="AC72">
            <v>0</v>
          </cell>
          <cell r="AD72">
            <v>0</v>
          </cell>
          <cell r="AE72">
            <v>0</v>
          </cell>
          <cell r="AF72">
            <v>0</v>
          </cell>
          <cell r="AG72">
            <v>0</v>
          </cell>
          <cell r="AH72">
            <v>0</v>
          </cell>
          <cell r="AI72">
            <v>0</v>
          </cell>
          <cell r="AJ72">
            <v>0</v>
          </cell>
          <cell r="AK72">
            <v>0</v>
          </cell>
        </row>
        <row r="73">
          <cell r="A73" t="str">
            <v>FC05</v>
          </cell>
          <cell r="B73" t="str">
            <v>Dividends Received</v>
          </cell>
          <cell r="F73">
            <v>0</v>
          </cell>
          <cell r="G73">
            <v>0</v>
          </cell>
          <cell r="H73">
            <v>8.5076214108472161</v>
          </cell>
          <cell r="I73">
            <v>0</v>
          </cell>
          <cell r="J73">
            <v>196.00280504908835</v>
          </cell>
          <cell r="K73">
            <v>0</v>
          </cell>
          <cell r="L73">
            <v>0</v>
          </cell>
          <cell r="M73">
            <v>0</v>
          </cell>
          <cell r="N73">
            <v>0</v>
          </cell>
          <cell r="O73">
            <v>0</v>
          </cell>
          <cell r="P73">
            <v>0</v>
          </cell>
          <cell r="Q73">
            <v>0</v>
          </cell>
          <cell r="R73">
            <v>204.51042645993556</v>
          </cell>
          <cell r="U73" t="str">
            <v>FC05</v>
          </cell>
          <cell r="V73" t="str">
            <v>Dividends Received</v>
          </cell>
          <cell r="Z73">
            <v>0</v>
          </cell>
          <cell r="AA73">
            <v>0</v>
          </cell>
          <cell r="AB73">
            <v>8.5076214108472161</v>
          </cell>
          <cell r="AC73">
            <v>8.5076214108472161</v>
          </cell>
          <cell r="AD73">
            <v>204.51042645993556</v>
          </cell>
          <cell r="AE73">
            <v>204.51042645993556</v>
          </cell>
          <cell r="AF73">
            <v>204.51042645993556</v>
          </cell>
          <cell r="AG73">
            <v>204.51042645993556</v>
          </cell>
          <cell r="AH73">
            <v>204.51042645993556</v>
          </cell>
          <cell r="AI73">
            <v>204.51042645993556</v>
          </cell>
          <cell r="AJ73">
            <v>204.51042645993556</v>
          </cell>
          <cell r="AK73">
            <v>204.51042645993556</v>
          </cell>
        </row>
        <row r="74">
          <cell r="U74">
            <v>0</v>
          </cell>
          <cell r="V74">
            <v>0</v>
          </cell>
          <cell r="Z74">
            <v>0</v>
          </cell>
          <cell r="AA74">
            <v>0</v>
          </cell>
          <cell r="AB74">
            <v>0</v>
          </cell>
          <cell r="AC74">
            <v>0</v>
          </cell>
          <cell r="AD74">
            <v>0</v>
          </cell>
          <cell r="AE74">
            <v>0</v>
          </cell>
          <cell r="AF74">
            <v>0</v>
          </cell>
          <cell r="AG74">
            <v>0</v>
          </cell>
          <cell r="AH74">
            <v>0</v>
          </cell>
          <cell r="AI74">
            <v>0</v>
          </cell>
          <cell r="AJ74">
            <v>0</v>
          </cell>
          <cell r="AK74">
            <v>0</v>
          </cell>
        </row>
        <row r="75">
          <cell r="B75" t="str">
            <v>Profit before Tax</v>
          </cell>
          <cell r="F75">
            <v>3835.9985300114668</v>
          </cell>
          <cell r="G75">
            <v>2229.9328991461243</v>
          </cell>
          <cell r="H75">
            <v>7386.4221335114717</v>
          </cell>
          <cell r="I75">
            <v>2274.6049706395379</v>
          </cell>
          <cell r="J75">
            <v>7294.9344313633856</v>
          </cell>
          <cell r="K75">
            <v>15391.001338047681</v>
          </cell>
          <cell r="L75">
            <v>17845.766015564619</v>
          </cell>
          <cell r="M75">
            <v>10465.859418619568</v>
          </cell>
          <cell r="N75">
            <v>5598.8319674543072</v>
          </cell>
          <cell r="O75">
            <v>4796.2052820804602</v>
          </cell>
          <cell r="P75">
            <v>5794.8276783056172</v>
          </cell>
          <cell r="Q75">
            <v>4225.0359547531298</v>
          </cell>
          <cell r="R75">
            <v>87139.420619497352</v>
          </cell>
          <cell r="U75">
            <v>0</v>
          </cell>
          <cell r="V75" t="str">
            <v>Profit before Tax</v>
          </cell>
          <cell r="Z75">
            <v>3835.9985300114668</v>
          </cell>
          <cell r="AA75">
            <v>6065.9314291575911</v>
          </cell>
          <cell r="AB75">
            <v>13452.353562669063</v>
          </cell>
          <cell r="AC75">
            <v>15726.9585333086</v>
          </cell>
          <cell r="AD75">
            <v>23021.892964671984</v>
          </cell>
          <cell r="AE75">
            <v>38412.894302719666</v>
          </cell>
          <cell r="AF75">
            <v>56258.660318284281</v>
          </cell>
          <cell r="AG75">
            <v>66724.519736903851</v>
          </cell>
          <cell r="AH75">
            <v>72323.351704358152</v>
          </cell>
          <cell r="AI75">
            <v>77119.556986438605</v>
          </cell>
          <cell r="AJ75">
            <v>82914.384664744226</v>
          </cell>
          <cell r="AK75">
            <v>87139.420619497352</v>
          </cell>
        </row>
        <row r="76">
          <cell r="U76">
            <v>0</v>
          </cell>
          <cell r="V76">
            <v>0</v>
          </cell>
          <cell r="Z76">
            <v>0</v>
          </cell>
          <cell r="AA76">
            <v>0</v>
          </cell>
          <cell r="AB76">
            <v>0</v>
          </cell>
          <cell r="AC76">
            <v>0</v>
          </cell>
          <cell r="AD76">
            <v>0</v>
          </cell>
          <cell r="AE76">
            <v>0</v>
          </cell>
          <cell r="AF76">
            <v>0</v>
          </cell>
          <cell r="AG76">
            <v>0</v>
          </cell>
          <cell r="AH76">
            <v>0</v>
          </cell>
          <cell r="AI76">
            <v>0</v>
          </cell>
          <cell r="AJ76">
            <v>0</v>
          </cell>
          <cell r="AK76">
            <v>0</v>
          </cell>
        </row>
        <row r="77">
          <cell r="A77" t="str">
            <v>FC06</v>
          </cell>
          <cell r="B77" t="str">
            <v>Taxation</v>
          </cell>
          <cell r="F77">
            <v>-906.37228400111781</v>
          </cell>
          <cell r="G77">
            <v>-1188.6295465940912</v>
          </cell>
          <cell r="H77">
            <v>-2404.4304319177063</v>
          </cell>
          <cell r="I77">
            <v>-2200.1991958507479</v>
          </cell>
          <cell r="J77">
            <v>-5703.7591359476064</v>
          </cell>
          <cell r="K77">
            <v>-8919.308506107609</v>
          </cell>
          <cell r="L77">
            <v>-9128.6632569527865</v>
          </cell>
          <cell r="M77">
            <v>-6452.6027543930941</v>
          </cell>
          <cell r="N77">
            <v>-6752.5583238005747</v>
          </cell>
          <cell r="O77">
            <v>-4670.9942126577589</v>
          </cell>
          <cell r="P77">
            <v>-3686.9540421333368</v>
          </cell>
          <cell r="Q77">
            <v>-3214.8684245368349</v>
          </cell>
          <cell r="R77">
            <v>-55229.340114893268</v>
          </cell>
          <cell r="U77" t="str">
            <v>FC06</v>
          </cell>
          <cell r="V77" t="str">
            <v>Taxation</v>
          </cell>
          <cell r="Z77">
            <v>-906.37228400111781</v>
          </cell>
          <cell r="AA77">
            <v>-2095.001830595209</v>
          </cell>
          <cell r="AB77">
            <v>-4499.4322625129153</v>
          </cell>
          <cell r="AC77">
            <v>-6699.6314583636631</v>
          </cell>
          <cell r="AD77">
            <v>-12403.39059431127</v>
          </cell>
          <cell r="AE77">
            <v>-21322.699100418879</v>
          </cell>
          <cell r="AF77">
            <v>-30451.362357371665</v>
          </cell>
          <cell r="AG77">
            <v>-36903.965111764759</v>
          </cell>
          <cell r="AH77">
            <v>-43656.523435565337</v>
          </cell>
          <cell r="AI77">
            <v>-48327.517648223096</v>
          </cell>
          <cell r="AJ77">
            <v>-52014.471690356433</v>
          </cell>
          <cell r="AK77">
            <v>-55229.340114893268</v>
          </cell>
        </row>
        <row r="78">
          <cell r="U78">
            <v>0</v>
          </cell>
          <cell r="V78">
            <v>0</v>
          </cell>
          <cell r="Z78">
            <v>0</v>
          </cell>
          <cell r="AA78">
            <v>0</v>
          </cell>
          <cell r="AB78">
            <v>0</v>
          </cell>
          <cell r="AC78">
            <v>0</v>
          </cell>
          <cell r="AD78">
            <v>0</v>
          </cell>
          <cell r="AE78">
            <v>0</v>
          </cell>
          <cell r="AF78">
            <v>0</v>
          </cell>
          <cell r="AG78">
            <v>0</v>
          </cell>
          <cell r="AH78">
            <v>0</v>
          </cell>
          <cell r="AI78">
            <v>0</v>
          </cell>
          <cell r="AJ78">
            <v>0</v>
          </cell>
          <cell r="AK78">
            <v>0</v>
          </cell>
        </row>
        <row r="79">
          <cell r="B79" t="str">
            <v>Profit after Tax</v>
          </cell>
          <cell r="F79">
            <v>2929.626246010349</v>
          </cell>
          <cell r="G79">
            <v>1041.3033525520332</v>
          </cell>
          <cell r="H79">
            <v>4981.9917015937654</v>
          </cell>
          <cell r="I79">
            <v>74.40577478879004</v>
          </cell>
          <cell r="J79">
            <v>1591.1752954157791</v>
          </cell>
          <cell r="K79">
            <v>6471.6928319400722</v>
          </cell>
          <cell r="L79">
            <v>8717.1027586118325</v>
          </cell>
          <cell r="M79">
            <v>4013.2566642264737</v>
          </cell>
          <cell r="N79">
            <v>-1153.7263563462675</v>
          </cell>
          <cell r="O79">
            <v>125.21106942270126</v>
          </cell>
          <cell r="P79">
            <v>2107.8736361722804</v>
          </cell>
          <cell r="Q79">
            <v>1010.1675302162948</v>
          </cell>
          <cell r="R79">
            <v>31910.080504604099</v>
          </cell>
          <cell r="U79">
            <v>0</v>
          </cell>
          <cell r="V79" t="str">
            <v>Profit after Tax</v>
          </cell>
          <cell r="Z79">
            <v>2929.626246010349</v>
          </cell>
          <cell r="AA79">
            <v>3970.9295985623821</v>
          </cell>
          <cell r="AB79">
            <v>8952.9213001561475</v>
          </cell>
          <cell r="AC79">
            <v>9027.3270749449366</v>
          </cell>
          <cell r="AD79">
            <v>10618.502370360715</v>
          </cell>
          <cell r="AE79">
            <v>17090.195202300787</v>
          </cell>
          <cell r="AF79">
            <v>25807.29796091262</v>
          </cell>
          <cell r="AG79">
            <v>29820.554625139092</v>
          </cell>
          <cell r="AH79">
            <v>28666.828268792822</v>
          </cell>
          <cell r="AI79">
            <v>28792.039338215523</v>
          </cell>
          <cell r="AJ79">
            <v>30899.912974387804</v>
          </cell>
          <cell r="AK79">
            <v>31910.080504604099</v>
          </cell>
        </row>
        <row r="80">
          <cell r="U80">
            <v>0</v>
          </cell>
          <cell r="V80">
            <v>0</v>
          </cell>
          <cell r="Z80">
            <v>0</v>
          </cell>
          <cell r="AA80">
            <v>0</v>
          </cell>
          <cell r="AB80">
            <v>0</v>
          </cell>
          <cell r="AC80">
            <v>0</v>
          </cell>
          <cell r="AD80">
            <v>0</v>
          </cell>
          <cell r="AE80">
            <v>0</v>
          </cell>
          <cell r="AF80">
            <v>0</v>
          </cell>
          <cell r="AG80">
            <v>0</v>
          </cell>
          <cell r="AH80">
            <v>0</v>
          </cell>
          <cell r="AI80">
            <v>0</v>
          </cell>
          <cell r="AJ80">
            <v>0</v>
          </cell>
          <cell r="AK80">
            <v>0</v>
          </cell>
        </row>
        <row r="81">
          <cell r="A81" t="str">
            <v>FC07</v>
          </cell>
          <cell r="B81" t="str">
            <v>Minority Interest</v>
          </cell>
          <cell r="F81">
            <v>-199.73020341790004</v>
          </cell>
          <cell r="G81">
            <v>-56.39288169482171</v>
          </cell>
          <cell r="H81">
            <v>-1098.2859667988018</v>
          </cell>
          <cell r="I81">
            <v>-1601.1813233898274</v>
          </cell>
          <cell r="J81">
            <v>-3392.2499532342654</v>
          </cell>
          <cell r="K81">
            <v>-5094.2220632723111</v>
          </cell>
          <cell r="L81">
            <v>-5940.3598650026315</v>
          </cell>
          <cell r="M81">
            <v>-4510.0142817674187</v>
          </cell>
          <cell r="N81">
            <v>-3378.3414781505508</v>
          </cell>
          <cell r="O81">
            <v>-2782.5456140306187</v>
          </cell>
          <cell r="P81">
            <v>-2345.4071729093107</v>
          </cell>
          <cell r="Q81">
            <v>-2080.3516448075329</v>
          </cell>
          <cell r="R81">
            <v>-32479.082448475987</v>
          </cell>
          <cell r="U81" t="str">
            <v>FC07</v>
          </cell>
          <cell r="V81" t="str">
            <v>Minority Interest</v>
          </cell>
          <cell r="Z81">
            <v>-199.73020341790004</v>
          </cell>
          <cell r="AA81">
            <v>-256.12308511272175</v>
          </cell>
          <cell r="AB81">
            <v>-1354.4090519115236</v>
          </cell>
          <cell r="AC81">
            <v>-2955.5903753013508</v>
          </cell>
          <cell r="AD81">
            <v>-6347.8403285356162</v>
          </cell>
          <cell r="AE81">
            <v>-11442.062391807927</v>
          </cell>
          <cell r="AF81">
            <v>-17382.422256810558</v>
          </cell>
          <cell r="AG81">
            <v>-21892.436538577975</v>
          </cell>
          <cell r="AH81">
            <v>-25270.778016728524</v>
          </cell>
          <cell r="AI81">
            <v>-28053.323630759143</v>
          </cell>
          <cell r="AJ81">
            <v>-30398.730803668455</v>
          </cell>
          <cell r="AK81">
            <v>-32479.082448475987</v>
          </cell>
        </row>
        <row r="82">
          <cell r="U82">
            <v>0</v>
          </cell>
          <cell r="V82">
            <v>0</v>
          </cell>
          <cell r="Z82">
            <v>0</v>
          </cell>
          <cell r="AA82">
            <v>0</v>
          </cell>
          <cell r="AB82">
            <v>0</v>
          </cell>
          <cell r="AC82">
            <v>0</v>
          </cell>
          <cell r="AD82">
            <v>0</v>
          </cell>
          <cell r="AE82">
            <v>0</v>
          </cell>
          <cell r="AF82">
            <v>0</v>
          </cell>
          <cell r="AG82">
            <v>0</v>
          </cell>
          <cell r="AH82">
            <v>0</v>
          </cell>
          <cell r="AI82">
            <v>0</v>
          </cell>
          <cell r="AJ82">
            <v>0</v>
          </cell>
          <cell r="AK82">
            <v>0</v>
          </cell>
        </row>
        <row r="83">
          <cell r="U83">
            <v>0</v>
          </cell>
          <cell r="V83">
            <v>0</v>
          </cell>
          <cell r="Z83">
            <v>0</v>
          </cell>
          <cell r="AA83">
            <v>0</v>
          </cell>
          <cell r="AB83">
            <v>0</v>
          </cell>
          <cell r="AC83">
            <v>0</v>
          </cell>
          <cell r="AD83">
            <v>0</v>
          </cell>
          <cell r="AE83">
            <v>0</v>
          </cell>
          <cell r="AF83">
            <v>0</v>
          </cell>
          <cell r="AG83">
            <v>0</v>
          </cell>
          <cell r="AH83">
            <v>0</v>
          </cell>
          <cell r="AI83">
            <v>0</v>
          </cell>
          <cell r="AJ83">
            <v>0</v>
          </cell>
          <cell r="AK83">
            <v>0</v>
          </cell>
        </row>
        <row r="84">
          <cell r="B84" t="str">
            <v>Earnings</v>
          </cell>
          <cell r="F84">
            <v>2729.8960425924488</v>
          </cell>
          <cell r="G84">
            <v>984.91047085721152</v>
          </cell>
          <cell r="H84">
            <v>3883.7057347949635</v>
          </cell>
          <cell r="I84">
            <v>-1526.7755486010374</v>
          </cell>
          <cell r="J84">
            <v>-1801.0746578184862</v>
          </cell>
          <cell r="K84">
            <v>1377.4707686677611</v>
          </cell>
          <cell r="L84">
            <v>2776.742893609201</v>
          </cell>
          <cell r="M84">
            <v>-496.75761754094492</v>
          </cell>
          <cell r="N84">
            <v>-4532.0678344968183</v>
          </cell>
          <cell r="O84">
            <v>-2657.3345446079175</v>
          </cell>
          <cell r="P84">
            <v>-237.53353673703032</v>
          </cell>
          <cell r="Q84">
            <v>-1070.1841145912381</v>
          </cell>
          <cell r="R84">
            <v>-569.00194387188731</v>
          </cell>
          <cell r="U84">
            <v>0</v>
          </cell>
          <cell r="V84" t="str">
            <v>Earnings</v>
          </cell>
          <cell r="Z84">
            <v>2729.8960425924488</v>
          </cell>
          <cell r="AA84">
            <v>3714.8065134496601</v>
          </cell>
          <cell r="AB84">
            <v>7598.5122482446241</v>
          </cell>
          <cell r="AC84">
            <v>6071.7366996435867</v>
          </cell>
          <cell r="AD84">
            <v>4270.6620418251005</v>
          </cell>
          <cell r="AE84">
            <v>5648.1328104928616</v>
          </cell>
          <cell r="AF84">
            <v>8424.8757041020617</v>
          </cell>
          <cell r="AG84">
            <v>7928.1180865611168</v>
          </cell>
          <cell r="AH84">
            <v>3396.0502520642985</v>
          </cell>
          <cell r="AI84">
            <v>738.7157074563811</v>
          </cell>
          <cell r="AJ84">
            <v>501.18217071935078</v>
          </cell>
          <cell r="AK84">
            <v>-569.00194387188731</v>
          </cell>
        </row>
        <row r="85">
          <cell r="U85">
            <v>0</v>
          </cell>
          <cell r="V85">
            <v>0</v>
          </cell>
        </row>
        <row r="86">
          <cell r="U86">
            <v>0</v>
          </cell>
          <cell r="V86">
            <v>0</v>
          </cell>
        </row>
        <row r="87">
          <cell r="U87">
            <v>0</v>
          </cell>
          <cell r="V87">
            <v>0</v>
          </cell>
        </row>
        <row r="88">
          <cell r="U88">
            <v>0</v>
          </cell>
          <cell r="V88">
            <v>0</v>
          </cell>
        </row>
        <row r="89">
          <cell r="Z89">
            <v>0</v>
          </cell>
          <cell r="AA89">
            <v>0</v>
          </cell>
          <cell r="AB89">
            <v>0</v>
          </cell>
          <cell r="AC89">
            <v>0</v>
          </cell>
          <cell r="AD89">
            <v>0</v>
          </cell>
          <cell r="AE89">
            <v>0</v>
          </cell>
          <cell r="AF89">
            <v>0</v>
          </cell>
          <cell r="AG89">
            <v>0</v>
          </cell>
          <cell r="AH89">
            <v>0</v>
          </cell>
          <cell r="AI89">
            <v>0</v>
          </cell>
          <cell r="AJ89">
            <v>0</v>
          </cell>
          <cell r="AK89">
            <v>0</v>
          </cell>
        </row>
        <row r="90">
          <cell r="A90" t="str">
            <v>Other Admin - Budget Figures</v>
          </cell>
          <cell r="U90" t="str">
            <v>Overheads - Budget Figures</v>
          </cell>
          <cell r="Z90">
            <v>0</v>
          </cell>
          <cell r="AA90">
            <v>0</v>
          </cell>
          <cell r="AB90">
            <v>0</v>
          </cell>
          <cell r="AC90">
            <v>0</v>
          </cell>
          <cell r="AD90">
            <v>0</v>
          </cell>
          <cell r="AE90">
            <v>0</v>
          </cell>
          <cell r="AF90">
            <v>0</v>
          </cell>
          <cell r="AG90">
            <v>0</v>
          </cell>
          <cell r="AH90">
            <v>0</v>
          </cell>
          <cell r="AI90">
            <v>0</v>
          </cell>
          <cell r="AJ90">
            <v>0</v>
          </cell>
          <cell r="AK90">
            <v>0</v>
          </cell>
        </row>
        <row r="91">
          <cell r="Z91">
            <v>0</v>
          </cell>
          <cell r="AA91">
            <v>0</v>
          </cell>
          <cell r="AB91">
            <v>0</v>
          </cell>
          <cell r="AC91">
            <v>0</v>
          </cell>
          <cell r="AD91">
            <v>0</v>
          </cell>
          <cell r="AE91">
            <v>0</v>
          </cell>
          <cell r="AF91">
            <v>0</v>
          </cell>
          <cell r="AG91">
            <v>0</v>
          </cell>
          <cell r="AH91">
            <v>0</v>
          </cell>
          <cell r="AI91">
            <v>0</v>
          </cell>
          <cell r="AJ91">
            <v>0</v>
          </cell>
          <cell r="AK91">
            <v>0</v>
          </cell>
        </row>
        <row r="93">
          <cell r="F93">
            <v>36526</v>
          </cell>
          <cell r="G93">
            <v>36557</v>
          </cell>
          <cell r="H93">
            <v>36586</v>
          </cell>
          <cell r="I93">
            <v>36617</v>
          </cell>
          <cell r="J93">
            <v>36647</v>
          </cell>
          <cell r="K93">
            <v>36678</v>
          </cell>
          <cell r="L93">
            <v>36708</v>
          </cell>
          <cell r="M93">
            <v>36739</v>
          </cell>
          <cell r="N93">
            <v>36770</v>
          </cell>
          <cell r="O93">
            <v>36800</v>
          </cell>
          <cell r="P93">
            <v>36831</v>
          </cell>
          <cell r="Q93">
            <v>36861</v>
          </cell>
          <cell r="R93" t="str">
            <v>Total</v>
          </cell>
          <cell r="Z93">
            <v>36526</v>
          </cell>
          <cell r="AA93">
            <v>36557</v>
          </cell>
          <cell r="AB93">
            <v>36586</v>
          </cell>
          <cell r="AC93">
            <v>36617</v>
          </cell>
          <cell r="AD93">
            <v>36647</v>
          </cell>
          <cell r="AE93">
            <v>36678</v>
          </cell>
          <cell r="AF93">
            <v>36708</v>
          </cell>
          <cell r="AG93">
            <v>36739</v>
          </cell>
          <cell r="AH93">
            <v>36770</v>
          </cell>
          <cell r="AI93">
            <v>36800</v>
          </cell>
          <cell r="AJ93">
            <v>36831</v>
          </cell>
          <cell r="AK93">
            <v>36861</v>
          </cell>
        </row>
        <row r="94">
          <cell r="U94">
            <v>0</v>
          </cell>
          <cell r="V94">
            <v>0</v>
          </cell>
        </row>
        <row r="95">
          <cell r="A95" t="str">
            <v>Other</v>
          </cell>
          <cell r="U95" t="str">
            <v>Other</v>
          </cell>
          <cell r="V95">
            <v>0</v>
          </cell>
        </row>
        <row r="96">
          <cell r="A96" t="str">
            <v>OA01</v>
          </cell>
          <cell r="B96" t="str">
            <v>UK Europe - Wingas Management (Non E&amp;P)</v>
          </cell>
          <cell r="F96">
            <v>-25.815638050626234</v>
          </cell>
          <cell r="G96">
            <v>-25.79828746434211</v>
          </cell>
          <cell r="H96">
            <v>-25.659482774069119</v>
          </cell>
          <cell r="I96">
            <v>-26.354562545031758</v>
          </cell>
          <cell r="J96">
            <v>-26.337211958747634</v>
          </cell>
          <cell r="K96">
            <v>-26.614821339293616</v>
          </cell>
          <cell r="L96">
            <v>-34.701060997751192</v>
          </cell>
          <cell r="M96">
            <v>-34.403199490622882</v>
          </cell>
          <cell r="N96">
            <v>-34.586498879624919</v>
          </cell>
          <cell r="O96">
            <v>-34.609411303250177</v>
          </cell>
          <cell r="P96">
            <v>-34.586498879624919</v>
          </cell>
          <cell r="Q96">
            <v>-35.090572199380524</v>
          </cell>
          <cell r="R96">
            <v>-364.55724588236507</v>
          </cell>
          <cell r="U96" t="str">
            <v>OA01</v>
          </cell>
          <cell r="V96" t="str">
            <v>UK Europe - Wingas Management (Non E&amp;P)</v>
          </cell>
          <cell r="Z96">
            <v>-25.815638050626234</v>
          </cell>
          <cell r="AA96">
            <v>-51.613925514968344</v>
          </cell>
          <cell r="AB96">
            <v>-77.273408289037462</v>
          </cell>
          <cell r="AC96">
            <v>-103.62797083406922</v>
          </cell>
          <cell r="AD96">
            <v>-129.96518279281685</v>
          </cell>
          <cell r="AE96">
            <v>-156.58000413211047</v>
          </cell>
          <cell r="AF96">
            <v>-191.28106512986167</v>
          </cell>
          <cell r="AG96">
            <v>-225.68426462048456</v>
          </cell>
          <cell r="AH96">
            <v>-260.27076350010947</v>
          </cell>
          <cell r="AI96">
            <v>-294.88017480335964</v>
          </cell>
          <cell r="AJ96">
            <v>-329.46667368298455</v>
          </cell>
          <cell r="AK96">
            <v>-364.55724588236507</v>
          </cell>
        </row>
        <row r="97">
          <cell r="A97" t="str">
            <v>OA02</v>
          </cell>
          <cell r="B97" t="str">
            <v>Egypt &amp; East Med - Turkey &amp; Admin (Non E&amp;P)</v>
          </cell>
          <cell r="F97">
            <v>-40.860215053763454</v>
          </cell>
          <cell r="G97">
            <v>-40.860215053763454</v>
          </cell>
          <cell r="H97">
            <v>-40.860215053763454</v>
          </cell>
          <cell r="I97">
            <v>-40.860215053763454</v>
          </cell>
          <cell r="J97">
            <v>-40.860215053763454</v>
          </cell>
          <cell r="K97">
            <v>-40.860215053763454</v>
          </cell>
          <cell r="L97">
            <v>-40.860215053763454</v>
          </cell>
          <cell r="M97">
            <v>-40.860215053763454</v>
          </cell>
          <cell r="N97">
            <v>-40.860215053763454</v>
          </cell>
          <cell r="O97">
            <v>-40.860215053763454</v>
          </cell>
          <cell r="P97">
            <v>-40.860215053763454</v>
          </cell>
          <cell r="Q97">
            <v>-40.860215053763454</v>
          </cell>
          <cell r="R97">
            <v>-490.32258064516145</v>
          </cell>
          <cell r="U97" t="str">
            <v>OA02</v>
          </cell>
          <cell r="V97" t="str">
            <v>Egypt &amp; East Med - Turkey &amp; Admin (Non E&amp;P)</v>
          </cell>
          <cell r="Z97">
            <v>-40.860215053763454</v>
          </cell>
          <cell r="AA97">
            <v>-81.720430107526909</v>
          </cell>
          <cell r="AB97">
            <v>-122.58064516129036</v>
          </cell>
          <cell r="AC97">
            <v>-163.44086021505382</v>
          </cell>
          <cell r="AD97">
            <v>-204.30107526881727</v>
          </cell>
          <cell r="AE97">
            <v>-245.16129032258073</v>
          </cell>
          <cell r="AF97">
            <v>-286.02150537634418</v>
          </cell>
          <cell r="AG97">
            <v>-326.88172043010763</v>
          </cell>
          <cell r="AH97">
            <v>-367.74193548387109</v>
          </cell>
          <cell r="AI97">
            <v>-408.60215053763454</v>
          </cell>
          <cell r="AJ97">
            <v>-449.462365591398</v>
          </cell>
          <cell r="AK97">
            <v>-490.32258064516145</v>
          </cell>
        </row>
        <row r="98">
          <cell r="A98" t="str">
            <v>OA03</v>
          </cell>
          <cell r="B98" t="str">
            <v>NGV UK - Ex Leasing Group</v>
          </cell>
          <cell r="F98">
            <v>-266.93366666666668</v>
          </cell>
          <cell r="G98">
            <v>-199.75166666666667</v>
          </cell>
          <cell r="H98">
            <v>-341.2716666666667</v>
          </cell>
          <cell r="I98">
            <v>-212.88566666666668</v>
          </cell>
          <cell r="J98">
            <v>-201.1246666666666</v>
          </cell>
          <cell r="K98">
            <v>-429.40366666666665</v>
          </cell>
          <cell r="L98">
            <v>-163.2646666666667</v>
          </cell>
          <cell r="M98">
            <v>-141.04666666666668</v>
          </cell>
          <cell r="N98">
            <v>-469.13666666666677</v>
          </cell>
          <cell r="O98">
            <v>-99.474666666666849</v>
          </cell>
          <cell r="P98">
            <v>-37.845666666666716</v>
          </cell>
          <cell r="Q98">
            <v>-452.55166666666639</v>
          </cell>
          <cell r="R98">
            <v>-3014.6910000000003</v>
          </cell>
          <cell r="U98" t="str">
            <v>OA03</v>
          </cell>
          <cell r="V98" t="str">
            <v>NGV UK - Ex Leasing Group</v>
          </cell>
          <cell r="Z98">
            <v>-266.93366666666668</v>
          </cell>
          <cell r="AA98">
            <v>-466.68533333333335</v>
          </cell>
          <cell r="AB98">
            <v>-807.95700000000011</v>
          </cell>
          <cell r="AC98">
            <v>-1020.8426666666668</v>
          </cell>
          <cell r="AD98">
            <v>-1221.9673333333335</v>
          </cell>
          <cell r="AE98">
            <v>-1651.3710000000001</v>
          </cell>
          <cell r="AF98">
            <v>-1814.6356666666668</v>
          </cell>
          <cell r="AG98">
            <v>-1955.6823333333334</v>
          </cell>
          <cell r="AH98">
            <v>-2424.8190000000004</v>
          </cell>
          <cell r="AI98">
            <v>-2524.2936666666674</v>
          </cell>
          <cell r="AJ98">
            <v>-2562.139333333334</v>
          </cell>
          <cell r="AK98">
            <v>-3014.6910000000003</v>
          </cell>
        </row>
        <row r="99">
          <cell r="A99" t="str">
            <v>OA04</v>
          </cell>
          <cell r="B99" t="str">
            <v>Other Other</v>
          </cell>
          <cell r="F99">
            <v>-765.2063333333333</v>
          </cell>
          <cell r="G99">
            <v>-795.21833333333325</v>
          </cell>
          <cell r="H99">
            <v>-891.33433333333323</v>
          </cell>
          <cell r="I99">
            <v>-1007.0303333333334</v>
          </cell>
          <cell r="J99">
            <v>-1256.6733333333336</v>
          </cell>
          <cell r="K99">
            <v>-1265.0593333333336</v>
          </cell>
          <cell r="L99">
            <v>-1265.9013333333332</v>
          </cell>
          <cell r="M99">
            <v>-1265.9013333333335</v>
          </cell>
          <cell r="N99">
            <v>-3561.8313333333335</v>
          </cell>
          <cell r="O99">
            <v>-1330.6733333333334</v>
          </cell>
          <cell r="P99">
            <v>-1230.9643333333333</v>
          </cell>
          <cell r="Q99">
            <v>-1170.3063333333334</v>
          </cell>
          <cell r="R99">
            <v>-15806.100000000002</v>
          </cell>
          <cell r="U99" t="str">
            <v>OA04</v>
          </cell>
          <cell r="V99" t="str">
            <v>Other Other</v>
          </cell>
          <cell r="Z99">
            <v>-765.2063333333333</v>
          </cell>
          <cell r="AA99">
            <v>-1560.4246666666666</v>
          </cell>
          <cell r="AB99">
            <v>-2451.759</v>
          </cell>
          <cell r="AC99">
            <v>-3458.7893333333332</v>
          </cell>
          <cell r="AD99">
            <v>-4715.4626666666663</v>
          </cell>
          <cell r="AE99">
            <v>-5980.5219999999999</v>
          </cell>
          <cell r="AF99">
            <v>-7246.4233333333332</v>
          </cell>
          <cell r="AG99">
            <v>-8512.3246666666673</v>
          </cell>
          <cell r="AH99">
            <v>-12074.156000000001</v>
          </cell>
          <cell r="AI99">
            <v>-13404.829333333335</v>
          </cell>
          <cell r="AJ99">
            <v>-14635.793666666668</v>
          </cell>
          <cell r="AK99">
            <v>-15806.100000000002</v>
          </cell>
        </row>
        <row r="100">
          <cell r="A100" t="str">
            <v>OA05</v>
          </cell>
          <cell r="B100" t="str">
            <v>Gulf &amp; Pakistan - Non E&amp;P</v>
          </cell>
          <cell r="F100">
            <v>-95.585305422146618</v>
          </cell>
          <cell r="G100">
            <v>-95.29647943866668</v>
          </cell>
          <cell r="H100">
            <v>-96.966731080219276</v>
          </cell>
          <cell r="I100">
            <v>-96.055495849084451</v>
          </cell>
          <cell r="J100">
            <v>-97.725282692448474</v>
          </cell>
          <cell r="K100">
            <v>-98.028759287668251</v>
          </cell>
          <cell r="L100">
            <v>-98.22254617093283</v>
          </cell>
          <cell r="M100">
            <v>-96.494944917120009</v>
          </cell>
          <cell r="N100">
            <v>-98.864375869837218</v>
          </cell>
          <cell r="O100">
            <v>-97.430848795411222</v>
          </cell>
          <cell r="P100">
            <v>-97.963349702968685</v>
          </cell>
          <cell r="Q100">
            <v>-98.412461175524257</v>
          </cell>
          <cell r="R100">
            <v>-1167.0465804020278</v>
          </cell>
          <cell r="U100" t="str">
            <v>OA05</v>
          </cell>
          <cell r="V100" t="str">
            <v>Gulf &amp; Pakistan - Non E&amp;P</v>
          </cell>
          <cell r="Z100">
            <v>-95.585305422146618</v>
          </cell>
          <cell r="AA100">
            <v>-190.8817848608133</v>
          </cell>
          <cell r="AB100">
            <v>-287.84851594103259</v>
          </cell>
          <cell r="AC100">
            <v>-383.90401179011701</v>
          </cell>
          <cell r="AD100">
            <v>-481.62929448256546</v>
          </cell>
          <cell r="AE100">
            <v>-579.65805377023366</v>
          </cell>
          <cell r="AF100">
            <v>-677.88059994116645</v>
          </cell>
          <cell r="AG100">
            <v>-774.3755448582865</v>
          </cell>
          <cell r="AH100">
            <v>-873.23992072812371</v>
          </cell>
          <cell r="AI100">
            <v>-970.67076952353489</v>
          </cell>
          <cell r="AJ100">
            <v>-1068.6341192265036</v>
          </cell>
          <cell r="AK100">
            <v>-1167.0465804020278</v>
          </cell>
        </row>
        <row r="101">
          <cell r="U101">
            <v>0</v>
          </cell>
          <cell r="V101">
            <v>0</v>
          </cell>
          <cell r="Z101">
            <v>0</v>
          </cell>
          <cell r="AA101">
            <v>0</v>
          </cell>
          <cell r="AB101">
            <v>0</v>
          </cell>
          <cell r="AC101">
            <v>0</v>
          </cell>
          <cell r="AD101">
            <v>0</v>
          </cell>
          <cell r="AE101">
            <v>0</v>
          </cell>
          <cell r="AF101">
            <v>0</v>
          </cell>
          <cell r="AG101">
            <v>0</v>
          </cell>
          <cell r="AH101">
            <v>0</v>
          </cell>
          <cell r="AI101">
            <v>0</v>
          </cell>
          <cell r="AJ101">
            <v>0</v>
          </cell>
          <cell r="AK101">
            <v>0</v>
          </cell>
        </row>
        <row r="102">
          <cell r="B102" t="str">
            <v>Total</v>
          </cell>
          <cell r="F102">
            <v>-1194.4011585265362</v>
          </cell>
          <cell r="G102">
            <v>-1156.9249819567722</v>
          </cell>
          <cell r="H102">
            <v>-1396.0924289080517</v>
          </cell>
          <cell r="I102">
            <v>-1383.1862734478798</v>
          </cell>
          <cell r="J102">
            <v>-1622.7207097049597</v>
          </cell>
          <cell r="K102">
            <v>-1859.9667956807255</v>
          </cell>
          <cell r="L102">
            <v>-1602.9498222224474</v>
          </cell>
          <cell r="M102">
            <v>-1578.7063594615065</v>
          </cell>
          <cell r="N102">
            <v>-4205.2790898032263</v>
          </cell>
          <cell r="O102">
            <v>-1603.0484751524252</v>
          </cell>
          <cell r="P102">
            <v>-1442.2200636363573</v>
          </cell>
          <cell r="Q102">
            <v>-1797.2212484286679</v>
          </cell>
          <cell r="R102">
            <v>-20842.717406929551</v>
          </cell>
          <cell r="U102">
            <v>0</v>
          </cell>
          <cell r="V102" t="str">
            <v>Total</v>
          </cell>
          <cell r="Z102">
            <v>-1194.4011585265362</v>
          </cell>
          <cell r="AA102">
            <v>-2351.3261404833083</v>
          </cell>
          <cell r="AB102">
            <v>-3747.4185693913601</v>
          </cell>
          <cell r="AC102">
            <v>-5130.6048428392396</v>
          </cell>
          <cell r="AD102">
            <v>-6753.3255525441991</v>
          </cell>
          <cell r="AE102">
            <v>-8613.2923482249244</v>
          </cell>
          <cell r="AF102">
            <v>-10216.242170447371</v>
          </cell>
          <cell r="AG102">
            <v>-11794.948529908877</v>
          </cell>
          <cell r="AH102">
            <v>-16000.227619712103</v>
          </cell>
          <cell r="AI102">
            <v>-17603.276094864526</v>
          </cell>
          <cell r="AJ102">
            <v>-19045.496158500882</v>
          </cell>
          <cell r="AK102">
            <v>-20842.717406929551</v>
          </cell>
        </row>
        <row r="103">
          <cell r="R103">
            <v>0</v>
          </cell>
          <cell r="U103">
            <v>0</v>
          </cell>
          <cell r="V103">
            <v>0</v>
          </cell>
          <cell r="Z103">
            <v>0</v>
          </cell>
          <cell r="AA103">
            <v>0</v>
          </cell>
          <cell r="AB103">
            <v>0</v>
          </cell>
          <cell r="AC103">
            <v>0</v>
          </cell>
          <cell r="AD103">
            <v>0</v>
          </cell>
          <cell r="AE103">
            <v>0</v>
          </cell>
          <cell r="AF103">
            <v>0</v>
          </cell>
          <cell r="AG103">
            <v>0</v>
          </cell>
          <cell r="AH103">
            <v>0</v>
          </cell>
          <cell r="AI103">
            <v>0</v>
          </cell>
          <cell r="AJ103">
            <v>0</v>
          </cell>
          <cell r="AK103">
            <v>0</v>
          </cell>
        </row>
        <row r="104">
          <cell r="U104">
            <v>0</v>
          </cell>
          <cell r="V104">
            <v>0</v>
          </cell>
          <cell r="Z104">
            <v>0</v>
          </cell>
          <cell r="AA104">
            <v>0</v>
          </cell>
          <cell r="AB104">
            <v>0</v>
          </cell>
          <cell r="AC104">
            <v>0</v>
          </cell>
          <cell r="AD104">
            <v>0</v>
          </cell>
          <cell r="AE104">
            <v>0</v>
          </cell>
          <cell r="AF104">
            <v>0</v>
          </cell>
          <cell r="AG104">
            <v>0</v>
          </cell>
          <cell r="AH104">
            <v>0</v>
          </cell>
          <cell r="AI104">
            <v>0</v>
          </cell>
          <cell r="AJ104">
            <v>0</v>
          </cell>
          <cell r="AK104">
            <v>0</v>
          </cell>
        </row>
        <row r="105">
          <cell r="B105" t="str">
            <v>Total for Other Admin</v>
          </cell>
          <cell r="F105">
            <v>-1194.4011585265362</v>
          </cell>
          <cell r="G105">
            <v>-1156.9249819567722</v>
          </cell>
          <cell r="H105">
            <v>-1396.0924289080517</v>
          </cell>
          <cell r="I105">
            <v>-1383.1862734478798</v>
          </cell>
          <cell r="J105">
            <v>-1622.7207097049597</v>
          </cell>
          <cell r="K105">
            <v>-1859.9667956807255</v>
          </cell>
          <cell r="L105">
            <v>-1602.9498222224474</v>
          </cell>
          <cell r="M105">
            <v>-1578.7063594615065</v>
          </cell>
          <cell r="N105">
            <v>-4205.2790898032263</v>
          </cell>
          <cell r="O105">
            <v>-1603.0484751524252</v>
          </cell>
          <cell r="P105">
            <v>-1442.2200636363573</v>
          </cell>
          <cell r="Q105">
            <v>-1797.2212484286679</v>
          </cell>
          <cell r="R105">
            <v>-20842.717406929551</v>
          </cell>
          <cell r="U105">
            <v>0</v>
          </cell>
          <cell r="V105" t="str">
            <v>Total for Other Admin</v>
          </cell>
          <cell r="Z105">
            <v>-1194.4011585265362</v>
          </cell>
          <cell r="AA105">
            <v>-2351.3261404833083</v>
          </cell>
          <cell r="AB105">
            <v>-3747.4185693913601</v>
          </cell>
          <cell r="AC105">
            <v>-5130.6048428392396</v>
          </cell>
          <cell r="AD105">
            <v>-6753.3255525441991</v>
          </cell>
          <cell r="AE105">
            <v>-8613.2923482249244</v>
          </cell>
          <cell r="AF105">
            <v>-10216.242170447371</v>
          </cell>
          <cell r="AG105">
            <v>-11794.948529908877</v>
          </cell>
          <cell r="AH105">
            <v>-16000.227619712103</v>
          </cell>
          <cell r="AI105">
            <v>-17603.276094864526</v>
          </cell>
          <cell r="AJ105">
            <v>-19045.496158500882</v>
          </cell>
          <cell r="AK105">
            <v>-20842.717406929551</v>
          </cell>
        </row>
        <row r="106">
          <cell r="U106">
            <v>0</v>
          </cell>
          <cell r="V106">
            <v>0</v>
          </cell>
        </row>
        <row r="107">
          <cell r="U107">
            <v>0</v>
          </cell>
          <cell r="V107">
            <v>0</v>
          </cell>
        </row>
        <row r="109">
          <cell r="A109" t="str">
            <v>Business Development - Budget Figures</v>
          </cell>
          <cell r="U109" t="str">
            <v>Business Development - Budget Figures</v>
          </cell>
        </row>
        <row r="110">
          <cell r="U110">
            <v>0</v>
          </cell>
          <cell r="V110">
            <v>0</v>
          </cell>
        </row>
        <row r="111">
          <cell r="A111" t="str">
            <v>UK Gas Marketing</v>
          </cell>
          <cell r="R111">
            <v>0</v>
          </cell>
          <cell r="U111" t="str">
            <v>UK Gas Marketing</v>
          </cell>
          <cell r="Z111">
            <v>0</v>
          </cell>
          <cell r="AA111">
            <v>0</v>
          </cell>
          <cell r="AB111">
            <v>0</v>
          </cell>
          <cell r="AC111">
            <v>0</v>
          </cell>
        </row>
        <row r="112">
          <cell r="A112" t="str">
            <v>ZDZ0</v>
          </cell>
          <cell r="B112" t="str">
            <v>Trading Development</v>
          </cell>
          <cell r="R112">
            <v>0</v>
          </cell>
          <cell r="U112" t="str">
            <v>ZDZ0</v>
          </cell>
          <cell r="V112" t="str">
            <v>Trading Development</v>
          </cell>
          <cell r="Z112">
            <v>0</v>
          </cell>
          <cell r="AA112">
            <v>0</v>
          </cell>
          <cell r="AB112">
            <v>0</v>
          </cell>
          <cell r="AC112">
            <v>0</v>
          </cell>
          <cell r="AD112">
            <v>0</v>
          </cell>
          <cell r="AE112">
            <v>0</v>
          </cell>
          <cell r="AF112">
            <v>0</v>
          </cell>
          <cell r="AG112">
            <v>0</v>
          </cell>
          <cell r="AH112">
            <v>0</v>
          </cell>
          <cell r="AI112">
            <v>0</v>
          </cell>
          <cell r="AJ112">
            <v>0</v>
          </cell>
          <cell r="AK112">
            <v>0</v>
          </cell>
        </row>
        <row r="113">
          <cell r="A113" t="str">
            <v>ZEB4</v>
          </cell>
          <cell r="B113" t="str">
            <v>Wingas</v>
          </cell>
          <cell r="R113">
            <v>0</v>
          </cell>
          <cell r="U113" t="str">
            <v>ZEB4</v>
          </cell>
          <cell r="V113" t="str">
            <v>Wingas</v>
          </cell>
          <cell r="Z113">
            <v>0</v>
          </cell>
          <cell r="AA113">
            <v>0</v>
          </cell>
          <cell r="AB113">
            <v>0</v>
          </cell>
          <cell r="AC113">
            <v>0</v>
          </cell>
          <cell r="AD113">
            <v>0</v>
          </cell>
          <cell r="AE113">
            <v>0</v>
          </cell>
          <cell r="AF113">
            <v>0</v>
          </cell>
          <cell r="AG113">
            <v>0</v>
          </cell>
          <cell r="AH113">
            <v>0</v>
          </cell>
          <cell r="AI113">
            <v>0</v>
          </cell>
          <cell r="AJ113">
            <v>0</v>
          </cell>
          <cell r="AK113">
            <v>0</v>
          </cell>
        </row>
        <row r="114">
          <cell r="R114">
            <v>0</v>
          </cell>
          <cell r="U114">
            <v>0</v>
          </cell>
          <cell r="V114">
            <v>0</v>
          </cell>
          <cell r="Z114">
            <v>0</v>
          </cell>
          <cell r="AA114">
            <v>0</v>
          </cell>
          <cell r="AB114">
            <v>0</v>
          </cell>
          <cell r="AC114">
            <v>0</v>
          </cell>
          <cell r="AD114">
            <v>0</v>
          </cell>
          <cell r="AE114">
            <v>0</v>
          </cell>
          <cell r="AF114">
            <v>0</v>
          </cell>
          <cell r="AG114">
            <v>0</v>
          </cell>
          <cell r="AH114">
            <v>0</v>
          </cell>
          <cell r="AI114">
            <v>0</v>
          </cell>
          <cell r="AJ114">
            <v>0</v>
          </cell>
          <cell r="AK114">
            <v>0</v>
          </cell>
        </row>
        <row r="115">
          <cell r="B115" t="str">
            <v>Total</v>
          </cell>
          <cell r="F115">
            <v>0</v>
          </cell>
          <cell r="G115">
            <v>0</v>
          </cell>
          <cell r="H115">
            <v>0</v>
          </cell>
          <cell r="I115">
            <v>0</v>
          </cell>
          <cell r="J115">
            <v>0</v>
          </cell>
          <cell r="K115">
            <v>0</v>
          </cell>
          <cell r="L115">
            <v>0</v>
          </cell>
          <cell r="M115">
            <v>0</v>
          </cell>
          <cell r="N115">
            <v>0</v>
          </cell>
          <cell r="O115">
            <v>0</v>
          </cell>
          <cell r="P115">
            <v>0</v>
          </cell>
          <cell r="Q115">
            <v>0</v>
          </cell>
          <cell r="R115">
            <v>0</v>
          </cell>
          <cell r="U115">
            <v>0</v>
          </cell>
          <cell r="V115" t="str">
            <v>Total</v>
          </cell>
          <cell r="Z115">
            <v>0</v>
          </cell>
          <cell r="AA115">
            <v>0</v>
          </cell>
          <cell r="AB115">
            <v>0</v>
          </cell>
          <cell r="AC115">
            <v>0</v>
          </cell>
          <cell r="AD115">
            <v>0</v>
          </cell>
          <cell r="AE115">
            <v>0</v>
          </cell>
          <cell r="AF115">
            <v>0</v>
          </cell>
          <cell r="AG115">
            <v>0</v>
          </cell>
          <cell r="AH115">
            <v>0</v>
          </cell>
          <cell r="AI115">
            <v>0</v>
          </cell>
          <cell r="AJ115">
            <v>0</v>
          </cell>
          <cell r="AK115">
            <v>0</v>
          </cell>
        </row>
        <row r="116">
          <cell r="R116">
            <v>0</v>
          </cell>
          <cell r="U116">
            <v>0</v>
          </cell>
          <cell r="V116">
            <v>0</v>
          </cell>
          <cell r="Z116">
            <v>0</v>
          </cell>
          <cell r="AA116">
            <v>0</v>
          </cell>
          <cell r="AB116">
            <v>0</v>
          </cell>
          <cell r="AC116">
            <v>0</v>
          </cell>
          <cell r="AD116">
            <v>0</v>
          </cell>
          <cell r="AE116">
            <v>0</v>
          </cell>
          <cell r="AF116">
            <v>0</v>
          </cell>
          <cell r="AG116">
            <v>0</v>
          </cell>
          <cell r="AH116">
            <v>0</v>
          </cell>
          <cell r="AI116">
            <v>0</v>
          </cell>
          <cell r="AJ116">
            <v>0</v>
          </cell>
          <cell r="AK116">
            <v>0</v>
          </cell>
        </row>
        <row r="117">
          <cell r="A117" t="str">
            <v>UKID</v>
          </cell>
          <cell r="R117">
            <v>0</v>
          </cell>
          <cell r="U117" t="str">
            <v>UKID</v>
          </cell>
          <cell r="V117">
            <v>0</v>
          </cell>
          <cell r="Z117">
            <v>0</v>
          </cell>
          <cell r="AA117">
            <v>0</v>
          </cell>
          <cell r="AB117">
            <v>0</v>
          </cell>
          <cell r="AC117">
            <v>0</v>
          </cell>
          <cell r="AD117">
            <v>0</v>
          </cell>
          <cell r="AE117">
            <v>0</v>
          </cell>
          <cell r="AF117">
            <v>0</v>
          </cell>
          <cell r="AG117">
            <v>0</v>
          </cell>
          <cell r="AH117">
            <v>0</v>
          </cell>
          <cell r="AI117">
            <v>0</v>
          </cell>
          <cell r="AJ117">
            <v>0</v>
          </cell>
          <cell r="AK117">
            <v>0</v>
          </cell>
        </row>
        <row r="118">
          <cell r="A118" t="str">
            <v>QDW4</v>
          </cell>
          <cell r="B118" t="str">
            <v>Aughinish IPP</v>
          </cell>
          <cell r="R118">
            <v>0</v>
          </cell>
          <cell r="U118" t="str">
            <v>QDW4</v>
          </cell>
          <cell r="V118" t="str">
            <v>Aughinish IPP</v>
          </cell>
          <cell r="Z118">
            <v>0</v>
          </cell>
          <cell r="AA118">
            <v>0</v>
          </cell>
          <cell r="AB118">
            <v>0</v>
          </cell>
          <cell r="AC118">
            <v>0</v>
          </cell>
          <cell r="AD118">
            <v>0</v>
          </cell>
          <cell r="AE118">
            <v>0</v>
          </cell>
          <cell r="AF118">
            <v>0</v>
          </cell>
          <cell r="AG118">
            <v>0</v>
          </cell>
          <cell r="AH118">
            <v>0</v>
          </cell>
          <cell r="AI118">
            <v>0</v>
          </cell>
          <cell r="AJ118">
            <v>0</v>
          </cell>
          <cell r="AK118">
            <v>0</v>
          </cell>
        </row>
        <row r="119">
          <cell r="A119" t="str">
            <v>ZDY1</v>
          </cell>
          <cell r="B119" t="str">
            <v>Coolkeeragh CCGT</v>
          </cell>
          <cell r="R119">
            <v>0</v>
          </cell>
          <cell r="U119" t="str">
            <v>ZDY1</v>
          </cell>
          <cell r="V119" t="str">
            <v>Coolkeeragh CCGT</v>
          </cell>
          <cell r="Z119">
            <v>0</v>
          </cell>
          <cell r="AA119">
            <v>0</v>
          </cell>
          <cell r="AB119">
            <v>0</v>
          </cell>
          <cell r="AC119">
            <v>0</v>
          </cell>
          <cell r="AD119">
            <v>0</v>
          </cell>
          <cell r="AE119">
            <v>0</v>
          </cell>
          <cell r="AF119">
            <v>0</v>
          </cell>
          <cell r="AG119">
            <v>0</v>
          </cell>
          <cell r="AH119">
            <v>0</v>
          </cell>
          <cell r="AI119">
            <v>0</v>
          </cell>
          <cell r="AJ119">
            <v>0</v>
          </cell>
          <cell r="AK119">
            <v>0</v>
          </cell>
        </row>
        <row r="120">
          <cell r="A120" t="str">
            <v>ZDY4</v>
          </cell>
          <cell r="B120" t="str">
            <v>Wainstone Power</v>
          </cell>
          <cell r="R120">
            <v>0</v>
          </cell>
          <cell r="U120" t="str">
            <v>ZDY4</v>
          </cell>
          <cell r="V120" t="str">
            <v>Wainstone Power</v>
          </cell>
          <cell r="Z120">
            <v>0</v>
          </cell>
          <cell r="AA120">
            <v>0</v>
          </cell>
          <cell r="AB120">
            <v>0</v>
          </cell>
          <cell r="AC120">
            <v>0</v>
          </cell>
          <cell r="AD120">
            <v>0</v>
          </cell>
          <cell r="AE120">
            <v>0</v>
          </cell>
          <cell r="AF120">
            <v>0</v>
          </cell>
          <cell r="AG120">
            <v>0</v>
          </cell>
          <cell r="AH120">
            <v>0</v>
          </cell>
          <cell r="AI120">
            <v>0</v>
          </cell>
          <cell r="AJ120">
            <v>0</v>
          </cell>
          <cell r="AK120">
            <v>0</v>
          </cell>
        </row>
        <row r="121">
          <cell r="A121" t="str">
            <v>QDW1</v>
          </cell>
          <cell r="B121" t="str">
            <v>PPL CCGT</v>
          </cell>
          <cell r="R121">
            <v>0</v>
          </cell>
          <cell r="U121" t="str">
            <v>QDW1</v>
          </cell>
          <cell r="V121" t="str">
            <v>PPL CCGT</v>
          </cell>
          <cell r="Z121">
            <v>0</v>
          </cell>
          <cell r="AA121">
            <v>0</v>
          </cell>
          <cell r="AB121">
            <v>0</v>
          </cell>
          <cell r="AC121">
            <v>0</v>
          </cell>
          <cell r="AD121">
            <v>0</v>
          </cell>
          <cell r="AE121">
            <v>0</v>
          </cell>
          <cell r="AF121">
            <v>0</v>
          </cell>
          <cell r="AG121">
            <v>0</v>
          </cell>
          <cell r="AH121">
            <v>0</v>
          </cell>
          <cell r="AI121">
            <v>0</v>
          </cell>
          <cell r="AJ121">
            <v>0</v>
          </cell>
          <cell r="AK121">
            <v>0</v>
          </cell>
        </row>
        <row r="122">
          <cell r="A122" t="str">
            <v>QDX4</v>
          </cell>
          <cell r="B122" t="str">
            <v>NS Pipeline</v>
          </cell>
          <cell r="R122">
            <v>0</v>
          </cell>
          <cell r="U122" t="str">
            <v>QDX4</v>
          </cell>
          <cell r="V122" t="str">
            <v>NS Pipeline</v>
          </cell>
          <cell r="Z122">
            <v>0</v>
          </cell>
          <cell r="AA122">
            <v>0</v>
          </cell>
          <cell r="AB122">
            <v>0</v>
          </cell>
          <cell r="AC122">
            <v>0</v>
          </cell>
          <cell r="AD122">
            <v>0</v>
          </cell>
          <cell r="AE122">
            <v>0</v>
          </cell>
          <cell r="AF122">
            <v>0</v>
          </cell>
          <cell r="AG122">
            <v>0</v>
          </cell>
          <cell r="AH122">
            <v>0</v>
          </cell>
          <cell r="AI122">
            <v>0</v>
          </cell>
          <cell r="AJ122">
            <v>0</v>
          </cell>
          <cell r="AK122">
            <v>0</v>
          </cell>
        </row>
        <row r="123">
          <cell r="A123" t="str">
            <v>QDX1</v>
          </cell>
          <cell r="B123" t="str">
            <v>NW Pipeline</v>
          </cell>
          <cell r="R123">
            <v>0</v>
          </cell>
          <cell r="U123" t="str">
            <v>QDX1</v>
          </cell>
          <cell r="V123" t="str">
            <v>NW Pipeline</v>
          </cell>
          <cell r="Z123">
            <v>0</v>
          </cell>
          <cell r="AA123">
            <v>0</v>
          </cell>
          <cell r="AB123">
            <v>0</v>
          </cell>
          <cell r="AC123">
            <v>0</v>
          </cell>
          <cell r="AD123">
            <v>0</v>
          </cell>
          <cell r="AE123">
            <v>0</v>
          </cell>
          <cell r="AF123">
            <v>0</v>
          </cell>
          <cell r="AG123">
            <v>0</v>
          </cell>
          <cell r="AH123">
            <v>0</v>
          </cell>
          <cell r="AI123">
            <v>0</v>
          </cell>
          <cell r="AJ123">
            <v>0</v>
          </cell>
          <cell r="AK123">
            <v>0</v>
          </cell>
        </row>
        <row r="124">
          <cell r="A124" t="str">
            <v>QDY5</v>
          </cell>
          <cell r="B124" t="str">
            <v>Pol Prospection</v>
          </cell>
          <cell r="R124">
            <v>0</v>
          </cell>
          <cell r="U124" t="str">
            <v>QDY5</v>
          </cell>
          <cell r="V124" t="str">
            <v>Pol Prospection</v>
          </cell>
          <cell r="Z124">
            <v>0</v>
          </cell>
          <cell r="AA124">
            <v>0</v>
          </cell>
          <cell r="AB124">
            <v>0</v>
          </cell>
          <cell r="AC124">
            <v>0</v>
          </cell>
          <cell r="AD124">
            <v>0</v>
          </cell>
          <cell r="AE124">
            <v>0</v>
          </cell>
          <cell r="AF124">
            <v>0</v>
          </cell>
          <cell r="AG124">
            <v>0</v>
          </cell>
          <cell r="AH124">
            <v>0</v>
          </cell>
          <cell r="AI124">
            <v>0</v>
          </cell>
          <cell r="AJ124">
            <v>0</v>
          </cell>
          <cell r="AK124">
            <v>0</v>
          </cell>
        </row>
        <row r="125">
          <cell r="R125">
            <v>0</v>
          </cell>
          <cell r="U125">
            <v>0</v>
          </cell>
          <cell r="V125">
            <v>0</v>
          </cell>
          <cell r="Z125">
            <v>0</v>
          </cell>
          <cell r="AA125">
            <v>0</v>
          </cell>
          <cell r="AB125">
            <v>0</v>
          </cell>
          <cell r="AC125">
            <v>0</v>
          </cell>
          <cell r="AD125">
            <v>0</v>
          </cell>
          <cell r="AE125">
            <v>0</v>
          </cell>
          <cell r="AF125">
            <v>0</v>
          </cell>
          <cell r="AG125">
            <v>0</v>
          </cell>
          <cell r="AH125">
            <v>0</v>
          </cell>
          <cell r="AI125">
            <v>0</v>
          </cell>
          <cell r="AJ125">
            <v>0</v>
          </cell>
          <cell r="AK125">
            <v>0</v>
          </cell>
        </row>
        <row r="126">
          <cell r="B126" t="str">
            <v>Total</v>
          </cell>
          <cell r="F126">
            <v>0</v>
          </cell>
          <cell r="G126">
            <v>0</v>
          </cell>
          <cell r="H126">
            <v>0</v>
          </cell>
          <cell r="I126">
            <v>0</v>
          </cell>
          <cell r="J126">
            <v>0</v>
          </cell>
          <cell r="K126">
            <v>0</v>
          </cell>
          <cell r="L126">
            <v>0</v>
          </cell>
          <cell r="M126">
            <v>0</v>
          </cell>
          <cell r="N126">
            <v>0</v>
          </cell>
          <cell r="O126">
            <v>0</v>
          </cell>
          <cell r="P126">
            <v>0</v>
          </cell>
          <cell r="Q126">
            <v>0</v>
          </cell>
          <cell r="R126">
            <v>0</v>
          </cell>
          <cell r="U126">
            <v>0</v>
          </cell>
          <cell r="V126" t="str">
            <v>Total</v>
          </cell>
          <cell r="Z126">
            <v>0</v>
          </cell>
          <cell r="AA126">
            <v>0</v>
          </cell>
          <cell r="AB126">
            <v>0</v>
          </cell>
          <cell r="AC126">
            <v>0</v>
          </cell>
          <cell r="AD126">
            <v>0</v>
          </cell>
          <cell r="AE126">
            <v>0</v>
          </cell>
          <cell r="AF126">
            <v>0</v>
          </cell>
          <cell r="AG126">
            <v>0</v>
          </cell>
          <cell r="AH126">
            <v>0</v>
          </cell>
          <cell r="AI126">
            <v>0</v>
          </cell>
          <cell r="AJ126">
            <v>0</v>
          </cell>
          <cell r="AK126">
            <v>0</v>
          </cell>
        </row>
        <row r="127">
          <cell r="R127">
            <v>0</v>
          </cell>
          <cell r="U127">
            <v>0</v>
          </cell>
          <cell r="V127">
            <v>0</v>
          </cell>
          <cell r="Z127">
            <v>0</v>
          </cell>
          <cell r="AA127">
            <v>0</v>
          </cell>
          <cell r="AB127">
            <v>0</v>
          </cell>
          <cell r="AC127">
            <v>0</v>
          </cell>
          <cell r="AD127">
            <v>0</v>
          </cell>
          <cell r="AE127">
            <v>0</v>
          </cell>
          <cell r="AF127">
            <v>0</v>
          </cell>
          <cell r="AG127">
            <v>0</v>
          </cell>
          <cell r="AH127">
            <v>0</v>
          </cell>
          <cell r="AI127">
            <v>0</v>
          </cell>
          <cell r="AJ127">
            <v>0</v>
          </cell>
          <cell r="AK127">
            <v>0</v>
          </cell>
        </row>
        <row r="128">
          <cell r="A128" t="str">
            <v>Italy</v>
          </cell>
          <cell r="R128">
            <v>0</v>
          </cell>
          <cell r="U128" t="str">
            <v>Italy</v>
          </cell>
          <cell r="V128">
            <v>0</v>
          </cell>
          <cell r="Z128">
            <v>0</v>
          </cell>
          <cell r="AA128">
            <v>0</v>
          </cell>
          <cell r="AB128">
            <v>0</v>
          </cell>
          <cell r="AC128">
            <v>0</v>
          </cell>
          <cell r="AD128">
            <v>0</v>
          </cell>
          <cell r="AE128">
            <v>0</v>
          </cell>
          <cell r="AF128">
            <v>0</v>
          </cell>
          <cell r="AG128">
            <v>0</v>
          </cell>
          <cell r="AH128">
            <v>0</v>
          </cell>
          <cell r="AI128">
            <v>0</v>
          </cell>
          <cell r="AJ128">
            <v>0</v>
          </cell>
          <cell r="AK128">
            <v>0</v>
          </cell>
        </row>
        <row r="129">
          <cell r="A129" t="str">
            <v>QDY2</v>
          </cell>
          <cell r="B129" t="str">
            <v>Italy Power Prospection</v>
          </cell>
          <cell r="R129">
            <v>0</v>
          </cell>
          <cell r="U129" t="str">
            <v>QDY2</v>
          </cell>
          <cell r="V129" t="str">
            <v>Italy Power Prospection</v>
          </cell>
          <cell r="Z129">
            <v>0</v>
          </cell>
          <cell r="AA129">
            <v>0</v>
          </cell>
          <cell r="AB129">
            <v>0</v>
          </cell>
          <cell r="AC129">
            <v>0</v>
          </cell>
          <cell r="AD129">
            <v>0</v>
          </cell>
          <cell r="AE129">
            <v>0</v>
          </cell>
          <cell r="AF129">
            <v>0</v>
          </cell>
          <cell r="AG129">
            <v>0</v>
          </cell>
          <cell r="AH129">
            <v>0</v>
          </cell>
          <cell r="AI129">
            <v>0</v>
          </cell>
          <cell r="AJ129">
            <v>0</v>
          </cell>
          <cell r="AK129">
            <v>0</v>
          </cell>
        </row>
        <row r="130">
          <cell r="A130" t="str">
            <v>ZDA1</v>
          </cell>
          <cell r="B130" t="str">
            <v>Italy T &amp; D Prospection</v>
          </cell>
          <cell r="R130">
            <v>0</v>
          </cell>
          <cell r="U130" t="str">
            <v>ZDA1</v>
          </cell>
          <cell r="V130" t="str">
            <v>Italy T &amp; D Prospection</v>
          </cell>
          <cell r="Z130">
            <v>0</v>
          </cell>
          <cell r="AA130">
            <v>0</v>
          </cell>
          <cell r="AB130">
            <v>0</v>
          </cell>
          <cell r="AC130">
            <v>0</v>
          </cell>
          <cell r="AD130">
            <v>0</v>
          </cell>
          <cell r="AE130">
            <v>0</v>
          </cell>
          <cell r="AF130">
            <v>0</v>
          </cell>
          <cell r="AG130">
            <v>0</v>
          </cell>
          <cell r="AH130">
            <v>0</v>
          </cell>
          <cell r="AI130">
            <v>0</v>
          </cell>
          <cell r="AJ130">
            <v>0</v>
          </cell>
          <cell r="AK130">
            <v>0</v>
          </cell>
        </row>
        <row r="131">
          <cell r="A131" t="str">
            <v>ZDB8</v>
          </cell>
          <cell r="B131" t="str">
            <v>Italy LNG - Brindisi</v>
          </cell>
          <cell r="F131">
            <v>136.589</v>
          </cell>
          <cell r="G131">
            <v>135.589</v>
          </cell>
          <cell r="H131">
            <v>134.589</v>
          </cell>
          <cell r="I131">
            <v>131.589</v>
          </cell>
          <cell r="J131">
            <v>131.589</v>
          </cell>
          <cell r="K131">
            <v>131.589</v>
          </cell>
          <cell r="L131">
            <v>90.411000000000001</v>
          </cell>
          <cell r="M131">
            <v>90.411000000000001</v>
          </cell>
          <cell r="N131">
            <v>90.525999999999996</v>
          </cell>
          <cell r="O131">
            <v>90.411000000000001</v>
          </cell>
          <cell r="P131">
            <v>90.411000000000001</v>
          </cell>
          <cell r="Q131">
            <v>90.525999999999996</v>
          </cell>
          <cell r="R131">
            <v>1344.2300000000002</v>
          </cell>
          <cell r="U131" t="str">
            <v>ZDB8</v>
          </cell>
          <cell r="V131" t="str">
            <v>Italy LNG - Brindisi</v>
          </cell>
          <cell r="Z131">
            <v>136.589</v>
          </cell>
          <cell r="AA131">
            <v>272.178</v>
          </cell>
          <cell r="AB131">
            <v>406.767</v>
          </cell>
          <cell r="AC131">
            <v>538.35599999999999</v>
          </cell>
          <cell r="AD131">
            <v>669.94499999999994</v>
          </cell>
          <cell r="AE131">
            <v>801.53399999999988</v>
          </cell>
          <cell r="AF131">
            <v>891.94499999999994</v>
          </cell>
          <cell r="AG131">
            <v>982.35599999999999</v>
          </cell>
          <cell r="AH131">
            <v>1072.8820000000001</v>
          </cell>
          <cell r="AI131">
            <v>1163.2930000000001</v>
          </cell>
          <cell r="AJ131">
            <v>1253.7040000000002</v>
          </cell>
          <cell r="AK131">
            <v>1344.2300000000002</v>
          </cell>
        </row>
        <row r="132">
          <cell r="R132">
            <v>0</v>
          </cell>
          <cell r="U132">
            <v>0</v>
          </cell>
          <cell r="V132">
            <v>0</v>
          </cell>
          <cell r="Z132">
            <v>0</v>
          </cell>
          <cell r="AA132">
            <v>0</v>
          </cell>
          <cell r="AB132">
            <v>0</v>
          </cell>
          <cell r="AC132">
            <v>0</v>
          </cell>
          <cell r="AD132">
            <v>0</v>
          </cell>
          <cell r="AE132">
            <v>0</v>
          </cell>
          <cell r="AF132">
            <v>0</v>
          </cell>
          <cell r="AG132">
            <v>0</v>
          </cell>
          <cell r="AH132">
            <v>0</v>
          </cell>
          <cell r="AI132">
            <v>0</v>
          </cell>
          <cell r="AJ132">
            <v>0</v>
          </cell>
          <cell r="AK132">
            <v>0</v>
          </cell>
        </row>
        <row r="133">
          <cell r="B133" t="str">
            <v>Total</v>
          </cell>
          <cell r="F133">
            <v>136.589</v>
          </cell>
          <cell r="G133">
            <v>135.589</v>
          </cell>
          <cell r="H133">
            <v>134.589</v>
          </cell>
          <cell r="I133">
            <v>131.589</v>
          </cell>
          <cell r="J133">
            <v>131.589</v>
          </cell>
          <cell r="K133">
            <v>131.589</v>
          </cell>
          <cell r="L133">
            <v>90.411000000000001</v>
          </cell>
          <cell r="M133">
            <v>90.411000000000001</v>
          </cell>
          <cell r="N133">
            <v>90.525999999999996</v>
          </cell>
          <cell r="O133">
            <v>90.411000000000001</v>
          </cell>
          <cell r="P133">
            <v>90.411000000000001</v>
          </cell>
          <cell r="Q133">
            <v>90.525999999999996</v>
          </cell>
          <cell r="R133">
            <v>1344.2300000000002</v>
          </cell>
          <cell r="U133">
            <v>0</v>
          </cell>
          <cell r="V133" t="str">
            <v>Total</v>
          </cell>
          <cell r="Z133">
            <v>136.589</v>
          </cell>
          <cell r="AA133">
            <v>272.178</v>
          </cell>
          <cell r="AB133">
            <v>406.767</v>
          </cell>
          <cell r="AC133">
            <v>538.35599999999999</v>
          </cell>
          <cell r="AD133">
            <v>669.94499999999994</v>
          </cell>
          <cell r="AE133">
            <v>801.53399999999988</v>
          </cell>
          <cell r="AF133">
            <v>891.94499999999994</v>
          </cell>
          <cell r="AG133">
            <v>982.35599999999999</v>
          </cell>
          <cell r="AH133">
            <v>1072.8820000000001</v>
          </cell>
          <cell r="AI133">
            <v>1163.2930000000001</v>
          </cell>
          <cell r="AJ133">
            <v>1253.7040000000002</v>
          </cell>
          <cell r="AK133">
            <v>1344.2300000000002</v>
          </cell>
        </row>
        <row r="134">
          <cell r="R134">
            <v>0</v>
          </cell>
          <cell r="U134">
            <v>0</v>
          </cell>
          <cell r="V134">
            <v>0</v>
          </cell>
          <cell r="Z134">
            <v>0</v>
          </cell>
          <cell r="AA134">
            <v>0</v>
          </cell>
          <cell r="AB134">
            <v>0</v>
          </cell>
          <cell r="AC134">
            <v>0</v>
          </cell>
          <cell r="AD134">
            <v>0</v>
          </cell>
          <cell r="AE134">
            <v>0</v>
          </cell>
          <cell r="AF134">
            <v>0</v>
          </cell>
          <cell r="AG134">
            <v>0</v>
          </cell>
          <cell r="AH134">
            <v>0</v>
          </cell>
          <cell r="AI134">
            <v>0</v>
          </cell>
          <cell r="AJ134">
            <v>0</v>
          </cell>
          <cell r="AK134">
            <v>0</v>
          </cell>
        </row>
        <row r="135">
          <cell r="A135" t="str">
            <v>Egypt</v>
          </cell>
          <cell r="R135">
            <v>0</v>
          </cell>
          <cell r="U135" t="str">
            <v>Egypt</v>
          </cell>
          <cell r="V135">
            <v>0</v>
          </cell>
          <cell r="Z135">
            <v>0</v>
          </cell>
          <cell r="AA135">
            <v>0</v>
          </cell>
          <cell r="AB135">
            <v>0</v>
          </cell>
          <cell r="AC135">
            <v>0</v>
          </cell>
          <cell r="AD135">
            <v>0</v>
          </cell>
          <cell r="AE135">
            <v>0</v>
          </cell>
          <cell r="AF135">
            <v>0</v>
          </cell>
          <cell r="AG135">
            <v>0</v>
          </cell>
          <cell r="AH135">
            <v>0</v>
          </cell>
          <cell r="AI135">
            <v>0</v>
          </cell>
          <cell r="AJ135">
            <v>0</v>
          </cell>
          <cell r="AK135">
            <v>0</v>
          </cell>
        </row>
        <row r="136">
          <cell r="A136" t="str">
            <v>ZDA2</v>
          </cell>
          <cell r="B136" t="str">
            <v>Egypt LNG</v>
          </cell>
          <cell r="F136">
            <v>372.68427425000004</v>
          </cell>
          <cell r="G136">
            <v>372.60318725000002</v>
          </cell>
          <cell r="H136">
            <v>372.60318725000002</v>
          </cell>
          <cell r="I136">
            <v>372.60318725000002</v>
          </cell>
          <cell r="J136">
            <v>372.60318725000002</v>
          </cell>
          <cell r="K136">
            <v>372.60318725000002</v>
          </cell>
          <cell r="L136">
            <v>372.60318725000002</v>
          </cell>
          <cell r="M136">
            <v>385.36145225000001</v>
          </cell>
          <cell r="N136">
            <v>372.54035825</v>
          </cell>
          <cell r="O136">
            <v>371.13395524999999</v>
          </cell>
          <cell r="P136">
            <v>373.33404425000003</v>
          </cell>
          <cell r="Q136">
            <v>682.7907515833333</v>
          </cell>
          <cell r="R136">
            <v>4793.4639593333332</v>
          </cell>
          <cell r="U136" t="str">
            <v>ZDA2</v>
          </cell>
          <cell r="V136" t="str">
            <v>Egypt LNG</v>
          </cell>
          <cell r="Z136">
            <v>372.68427425000004</v>
          </cell>
          <cell r="AA136">
            <v>745.28746150000006</v>
          </cell>
          <cell r="AB136">
            <v>1117.8906487500001</v>
          </cell>
          <cell r="AC136">
            <v>1490.4938360000001</v>
          </cell>
          <cell r="AD136">
            <v>1863.0970232500001</v>
          </cell>
          <cell r="AE136">
            <v>2235.7002105000001</v>
          </cell>
          <cell r="AF136">
            <v>2608.3033977499999</v>
          </cell>
          <cell r="AG136">
            <v>2993.6648500000001</v>
          </cell>
          <cell r="AH136">
            <v>3366.2052082499999</v>
          </cell>
          <cell r="AI136">
            <v>3737.3391634999998</v>
          </cell>
          <cell r="AJ136">
            <v>4110.6732077500001</v>
          </cell>
          <cell r="AK136">
            <v>4793.4639593333332</v>
          </cell>
        </row>
        <row r="137">
          <cell r="A137" t="str">
            <v>ZDA3</v>
          </cell>
          <cell r="B137" t="str">
            <v>Egypt</v>
          </cell>
          <cell r="R137">
            <v>0</v>
          </cell>
          <cell r="U137" t="str">
            <v>ZDA3</v>
          </cell>
          <cell r="V137" t="str">
            <v>Egypt</v>
          </cell>
          <cell r="Z137">
            <v>0</v>
          </cell>
          <cell r="AA137">
            <v>0</v>
          </cell>
          <cell r="AB137">
            <v>0</v>
          </cell>
          <cell r="AC137">
            <v>0</v>
          </cell>
          <cell r="AD137">
            <v>0</v>
          </cell>
          <cell r="AE137">
            <v>0</v>
          </cell>
          <cell r="AF137">
            <v>0</v>
          </cell>
          <cell r="AG137">
            <v>0</v>
          </cell>
          <cell r="AH137">
            <v>0</v>
          </cell>
          <cell r="AI137">
            <v>0</v>
          </cell>
          <cell r="AJ137">
            <v>0</v>
          </cell>
          <cell r="AK137">
            <v>0</v>
          </cell>
        </row>
        <row r="138">
          <cell r="R138">
            <v>0</v>
          </cell>
          <cell r="U138">
            <v>0</v>
          </cell>
          <cell r="V138">
            <v>0</v>
          </cell>
          <cell r="Z138">
            <v>0</v>
          </cell>
          <cell r="AA138">
            <v>0</v>
          </cell>
          <cell r="AB138">
            <v>0</v>
          </cell>
          <cell r="AC138">
            <v>0</v>
          </cell>
          <cell r="AD138">
            <v>0</v>
          </cell>
          <cell r="AE138">
            <v>0</v>
          </cell>
          <cell r="AF138">
            <v>0</v>
          </cell>
          <cell r="AG138">
            <v>0</v>
          </cell>
          <cell r="AH138">
            <v>0</v>
          </cell>
          <cell r="AI138">
            <v>0</v>
          </cell>
          <cell r="AJ138">
            <v>0</v>
          </cell>
          <cell r="AK138">
            <v>0</v>
          </cell>
        </row>
        <row r="139">
          <cell r="B139" t="str">
            <v>Total</v>
          </cell>
          <cell r="F139">
            <v>372.68427425000004</v>
          </cell>
          <cell r="G139">
            <v>372.60318725000002</v>
          </cell>
          <cell r="H139">
            <v>372.60318725000002</v>
          </cell>
          <cell r="I139">
            <v>372.60318725000002</v>
          </cell>
          <cell r="J139">
            <v>372.60318725000002</v>
          </cell>
          <cell r="K139">
            <v>372.60318725000002</v>
          </cell>
          <cell r="L139">
            <v>372.60318725000002</v>
          </cell>
          <cell r="M139">
            <v>385.36145225000001</v>
          </cell>
          <cell r="N139">
            <v>372.54035825</v>
          </cell>
          <cell r="O139">
            <v>371.13395524999999</v>
          </cell>
          <cell r="P139">
            <v>373.33404425000003</v>
          </cell>
          <cell r="Q139">
            <v>682.7907515833333</v>
          </cell>
          <cell r="R139">
            <v>4793.4639593333332</v>
          </cell>
          <cell r="U139">
            <v>0</v>
          </cell>
          <cell r="V139" t="str">
            <v>Total</v>
          </cell>
          <cell r="Z139">
            <v>372.68427425000004</v>
          </cell>
          <cell r="AA139">
            <v>745.28746150000006</v>
          </cell>
          <cell r="AB139">
            <v>1117.8906487500001</v>
          </cell>
          <cell r="AC139">
            <v>1490.4938360000001</v>
          </cell>
          <cell r="AD139">
            <v>1863.0970232500001</v>
          </cell>
          <cell r="AE139">
            <v>2235.7002105000001</v>
          </cell>
          <cell r="AF139">
            <v>2608.3033977499999</v>
          </cell>
          <cell r="AG139">
            <v>2993.6648500000001</v>
          </cell>
          <cell r="AH139">
            <v>3366.2052082499999</v>
          </cell>
          <cell r="AI139">
            <v>3737.3391634999998</v>
          </cell>
          <cell r="AJ139">
            <v>4110.6732077500001</v>
          </cell>
          <cell r="AK139">
            <v>4793.4639593333332</v>
          </cell>
        </row>
        <row r="140">
          <cell r="R140">
            <v>0</v>
          </cell>
          <cell r="U140">
            <v>0</v>
          </cell>
          <cell r="V140">
            <v>0</v>
          </cell>
          <cell r="Z140">
            <v>0</v>
          </cell>
          <cell r="AA140">
            <v>0</v>
          </cell>
          <cell r="AB140">
            <v>0</v>
          </cell>
          <cell r="AC140">
            <v>0</v>
          </cell>
          <cell r="AD140">
            <v>0</v>
          </cell>
          <cell r="AE140">
            <v>0</v>
          </cell>
          <cell r="AF140">
            <v>0</v>
          </cell>
          <cell r="AG140">
            <v>0</v>
          </cell>
          <cell r="AH140">
            <v>0</v>
          </cell>
          <cell r="AI140">
            <v>0</v>
          </cell>
          <cell r="AJ140">
            <v>0</v>
          </cell>
          <cell r="AK140">
            <v>0</v>
          </cell>
        </row>
        <row r="141">
          <cell r="A141" t="str">
            <v>Gulf</v>
          </cell>
          <cell r="R141">
            <v>0</v>
          </cell>
          <cell r="U141" t="str">
            <v>Gulf</v>
          </cell>
          <cell r="V141">
            <v>0</v>
          </cell>
          <cell r="Z141">
            <v>0</v>
          </cell>
          <cell r="AA141">
            <v>0</v>
          </cell>
          <cell r="AB141">
            <v>0</v>
          </cell>
          <cell r="AC141">
            <v>0</v>
          </cell>
          <cell r="AD141">
            <v>0</v>
          </cell>
          <cell r="AE141">
            <v>0</v>
          </cell>
          <cell r="AF141">
            <v>0</v>
          </cell>
          <cell r="AG141">
            <v>0</v>
          </cell>
          <cell r="AH141">
            <v>0</v>
          </cell>
          <cell r="AI141">
            <v>0</v>
          </cell>
          <cell r="AJ141">
            <v>0</v>
          </cell>
          <cell r="AK141">
            <v>0</v>
          </cell>
        </row>
        <row r="142">
          <cell r="A142" t="str">
            <v>ZDA4</v>
          </cell>
          <cell r="B142" t="str">
            <v>Iran LNG</v>
          </cell>
          <cell r="F142">
            <v>113.60328969695215</v>
          </cell>
          <cell r="G142">
            <v>113.84867822997134</v>
          </cell>
          <cell r="H142">
            <v>114.62773856901782</v>
          </cell>
          <cell r="I142">
            <v>123.70618039278298</v>
          </cell>
          <cell r="J142">
            <v>114.87751890874794</v>
          </cell>
          <cell r="K142">
            <v>115.75631719261466</v>
          </cell>
          <cell r="L142">
            <v>114.82113946332092</v>
          </cell>
          <cell r="M142">
            <v>114.81177474308384</v>
          </cell>
          <cell r="N142">
            <v>115.6814017104842</v>
          </cell>
          <cell r="O142">
            <v>123.74296805087928</v>
          </cell>
          <cell r="P142">
            <v>114.77857619439425</v>
          </cell>
          <cell r="Q142">
            <v>115.69726496433472</v>
          </cell>
          <cell r="R142">
            <v>1395.9528481165839</v>
          </cell>
          <cell r="U142" t="str">
            <v>ZDA4</v>
          </cell>
          <cell r="V142" t="str">
            <v>Iran LNG</v>
          </cell>
          <cell r="Z142">
            <v>113.60328969695215</v>
          </cell>
          <cell r="AA142">
            <v>227.45196792692349</v>
          </cell>
          <cell r="AB142">
            <v>342.07970649594131</v>
          </cell>
          <cell r="AC142">
            <v>465.78588688872429</v>
          </cell>
          <cell r="AD142">
            <v>580.66340579747225</v>
          </cell>
          <cell r="AE142">
            <v>696.41972299008694</v>
          </cell>
          <cell r="AF142">
            <v>811.24086245340789</v>
          </cell>
          <cell r="AG142">
            <v>926.05263719649179</v>
          </cell>
          <cell r="AH142">
            <v>1041.7340389069759</v>
          </cell>
          <cell r="AI142">
            <v>1165.4770069578551</v>
          </cell>
          <cell r="AJ142">
            <v>1280.2555831522493</v>
          </cell>
          <cell r="AK142">
            <v>1395.9528481165839</v>
          </cell>
        </row>
        <row r="143">
          <cell r="A143" t="str">
            <v>ZDY6</v>
          </cell>
          <cell r="B143" t="str">
            <v>Isreal Power</v>
          </cell>
          <cell r="R143">
            <v>0</v>
          </cell>
          <cell r="U143" t="str">
            <v>ZDY6</v>
          </cell>
          <cell r="V143" t="str">
            <v>Isreal Power</v>
          </cell>
          <cell r="Z143">
            <v>0</v>
          </cell>
          <cell r="AA143">
            <v>0</v>
          </cell>
          <cell r="AB143">
            <v>0</v>
          </cell>
          <cell r="AC143">
            <v>0</v>
          </cell>
          <cell r="AD143">
            <v>0</v>
          </cell>
          <cell r="AE143">
            <v>0</v>
          </cell>
          <cell r="AF143">
            <v>0</v>
          </cell>
          <cell r="AG143">
            <v>0</v>
          </cell>
          <cell r="AH143">
            <v>0</v>
          </cell>
          <cell r="AI143">
            <v>0</v>
          </cell>
          <cell r="AJ143">
            <v>0</v>
          </cell>
          <cell r="AK143">
            <v>0</v>
          </cell>
        </row>
        <row r="144">
          <cell r="A144" t="str">
            <v>ZDA5</v>
          </cell>
          <cell r="B144" t="str">
            <v>Isreal Distribution</v>
          </cell>
          <cell r="R144">
            <v>0</v>
          </cell>
          <cell r="U144" t="str">
            <v>ZDA5</v>
          </cell>
          <cell r="V144" t="str">
            <v>Isreal Distribution</v>
          </cell>
          <cell r="Z144">
            <v>0</v>
          </cell>
          <cell r="AA144">
            <v>0</v>
          </cell>
          <cell r="AB144">
            <v>0</v>
          </cell>
          <cell r="AC144">
            <v>0</v>
          </cell>
          <cell r="AD144">
            <v>0</v>
          </cell>
          <cell r="AE144">
            <v>0</v>
          </cell>
          <cell r="AF144">
            <v>0</v>
          </cell>
          <cell r="AG144">
            <v>0</v>
          </cell>
          <cell r="AH144">
            <v>0</v>
          </cell>
          <cell r="AI144">
            <v>0</v>
          </cell>
          <cell r="AJ144">
            <v>0</v>
          </cell>
          <cell r="AK144">
            <v>0</v>
          </cell>
        </row>
        <row r="145">
          <cell r="A145" t="str">
            <v>ZDA6</v>
          </cell>
          <cell r="B145" t="str">
            <v>Qatar / Dubai</v>
          </cell>
          <cell r="R145">
            <v>0</v>
          </cell>
          <cell r="U145" t="str">
            <v>ZDA6</v>
          </cell>
          <cell r="V145" t="str">
            <v>Qatar / Dubai</v>
          </cell>
          <cell r="Z145">
            <v>0</v>
          </cell>
          <cell r="AA145">
            <v>0</v>
          </cell>
          <cell r="AB145">
            <v>0</v>
          </cell>
          <cell r="AC145">
            <v>0</v>
          </cell>
          <cell r="AD145">
            <v>0</v>
          </cell>
          <cell r="AE145">
            <v>0</v>
          </cell>
          <cell r="AF145">
            <v>0</v>
          </cell>
          <cell r="AG145">
            <v>0</v>
          </cell>
          <cell r="AH145">
            <v>0</v>
          </cell>
          <cell r="AI145">
            <v>0</v>
          </cell>
          <cell r="AJ145">
            <v>0</v>
          </cell>
          <cell r="AK145">
            <v>0</v>
          </cell>
        </row>
        <row r="146">
          <cell r="A146" t="str">
            <v>ZDA7</v>
          </cell>
          <cell r="B146" t="str">
            <v>Gulf Region</v>
          </cell>
          <cell r="F146">
            <v>28.664794273711941</v>
          </cell>
          <cell r="G146">
            <v>28.575125103193088</v>
          </cell>
          <cell r="H146">
            <v>28.827338244875712</v>
          </cell>
          <cell r="I146">
            <v>14.292376722127674</v>
          </cell>
          <cell r="J146">
            <v>10.942906083554318</v>
          </cell>
          <cell r="K146">
            <v>10.952675460910367</v>
          </cell>
          <cell r="L146">
            <v>10.974542259448635</v>
          </cell>
          <cell r="M146">
            <v>10.969050184676227</v>
          </cell>
          <cell r="N146">
            <v>10.9296575647501</v>
          </cell>
          <cell r="O146">
            <v>14.278690742786097</v>
          </cell>
          <cell r="P146">
            <v>10.939109590102364</v>
          </cell>
          <cell r="Q146">
            <v>10.917700874685929</v>
          </cell>
          <cell r="R146">
            <v>191.26396710482246</v>
          </cell>
          <cell r="U146" t="str">
            <v>ZDA7</v>
          </cell>
          <cell r="V146" t="str">
            <v>Gulf Region</v>
          </cell>
          <cell r="Z146">
            <v>28.664794273711941</v>
          </cell>
          <cell r="AA146">
            <v>57.239919376905029</v>
          </cell>
          <cell r="AB146">
            <v>86.06725762178074</v>
          </cell>
          <cell r="AC146">
            <v>100.35963434390841</v>
          </cell>
          <cell r="AD146">
            <v>111.30254042746273</v>
          </cell>
          <cell r="AE146">
            <v>122.2552158883731</v>
          </cell>
          <cell r="AF146">
            <v>133.22975814782174</v>
          </cell>
          <cell r="AG146">
            <v>144.19880833249798</v>
          </cell>
          <cell r="AH146">
            <v>155.12846589724808</v>
          </cell>
          <cell r="AI146">
            <v>169.40715664003417</v>
          </cell>
          <cell r="AJ146">
            <v>180.34626623013654</v>
          </cell>
          <cell r="AK146">
            <v>191.26396710482246</v>
          </cell>
        </row>
        <row r="147">
          <cell r="R147">
            <v>0</v>
          </cell>
          <cell r="U147">
            <v>0</v>
          </cell>
          <cell r="V147">
            <v>0</v>
          </cell>
          <cell r="Z147">
            <v>0</v>
          </cell>
          <cell r="AA147">
            <v>0</v>
          </cell>
          <cell r="AB147">
            <v>0</v>
          </cell>
          <cell r="AC147">
            <v>0</v>
          </cell>
          <cell r="AD147">
            <v>0</v>
          </cell>
          <cell r="AE147">
            <v>0</v>
          </cell>
          <cell r="AF147">
            <v>0</v>
          </cell>
          <cell r="AG147">
            <v>0</v>
          </cell>
          <cell r="AH147">
            <v>0</v>
          </cell>
          <cell r="AI147">
            <v>0</v>
          </cell>
          <cell r="AJ147">
            <v>0</v>
          </cell>
          <cell r="AK147">
            <v>0</v>
          </cell>
        </row>
        <row r="148">
          <cell r="B148" t="str">
            <v>Total</v>
          </cell>
          <cell r="F148">
            <v>142.26808397066409</v>
          </cell>
          <cell r="G148">
            <v>142.42380333316441</v>
          </cell>
          <cell r="H148">
            <v>143.45507681389353</v>
          </cell>
          <cell r="I148">
            <v>137.99855711491065</v>
          </cell>
          <cell r="J148">
            <v>125.82042499230226</v>
          </cell>
          <cell r="K148">
            <v>126.70899265352503</v>
          </cell>
          <cell r="L148">
            <v>125.79568172276956</v>
          </cell>
          <cell r="M148">
            <v>125.78082492776008</v>
          </cell>
          <cell r="N148">
            <v>126.6110592752343</v>
          </cell>
          <cell r="O148">
            <v>138.02165879366538</v>
          </cell>
          <cell r="P148">
            <v>125.71768578449661</v>
          </cell>
          <cell r="Q148">
            <v>126.61496583902066</v>
          </cell>
          <cell r="R148">
            <v>1587.2168152214065</v>
          </cell>
          <cell r="U148">
            <v>0</v>
          </cell>
          <cell r="V148" t="str">
            <v>Total</v>
          </cell>
          <cell r="Z148">
            <v>142.26808397066409</v>
          </cell>
          <cell r="AA148">
            <v>284.69188730382848</v>
          </cell>
          <cell r="AB148">
            <v>428.14696411772201</v>
          </cell>
          <cell r="AC148">
            <v>566.14552123263263</v>
          </cell>
          <cell r="AD148">
            <v>691.9659462249349</v>
          </cell>
          <cell r="AE148">
            <v>818.6749388784599</v>
          </cell>
          <cell r="AF148">
            <v>944.47062060122948</v>
          </cell>
          <cell r="AG148">
            <v>1070.2514455289895</v>
          </cell>
          <cell r="AH148">
            <v>1196.8625048042238</v>
          </cell>
          <cell r="AI148">
            <v>1334.8841635978893</v>
          </cell>
          <cell r="AJ148">
            <v>1460.6018493823858</v>
          </cell>
          <cell r="AK148">
            <v>1587.2168152214065</v>
          </cell>
        </row>
        <row r="149">
          <cell r="R149">
            <v>0</v>
          </cell>
          <cell r="U149">
            <v>0</v>
          </cell>
          <cell r="V149">
            <v>0</v>
          </cell>
          <cell r="Z149">
            <v>0</v>
          </cell>
          <cell r="AA149">
            <v>0</v>
          </cell>
          <cell r="AB149">
            <v>0</v>
          </cell>
          <cell r="AC149">
            <v>0</v>
          </cell>
          <cell r="AD149">
            <v>0</v>
          </cell>
          <cell r="AE149">
            <v>0</v>
          </cell>
          <cell r="AF149">
            <v>0</v>
          </cell>
          <cell r="AG149">
            <v>0</v>
          </cell>
          <cell r="AH149">
            <v>0</v>
          </cell>
          <cell r="AI149">
            <v>0</v>
          </cell>
          <cell r="AJ149">
            <v>0</v>
          </cell>
          <cell r="AK149">
            <v>0</v>
          </cell>
        </row>
        <row r="150">
          <cell r="A150" t="str">
            <v>Tunisia</v>
          </cell>
          <cell r="R150">
            <v>0</v>
          </cell>
          <cell r="U150" t="str">
            <v>Tunisia</v>
          </cell>
          <cell r="V150">
            <v>0</v>
          </cell>
          <cell r="Z150">
            <v>0</v>
          </cell>
          <cell r="AA150">
            <v>0</v>
          </cell>
          <cell r="AB150">
            <v>0</v>
          </cell>
          <cell r="AC150">
            <v>0</v>
          </cell>
          <cell r="AD150">
            <v>0</v>
          </cell>
          <cell r="AE150">
            <v>0</v>
          </cell>
          <cell r="AF150">
            <v>0</v>
          </cell>
          <cell r="AG150">
            <v>0</v>
          </cell>
          <cell r="AH150">
            <v>0</v>
          </cell>
          <cell r="AI150">
            <v>0</v>
          </cell>
          <cell r="AJ150">
            <v>0</v>
          </cell>
          <cell r="AK150">
            <v>0</v>
          </cell>
        </row>
        <row r="151">
          <cell r="A151" t="str">
            <v>ZDA8</v>
          </cell>
          <cell r="B151" t="str">
            <v>Tunisia Power Generation</v>
          </cell>
          <cell r="R151">
            <v>0</v>
          </cell>
          <cell r="U151" t="str">
            <v>ZDA8</v>
          </cell>
          <cell r="V151" t="str">
            <v>Tunisia Power Generation</v>
          </cell>
          <cell r="Z151">
            <v>0</v>
          </cell>
          <cell r="AA151">
            <v>0</v>
          </cell>
          <cell r="AB151">
            <v>0</v>
          </cell>
          <cell r="AC151">
            <v>0</v>
          </cell>
          <cell r="AD151">
            <v>0</v>
          </cell>
          <cell r="AE151">
            <v>0</v>
          </cell>
          <cell r="AF151">
            <v>0</v>
          </cell>
          <cell r="AG151">
            <v>0</v>
          </cell>
          <cell r="AH151">
            <v>0</v>
          </cell>
          <cell r="AI151">
            <v>0</v>
          </cell>
          <cell r="AJ151">
            <v>0</v>
          </cell>
          <cell r="AK151">
            <v>0</v>
          </cell>
        </row>
        <row r="152">
          <cell r="R152">
            <v>0</v>
          </cell>
          <cell r="U152">
            <v>0</v>
          </cell>
          <cell r="V152">
            <v>0</v>
          </cell>
          <cell r="Z152">
            <v>0</v>
          </cell>
          <cell r="AA152">
            <v>0</v>
          </cell>
          <cell r="AB152">
            <v>0</v>
          </cell>
          <cell r="AC152">
            <v>0</v>
          </cell>
          <cell r="AD152">
            <v>0</v>
          </cell>
          <cell r="AE152">
            <v>0</v>
          </cell>
          <cell r="AF152">
            <v>0</v>
          </cell>
          <cell r="AG152">
            <v>0</v>
          </cell>
          <cell r="AH152">
            <v>0</v>
          </cell>
          <cell r="AI152">
            <v>0</v>
          </cell>
          <cell r="AJ152">
            <v>0</v>
          </cell>
          <cell r="AK152">
            <v>0</v>
          </cell>
        </row>
        <row r="153">
          <cell r="B153" t="str">
            <v>Total</v>
          </cell>
          <cell r="F153">
            <v>0</v>
          </cell>
          <cell r="G153">
            <v>0</v>
          </cell>
          <cell r="H153">
            <v>0</v>
          </cell>
          <cell r="I153">
            <v>0</v>
          </cell>
          <cell r="J153">
            <v>0</v>
          </cell>
          <cell r="K153">
            <v>0</v>
          </cell>
          <cell r="L153">
            <v>0</v>
          </cell>
          <cell r="M153">
            <v>0</v>
          </cell>
          <cell r="N153">
            <v>0</v>
          </cell>
          <cell r="O153">
            <v>0</v>
          </cell>
          <cell r="P153">
            <v>0</v>
          </cell>
          <cell r="Q153">
            <v>0</v>
          </cell>
          <cell r="R153">
            <v>0</v>
          </cell>
          <cell r="U153">
            <v>0</v>
          </cell>
          <cell r="V153" t="str">
            <v>Total</v>
          </cell>
          <cell r="Z153">
            <v>0</v>
          </cell>
          <cell r="AA153">
            <v>0</v>
          </cell>
          <cell r="AB153">
            <v>0</v>
          </cell>
          <cell r="AC153">
            <v>0</v>
          </cell>
          <cell r="AD153">
            <v>0</v>
          </cell>
          <cell r="AE153">
            <v>0</v>
          </cell>
          <cell r="AF153">
            <v>0</v>
          </cell>
          <cell r="AG153">
            <v>0</v>
          </cell>
          <cell r="AH153">
            <v>0</v>
          </cell>
          <cell r="AI153">
            <v>0</v>
          </cell>
          <cell r="AJ153">
            <v>0</v>
          </cell>
          <cell r="AK153">
            <v>0</v>
          </cell>
        </row>
        <row r="154">
          <cell r="R154">
            <v>0</v>
          </cell>
          <cell r="U154">
            <v>0</v>
          </cell>
          <cell r="V154">
            <v>0</v>
          </cell>
          <cell r="Z154">
            <v>0</v>
          </cell>
          <cell r="AA154">
            <v>0</v>
          </cell>
          <cell r="AB154">
            <v>0</v>
          </cell>
          <cell r="AC154">
            <v>0</v>
          </cell>
          <cell r="AD154">
            <v>0</v>
          </cell>
          <cell r="AE154">
            <v>0</v>
          </cell>
          <cell r="AF154">
            <v>0</v>
          </cell>
          <cell r="AG154">
            <v>0</v>
          </cell>
          <cell r="AH154">
            <v>0</v>
          </cell>
          <cell r="AI154">
            <v>0</v>
          </cell>
          <cell r="AJ154">
            <v>0</v>
          </cell>
          <cell r="AK154">
            <v>0</v>
          </cell>
        </row>
        <row r="155">
          <cell r="A155" t="str">
            <v>India</v>
          </cell>
          <cell r="R155">
            <v>0</v>
          </cell>
          <cell r="U155" t="str">
            <v>India</v>
          </cell>
          <cell r="V155">
            <v>0</v>
          </cell>
          <cell r="Z155">
            <v>0</v>
          </cell>
          <cell r="AA155">
            <v>0</v>
          </cell>
          <cell r="AB155">
            <v>0</v>
          </cell>
          <cell r="AC155">
            <v>0</v>
          </cell>
          <cell r="AD155">
            <v>0</v>
          </cell>
          <cell r="AE155">
            <v>0</v>
          </cell>
          <cell r="AF155">
            <v>0</v>
          </cell>
          <cell r="AG155">
            <v>0</v>
          </cell>
          <cell r="AH155">
            <v>0</v>
          </cell>
          <cell r="AI155">
            <v>0</v>
          </cell>
          <cell r="AJ155">
            <v>0</v>
          </cell>
          <cell r="AK155">
            <v>0</v>
          </cell>
        </row>
        <row r="156">
          <cell r="A156" t="str">
            <v>QDT2</v>
          </cell>
          <cell r="B156" t="str">
            <v>India Indigenous Gas</v>
          </cell>
          <cell r="R156">
            <v>0</v>
          </cell>
          <cell r="U156" t="str">
            <v>QDT2</v>
          </cell>
          <cell r="V156" t="str">
            <v>India Indigenous Gas</v>
          </cell>
          <cell r="Z156">
            <v>0</v>
          </cell>
          <cell r="AA156">
            <v>0</v>
          </cell>
          <cell r="AB156">
            <v>0</v>
          </cell>
          <cell r="AC156">
            <v>0</v>
          </cell>
          <cell r="AD156">
            <v>0</v>
          </cell>
          <cell r="AE156">
            <v>0</v>
          </cell>
          <cell r="AF156">
            <v>0</v>
          </cell>
          <cell r="AG156">
            <v>0</v>
          </cell>
          <cell r="AH156">
            <v>0</v>
          </cell>
          <cell r="AI156">
            <v>0</v>
          </cell>
          <cell r="AJ156">
            <v>0</v>
          </cell>
          <cell r="AK156">
            <v>0</v>
          </cell>
        </row>
        <row r="157">
          <cell r="A157" t="str">
            <v>QDG9</v>
          </cell>
          <cell r="B157" t="str">
            <v>Gujarat Pipavav LNG</v>
          </cell>
          <cell r="F157">
            <v>403.61543252382495</v>
          </cell>
          <cell r="G157">
            <v>423.51646372800133</v>
          </cell>
          <cell r="H157">
            <v>416.59013143397499</v>
          </cell>
          <cell r="I157">
            <v>374.03841777298749</v>
          </cell>
          <cell r="J157">
            <v>329.90206507602994</v>
          </cell>
          <cell r="K157">
            <v>338.08177310225363</v>
          </cell>
          <cell r="L157">
            <v>0</v>
          </cell>
          <cell r="M157">
            <v>0</v>
          </cell>
          <cell r="N157">
            <v>0</v>
          </cell>
          <cell r="O157">
            <v>0</v>
          </cell>
          <cell r="P157">
            <v>0</v>
          </cell>
          <cell r="Q157">
            <v>0</v>
          </cell>
          <cell r="R157">
            <v>2285.7442836370719</v>
          </cell>
          <cell r="U157" t="str">
            <v>QDG9</v>
          </cell>
          <cell r="V157" t="str">
            <v>Gujarat Pipavav LNG</v>
          </cell>
          <cell r="Z157">
            <v>403.61543252382495</v>
          </cell>
          <cell r="AA157">
            <v>827.13189625182622</v>
          </cell>
          <cell r="AB157">
            <v>1243.7220276858011</v>
          </cell>
          <cell r="AC157">
            <v>1617.7604454587886</v>
          </cell>
          <cell r="AD157">
            <v>1947.6625105348185</v>
          </cell>
          <cell r="AE157">
            <v>2285.7442836370719</v>
          </cell>
          <cell r="AF157">
            <v>2285.7442836370719</v>
          </cell>
          <cell r="AG157">
            <v>2285.7442836370719</v>
          </cell>
          <cell r="AH157">
            <v>2285.7442836370719</v>
          </cell>
          <cell r="AI157">
            <v>2285.7442836370719</v>
          </cell>
          <cell r="AJ157">
            <v>2285.7442836370719</v>
          </cell>
          <cell r="AK157">
            <v>2285.7442836370719</v>
          </cell>
        </row>
        <row r="158">
          <cell r="A158" t="str">
            <v>JS36z</v>
          </cell>
          <cell r="B158" t="str">
            <v>Gujarat Telcoms</v>
          </cell>
          <cell r="F158">
            <v>80.74666666666667</v>
          </cell>
          <cell r="G158">
            <v>80.74666666666667</v>
          </cell>
          <cell r="H158">
            <v>80.74666666666667</v>
          </cell>
          <cell r="I158">
            <v>71.962666666666678</v>
          </cell>
          <cell r="J158">
            <v>71.962666666666678</v>
          </cell>
          <cell r="K158">
            <v>71.962666666666678</v>
          </cell>
          <cell r="L158">
            <v>66.050666666666672</v>
          </cell>
          <cell r="M158">
            <v>66.050666666666672</v>
          </cell>
          <cell r="N158">
            <v>66.050666666666672</v>
          </cell>
          <cell r="O158">
            <v>63.410666666666671</v>
          </cell>
          <cell r="P158">
            <v>63.410666666666671</v>
          </cell>
          <cell r="Q158">
            <v>63.410666666666671</v>
          </cell>
          <cell r="R158">
            <v>846.51199999999994</v>
          </cell>
          <cell r="U158" t="str">
            <v>JS36z</v>
          </cell>
          <cell r="V158" t="str">
            <v>Gujarat Telcoms</v>
          </cell>
          <cell r="Z158">
            <v>80.74666666666667</v>
          </cell>
          <cell r="AA158">
            <v>161.49333333333334</v>
          </cell>
          <cell r="AB158">
            <v>242.24</v>
          </cell>
          <cell r="AC158">
            <v>314.20266666666669</v>
          </cell>
          <cell r="AD158">
            <v>386.16533333333336</v>
          </cell>
          <cell r="AE158">
            <v>458.12800000000004</v>
          </cell>
          <cell r="AF158">
            <v>524.17866666666669</v>
          </cell>
          <cell r="AG158">
            <v>590.22933333333333</v>
          </cell>
          <cell r="AH158">
            <v>656.28</v>
          </cell>
          <cell r="AI158">
            <v>719.69066666666663</v>
          </cell>
          <cell r="AJ158">
            <v>783.10133333333329</v>
          </cell>
          <cell r="AK158">
            <v>846.51199999999994</v>
          </cell>
        </row>
        <row r="159">
          <cell r="A159" t="str">
            <v>QDV3</v>
          </cell>
          <cell r="B159" t="str">
            <v>Gujarat Transco</v>
          </cell>
          <cell r="R159">
            <v>0</v>
          </cell>
          <cell r="U159" t="str">
            <v>QDV3</v>
          </cell>
          <cell r="V159" t="str">
            <v>Gujarat Transco</v>
          </cell>
          <cell r="Z159">
            <v>0</v>
          </cell>
          <cell r="AA159">
            <v>0</v>
          </cell>
          <cell r="AB159">
            <v>0</v>
          </cell>
          <cell r="AC159">
            <v>0</v>
          </cell>
          <cell r="AD159">
            <v>0</v>
          </cell>
          <cell r="AE159">
            <v>0</v>
          </cell>
          <cell r="AF159">
            <v>0</v>
          </cell>
          <cell r="AG159">
            <v>0</v>
          </cell>
          <cell r="AH159">
            <v>0</v>
          </cell>
          <cell r="AI159">
            <v>0</v>
          </cell>
          <cell r="AJ159">
            <v>0</v>
          </cell>
          <cell r="AK159">
            <v>0</v>
          </cell>
        </row>
        <row r="160">
          <cell r="R160">
            <v>0</v>
          </cell>
          <cell r="U160">
            <v>0</v>
          </cell>
          <cell r="V160">
            <v>0</v>
          </cell>
          <cell r="Z160">
            <v>0</v>
          </cell>
          <cell r="AA160">
            <v>0</v>
          </cell>
          <cell r="AB160">
            <v>0</v>
          </cell>
          <cell r="AC160">
            <v>0</v>
          </cell>
          <cell r="AD160">
            <v>0</v>
          </cell>
          <cell r="AE160">
            <v>0</v>
          </cell>
          <cell r="AF160">
            <v>0</v>
          </cell>
          <cell r="AG160">
            <v>0</v>
          </cell>
          <cell r="AH160">
            <v>0</v>
          </cell>
          <cell r="AI160">
            <v>0</v>
          </cell>
          <cell r="AJ160">
            <v>0</v>
          </cell>
          <cell r="AK160">
            <v>0</v>
          </cell>
        </row>
        <row r="161">
          <cell r="B161" t="str">
            <v>Total</v>
          </cell>
          <cell r="F161">
            <v>484.36209919049162</v>
          </cell>
          <cell r="G161">
            <v>504.263130394668</v>
          </cell>
          <cell r="H161">
            <v>497.33679810064166</v>
          </cell>
          <cell r="I161">
            <v>446.00108443965416</v>
          </cell>
          <cell r="J161">
            <v>401.86473174269662</v>
          </cell>
          <cell r="K161">
            <v>410.04443976892031</v>
          </cell>
          <cell r="L161">
            <v>66.050666666666672</v>
          </cell>
          <cell r="M161">
            <v>66.050666666666672</v>
          </cell>
          <cell r="N161">
            <v>66.050666666666672</v>
          </cell>
          <cell r="O161">
            <v>63.410666666666671</v>
          </cell>
          <cell r="P161">
            <v>63.410666666666671</v>
          </cell>
          <cell r="Q161">
            <v>63.410666666666671</v>
          </cell>
          <cell r="R161">
            <v>3132.2562836370721</v>
          </cell>
          <cell r="U161">
            <v>0</v>
          </cell>
          <cell r="V161" t="str">
            <v>Total</v>
          </cell>
          <cell r="Z161">
            <v>484.36209919049162</v>
          </cell>
          <cell r="AA161">
            <v>988.62522958515956</v>
          </cell>
          <cell r="AB161">
            <v>1485.9620276858013</v>
          </cell>
          <cell r="AC161">
            <v>1931.9631121254556</v>
          </cell>
          <cell r="AD161">
            <v>2333.8278438681523</v>
          </cell>
          <cell r="AE161">
            <v>2743.8722836370725</v>
          </cell>
          <cell r="AF161">
            <v>2809.9229503037391</v>
          </cell>
          <cell r="AG161">
            <v>2875.9736169704056</v>
          </cell>
          <cell r="AH161">
            <v>2942.0242836370721</v>
          </cell>
          <cell r="AI161">
            <v>3005.4349503037388</v>
          </cell>
          <cell r="AJ161">
            <v>3068.8456169704054</v>
          </cell>
          <cell r="AK161">
            <v>3132.2562836370721</v>
          </cell>
        </row>
        <row r="162">
          <cell r="R162">
            <v>0</v>
          </cell>
          <cell r="U162">
            <v>0</v>
          </cell>
          <cell r="V162">
            <v>0</v>
          </cell>
          <cell r="Z162">
            <v>0</v>
          </cell>
          <cell r="AA162">
            <v>0</v>
          </cell>
          <cell r="AB162">
            <v>0</v>
          </cell>
          <cell r="AC162">
            <v>0</v>
          </cell>
          <cell r="AD162">
            <v>0</v>
          </cell>
          <cell r="AE162">
            <v>0</v>
          </cell>
          <cell r="AF162">
            <v>0</v>
          </cell>
          <cell r="AG162">
            <v>0</v>
          </cell>
          <cell r="AH162">
            <v>0</v>
          </cell>
          <cell r="AI162">
            <v>0</v>
          </cell>
          <cell r="AJ162">
            <v>0</v>
          </cell>
          <cell r="AK162">
            <v>0</v>
          </cell>
        </row>
        <row r="163">
          <cell r="A163" t="str">
            <v>Thailand, Malaysia &amp; Singapore</v>
          </cell>
          <cell r="R163">
            <v>0</v>
          </cell>
          <cell r="U163" t="str">
            <v>Thailand, Malaysia &amp; Singapore</v>
          </cell>
          <cell r="Z163">
            <v>0</v>
          </cell>
          <cell r="AA163">
            <v>0</v>
          </cell>
          <cell r="AB163">
            <v>0</v>
          </cell>
          <cell r="AC163">
            <v>0</v>
          </cell>
          <cell r="AD163">
            <v>0</v>
          </cell>
          <cell r="AE163">
            <v>0</v>
          </cell>
          <cell r="AF163">
            <v>0</v>
          </cell>
          <cell r="AG163">
            <v>0</v>
          </cell>
          <cell r="AH163">
            <v>0</v>
          </cell>
          <cell r="AI163">
            <v>0</v>
          </cell>
          <cell r="AJ163">
            <v>0</v>
          </cell>
          <cell r="AK163">
            <v>0</v>
          </cell>
        </row>
        <row r="164">
          <cell r="R164">
            <v>0</v>
          </cell>
          <cell r="U164">
            <v>0</v>
          </cell>
          <cell r="V164">
            <v>0</v>
          </cell>
          <cell r="Z164">
            <v>0</v>
          </cell>
          <cell r="AA164">
            <v>0</v>
          </cell>
          <cell r="AB164">
            <v>0</v>
          </cell>
          <cell r="AC164">
            <v>0</v>
          </cell>
          <cell r="AD164">
            <v>0</v>
          </cell>
          <cell r="AE164">
            <v>0</v>
          </cell>
          <cell r="AF164">
            <v>0</v>
          </cell>
          <cell r="AG164">
            <v>0</v>
          </cell>
          <cell r="AH164">
            <v>0</v>
          </cell>
          <cell r="AI164">
            <v>0</v>
          </cell>
          <cell r="AJ164">
            <v>0</v>
          </cell>
          <cell r="AK164">
            <v>0</v>
          </cell>
        </row>
        <row r="165">
          <cell r="A165" t="str">
            <v>ZDB2</v>
          </cell>
          <cell r="B165" t="str">
            <v>TMS Region</v>
          </cell>
          <cell r="F165">
            <v>38.943849999999998</v>
          </cell>
          <cell r="G165">
            <v>38.812609999999992</v>
          </cell>
          <cell r="H165">
            <v>39.358279999999993</v>
          </cell>
          <cell r="I165">
            <v>38.712609999999998</v>
          </cell>
          <cell r="J165">
            <v>38.812609999999992</v>
          </cell>
          <cell r="K165">
            <v>39.358279999999993</v>
          </cell>
          <cell r="L165">
            <v>38.712609999999998</v>
          </cell>
          <cell r="M165">
            <v>38.812609999999992</v>
          </cell>
          <cell r="N165">
            <v>39.358279999999993</v>
          </cell>
          <cell r="O165">
            <v>38.712609999999998</v>
          </cell>
          <cell r="P165">
            <v>38.812609999999992</v>
          </cell>
          <cell r="Q165">
            <v>39.358279999999993</v>
          </cell>
          <cell r="R165">
            <v>467.76523999999989</v>
          </cell>
          <cell r="U165" t="str">
            <v>ZDB2</v>
          </cell>
          <cell r="V165" t="str">
            <v>TMS Region</v>
          </cell>
          <cell r="Z165">
            <v>38.943849999999998</v>
          </cell>
          <cell r="AA165">
            <v>77.75645999999999</v>
          </cell>
          <cell r="AB165">
            <v>117.11473999999998</v>
          </cell>
          <cell r="AC165">
            <v>155.82734999999997</v>
          </cell>
          <cell r="AD165">
            <v>194.63995999999997</v>
          </cell>
          <cell r="AE165">
            <v>233.99823999999995</v>
          </cell>
          <cell r="AF165">
            <v>272.71084999999994</v>
          </cell>
          <cell r="AG165">
            <v>311.52345999999994</v>
          </cell>
          <cell r="AH165">
            <v>350.88173999999992</v>
          </cell>
          <cell r="AI165">
            <v>389.59434999999991</v>
          </cell>
          <cell r="AJ165">
            <v>428.40695999999991</v>
          </cell>
          <cell r="AK165">
            <v>467.76523999999989</v>
          </cell>
        </row>
        <row r="166">
          <cell r="R166">
            <v>0</v>
          </cell>
          <cell r="U166">
            <v>0</v>
          </cell>
          <cell r="V166">
            <v>0</v>
          </cell>
          <cell r="Z166">
            <v>0</v>
          </cell>
          <cell r="AA166">
            <v>0</v>
          </cell>
          <cell r="AB166">
            <v>0</v>
          </cell>
          <cell r="AC166">
            <v>0</v>
          </cell>
          <cell r="AD166">
            <v>0</v>
          </cell>
          <cell r="AE166">
            <v>0</v>
          </cell>
          <cell r="AF166">
            <v>0</v>
          </cell>
          <cell r="AG166">
            <v>0</v>
          </cell>
          <cell r="AH166">
            <v>0</v>
          </cell>
          <cell r="AI166">
            <v>0</v>
          </cell>
          <cell r="AJ166">
            <v>0</v>
          </cell>
          <cell r="AK166">
            <v>0</v>
          </cell>
        </row>
        <row r="167">
          <cell r="B167" t="str">
            <v>Total</v>
          </cell>
          <cell r="F167">
            <v>38.943849999999998</v>
          </cell>
          <cell r="G167">
            <v>38.812609999999992</v>
          </cell>
          <cell r="H167">
            <v>39.358279999999993</v>
          </cell>
          <cell r="I167">
            <v>38.712609999999998</v>
          </cell>
          <cell r="J167">
            <v>38.812609999999992</v>
          </cell>
          <cell r="K167">
            <v>39.358279999999993</v>
          </cell>
          <cell r="L167">
            <v>38.712609999999998</v>
          </cell>
          <cell r="M167">
            <v>38.812609999999992</v>
          </cell>
          <cell r="N167">
            <v>39.358279999999993</v>
          </cell>
          <cell r="O167">
            <v>38.712609999999998</v>
          </cell>
          <cell r="P167">
            <v>38.812609999999992</v>
          </cell>
          <cell r="Q167">
            <v>39.358279999999993</v>
          </cell>
          <cell r="R167">
            <v>467.76523999999989</v>
          </cell>
          <cell r="U167">
            <v>0</v>
          </cell>
          <cell r="V167" t="str">
            <v>Total</v>
          </cell>
          <cell r="Z167">
            <v>38.943849999999998</v>
          </cell>
          <cell r="AA167">
            <v>77.75645999999999</v>
          </cell>
          <cell r="AB167">
            <v>117.11473999999998</v>
          </cell>
          <cell r="AC167">
            <v>155.82734999999997</v>
          </cell>
          <cell r="AD167">
            <v>194.63995999999997</v>
          </cell>
          <cell r="AE167">
            <v>233.99823999999995</v>
          </cell>
          <cell r="AF167">
            <v>272.71084999999994</v>
          </cell>
          <cell r="AG167">
            <v>311.52345999999994</v>
          </cell>
          <cell r="AH167">
            <v>350.88173999999992</v>
          </cell>
          <cell r="AI167">
            <v>389.59434999999991</v>
          </cell>
          <cell r="AJ167">
            <v>428.40695999999991</v>
          </cell>
          <cell r="AK167">
            <v>467.76523999999989</v>
          </cell>
        </row>
        <row r="168">
          <cell r="R168">
            <v>0</v>
          </cell>
          <cell r="U168">
            <v>0</v>
          </cell>
          <cell r="V168">
            <v>0</v>
          </cell>
          <cell r="Z168">
            <v>0</v>
          </cell>
          <cell r="AA168">
            <v>0</v>
          </cell>
          <cell r="AB168">
            <v>0</v>
          </cell>
          <cell r="AC168">
            <v>0</v>
          </cell>
          <cell r="AD168">
            <v>0</v>
          </cell>
          <cell r="AE168">
            <v>0</v>
          </cell>
          <cell r="AF168">
            <v>0</v>
          </cell>
          <cell r="AG168">
            <v>0</v>
          </cell>
          <cell r="AH168">
            <v>0</v>
          </cell>
          <cell r="AI168">
            <v>0</v>
          </cell>
          <cell r="AJ168">
            <v>0</v>
          </cell>
          <cell r="AK168">
            <v>0</v>
          </cell>
        </row>
        <row r="169">
          <cell r="A169" t="str">
            <v>Indonesia</v>
          </cell>
          <cell r="R169">
            <v>0</v>
          </cell>
          <cell r="U169" t="str">
            <v>Indonesia</v>
          </cell>
          <cell r="V169">
            <v>0</v>
          </cell>
          <cell r="Z169">
            <v>0</v>
          </cell>
          <cell r="AA169">
            <v>0</v>
          </cell>
          <cell r="AB169">
            <v>0</v>
          </cell>
          <cell r="AC169">
            <v>0</v>
          </cell>
          <cell r="AD169">
            <v>0</v>
          </cell>
          <cell r="AE169">
            <v>0</v>
          </cell>
          <cell r="AF169">
            <v>0</v>
          </cell>
          <cell r="AG169">
            <v>0</v>
          </cell>
          <cell r="AH169">
            <v>0</v>
          </cell>
          <cell r="AI169">
            <v>0</v>
          </cell>
          <cell r="AJ169">
            <v>0</v>
          </cell>
          <cell r="AK169">
            <v>0</v>
          </cell>
        </row>
        <row r="170">
          <cell r="A170" t="str">
            <v>ZDB3</v>
          </cell>
          <cell r="B170" t="str">
            <v>Tangguh</v>
          </cell>
          <cell r="R170">
            <v>0</v>
          </cell>
          <cell r="U170" t="str">
            <v>ZDB3</v>
          </cell>
          <cell r="V170" t="str">
            <v>Tangguh</v>
          </cell>
          <cell r="Z170">
            <v>0</v>
          </cell>
          <cell r="AA170">
            <v>0</v>
          </cell>
          <cell r="AB170">
            <v>0</v>
          </cell>
          <cell r="AC170">
            <v>0</v>
          </cell>
          <cell r="AD170">
            <v>0</v>
          </cell>
          <cell r="AE170">
            <v>0</v>
          </cell>
          <cell r="AF170">
            <v>0</v>
          </cell>
          <cell r="AG170">
            <v>0</v>
          </cell>
          <cell r="AH170">
            <v>0</v>
          </cell>
          <cell r="AI170">
            <v>0</v>
          </cell>
          <cell r="AJ170">
            <v>0</v>
          </cell>
          <cell r="AK170">
            <v>0</v>
          </cell>
        </row>
        <row r="171">
          <cell r="R171">
            <v>0</v>
          </cell>
          <cell r="U171">
            <v>0</v>
          </cell>
          <cell r="V171">
            <v>0</v>
          </cell>
          <cell r="Z171">
            <v>0</v>
          </cell>
          <cell r="AA171">
            <v>0</v>
          </cell>
          <cell r="AB171">
            <v>0</v>
          </cell>
          <cell r="AC171">
            <v>0</v>
          </cell>
          <cell r="AD171">
            <v>0</v>
          </cell>
          <cell r="AE171">
            <v>0</v>
          </cell>
          <cell r="AF171">
            <v>0</v>
          </cell>
          <cell r="AG171">
            <v>0</v>
          </cell>
          <cell r="AH171">
            <v>0</v>
          </cell>
          <cell r="AI171">
            <v>0</v>
          </cell>
          <cell r="AJ171">
            <v>0</v>
          </cell>
          <cell r="AK171">
            <v>0</v>
          </cell>
        </row>
        <row r="172">
          <cell r="B172" t="str">
            <v>Total</v>
          </cell>
          <cell r="F172">
            <v>0</v>
          </cell>
          <cell r="G172">
            <v>0</v>
          </cell>
          <cell r="H172">
            <v>0</v>
          </cell>
          <cell r="I172">
            <v>0</v>
          </cell>
          <cell r="J172">
            <v>0</v>
          </cell>
          <cell r="K172">
            <v>0</v>
          </cell>
          <cell r="L172">
            <v>0</v>
          </cell>
          <cell r="M172">
            <v>0</v>
          </cell>
          <cell r="N172">
            <v>0</v>
          </cell>
          <cell r="O172">
            <v>0</v>
          </cell>
          <cell r="P172">
            <v>0</v>
          </cell>
          <cell r="Q172">
            <v>0</v>
          </cell>
          <cell r="R172">
            <v>0</v>
          </cell>
          <cell r="U172">
            <v>0</v>
          </cell>
          <cell r="V172" t="str">
            <v>Total</v>
          </cell>
          <cell r="Z172">
            <v>0</v>
          </cell>
          <cell r="AA172">
            <v>0</v>
          </cell>
          <cell r="AB172">
            <v>0</v>
          </cell>
          <cell r="AC172">
            <v>0</v>
          </cell>
          <cell r="AD172">
            <v>0</v>
          </cell>
          <cell r="AE172">
            <v>0</v>
          </cell>
          <cell r="AF172">
            <v>0</v>
          </cell>
          <cell r="AG172">
            <v>0</v>
          </cell>
          <cell r="AH172">
            <v>0</v>
          </cell>
          <cell r="AI172">
            <v>0</v>
          </cell>
          <cell r="AJ172">
            <v>0</v>
          </cell>
          <cell r="AK172">
            <v>0</v>
          </cell>
        </row>
        <row r="173">
          <cell r="R173">
            <v>0</v>
          </cell>
          <cell r="U173">
            <v>0</v>
          </cell>
          <cell r="V173">
            <v>0</v>
          </cell>
          <cell r="Z173">
            <v>0</v>
          </cell>
          <cell r="AA173">
            <v>0</v>
          </cell>
          <cell r="AB173">
            <v>0</v>
          </cell>
          <cell r="AC173">
            <v>0</v>
          </cell>
          <cell r="AD173">
            <v>0</v>
          </cell>
          <cell r="AE173">
            <v>0</v>
          </cell>
          <cell r="AF173">
            <v>0</v>
          </cell>
          <cell r="AG173">
            <v>0</v>
          </cell>
          <cell r="AH173">
            <v>0</v>
          </cell>
          <cell r="AI173">
            <v>0</v>
          </cell>
          <cell r="AJ173">
            <v>0</v>
          </cell>
          <cell r="AK173">
            <v>0</v>
          </cell>
        </row>
        <row r="174">
          <cell r="A174" t="str">
            <v>Philippines</v>
          </cell>
          <cell r="R174">
            <v>0</v>
          </cell>
          <cell r="U174" t="str">
            <v>Philippines</v>
          </cell>
          <cell r="Z174">
            <v>0</v>
          </cell>
          <cell r="AA174">
            <v>0</v>
          </cell>
          <cell r="AB174">
            <v>0</v>
          </cell>
          <cell r="AC174">
            <v>0</v>
          </cell>
          <cell r="AD174">
            <v>0</v>
          </cell>
          <cell r="AE174">
            <v>0</v>
          </cell>
          <cell r="AF174">
            <v>0</v>
          </cell>
          <cell r="AG174">
            <v>0</v>
          </cell>
          <cell r="AH174">
            <v>0</v>
          </cell>
          <cell r="AI174">
            <v>0</v>
          </cell>
          <cell r="AJ174">
            <v>0</v>
          </cell>
          <cell r="AK174">
            <v>0</v>
          </cell>
        </row>
        <row r="175">
          <cell r="A175" t="str">
            <v>QDS5</v>
          </cell>
          <cell r="B175" t="str">
            <v>San Lorenza</v>
          </cell>
          <cell r="R175">
            <v>0</v>
          </cell>
          <cell r="U175" t="str">
            <v>QDS5</v>
          </cell>
          <cell r="V175" t="str">
            <v>San Lorenza</v>
          </cell>
          <cell r="Z175">
            <v>0</v>
          </cell>
          <cell r="AA175">
            <v>0</v>
          </cell>
          <cell r="AB175">
            <v>0</v>
          </cell>
          <cell r="AC175">
            <v>0</v>
          </cell>
          <cell r="AD175">
            <v>0</v>
          </cell>
          <cell r="AE175">
            <v>0</v>
          </cell>
          <cell r="AF175">
            <v>0</v>
          </cell>
          <cell r="AG175">
            <v>0</v>
          </cell>
          <cell r="AH175">
            <v>0</v>
          </cell>
          <cell r="AI175">
            <v>0</v>
          </cell>
          <cell r="AJ175">
            <v>0</v>
          </cell>
          <cell r="AK175">
            <v>0</v>
          </cell>
        </row>
        <row r="176">
          <cell r="A176" t="str">
            <v>ZDB4</v>
          </cell>
          <cell r="B176" t="str">
            <v>Philippines</v>
          </cell>
          <cell r="F176">
            <v>22</v>
          </cell>
          <cell r="G176">
            <v>16</v>
          </cell>
          <cell r="H176">
            <v>21</v>
          </cell>
          <cell r="I176">
            <v>63.423999999999999</v>
          </cell>
          <cell r="J176">
            <v>65.36</v>
          </cell>
          <cell r="K176">
            <v>58.423999999999999</v>
          </cell>
          <cell r="L176">
            <v>101.104</v>
          </cell>
          <cell r="M176">
            <v>78.855999999999995</v>
          </cell>
          <cell r="N176">
            <v>92.207999999999998</v>
          </cell>
          <cell r="O176">
            <v>100.104</v>
          </cell>
          <cell r="P176">
            <v>91.103999999999999</v>
          </cell>
          <cell r="Q176">
            <v>85.96</v>
          </cell>
          <cell r="R176">
            <v>795.5440000000001</v>
          </cell>
          <cell r="U176" t="str">
            <v>ZDB4</v>
          </cell>
          <cell r="V176" t="str">
            <v>Philippines</v>
          </cell>
          <cell r="Z176">
            <v>22</v>
          </cell>
          <cell r="AA176">
            <v>38</v>
          </cell>
          <cell r="AB176">
            <v>59</v>
          </cell>
          <cell r="AC176">
            <v>122.42400000000001</v>
          </cell>
          <cell r="AD176">
            <v>187.78399999999999</v>
          </cell>
          <cell r="AE176">
            <v>246.208</v>
          </cell>
          <cell r="AF176">
            <v>347.31200000000001</v>
          </cell>
          <cell r="AG176">
            <v>426.16800000000001</v>
          </cell>
          <cell r="AH176">
            <v>518.37599999999998</v>
          </cell>
          <cell r="AI176">
            <v>618.48</v>
          </cell>
          <cell r="AJ176">
            <v>709.58400000000006</v>
          </cell>
          <cell r="AK176">
            <v>795.5440000000001</v>
          </cell>
        </row>
        <row r="177">
          <cell r="R177">
            <v>0</v>
          </cell>
          <cell r="U177">
            <v>0</v>
          </cell>
          <cell r="V177">
            <v>0</v>
          </cell>
          <cell r="Z177">
            <v>0</v>
          </cell>
          <cell r="AA177">
            <v>0</v>
          </cell>
          <cell r="AB177">
            <v>0</v>
          </cell>
          <cell r="AC177">
            <v>0</v>
          </cell>
          <cell r="AD177">
            <v>0</v>
          </cell>
          <cell r="AE177">
            <v>0</v>
          </cell>
          <cell r="AF177">
            <v>0</v>
          </cell>
          <cell r="AG177">
            <v>0</v>
          </cell>
          <cell r="AH177">
            <v>0</v>
          </cell>
          <cell r="AI177">
            <v>0</v>
          </cell>
          <cell r="AJ177">
            <v>0</v>
          </cell>
          <cell r="AK177">
            <v>0</v>
          </cell>
        </row>
        <row r="178">
          <cell r="B178" t="str">
            <v>Total</v>
          </cell>
          <cell r="F178">
            <v>22</v>
          </cell>
          <cell r="G178">
            <v>16</v>
          </cell>
          <cell r="H178">
            <v>21</v>
          </cell>
          <cell r="I178">
            <v>63.423999999999999</v>
          </cell>
          <cell r="J178">
            <v>65.36</v>
          </cell>
          <cell r="K178">
            <v>58.423999999999999</v>
          </cell>
          <cell r="L178">
            <v>101.104</v>
          </cell>
          <cell r="M178">
            <v>78.855999999999995</v>
          </cell>
          <cell r="N178">
            <v>92.207999999999998</v>
          </cell>
          <cell r="O178">
            <v>100.104</v>
          </cell>
          <cell r="P178">
            <v>91.103999999999999</v>
          </cell>
          <cell r="Q178">
            <v>85.96</v>
          </cell>
          <cell r="R178">
            <v>795.5440000000001</v>
          </cell>
          <cell r="U178">
            <v>0</v>
          </cell>
          <cell r="V178" t="str">
            <v>Total</v>
          </cell>
          <cell r="Z178">
            <v>22</v>
          </cell>
          <cell r="AA178">
            <v>38</v>
          </cell>
          <cell r="AB178">
            <v>59</v>
          </cell>
          <cell r="AC178">
            <v>122.42400000000001</v>
          </cell>
          <cell r="AD178">
            <v>187.78399999999999</v>
          </cell>
          <cell r="AE178">
            <v>246.208</v>
          </cell>
          <cell r="AF178">
            <v>347.31200000000001</v>
          </cell>
          <cell r="AG178">
            <v>426.16800000000001</v>
          </cell>
          <cell r="AH178">
            <v>518.37599999999998</v>
          </cell>
          <cell r="AI178">
            <v>618.48</v>
          </cell>
          <cell r="AJ178">
            <v>709.58400000000006</v>
          </cell>
          <cell r="AK178">
            <v>795.5440000000001</v>
          </cell>
        </row>
        <row r="179">
          <cell r="R179">
            <v>0</v>
          </cell>
          <cell r="U179">
            <v>0</v>
          </cell>
          <cell r="V179">
            <v>0</v>
          </cell>
          <cell r="Z179">
            <v>0</v>
          </cell>
          <cell r="AA179">
            <v>0</v>
          </cell>
          <cell r="AB179">
            <v>0</v>
          </cell>
          <cell r="AC179">
            <v>0</v>
          </cell>
          <cell r="AD179">
            <v>0</v>
          </cell>
          <cell r="AE179">
            <v>0</v>
          </cell>
          <cell r="AF179">
            <v>0</v>
          </cell>
          <cell r="AG179">
            <v>0</v>
          </cell>
          <cell r="AH179">
            <v>0</v>
          </cell>
          <cell r="AI179">
            <v>0</v>
          </cell>
          <cell r="AJ179">
            <v>0</v>
          </cell>
          <cell r="AK179">
            <v>0</v>
          </cell>
        </row>
        <row r="180">
          <cell r="A180" t="str">
            <v>Southern Cone</v>
          </cell>
          <cell r="R180">
            <v>0</v>
          </cell>
          <cell r="U180" t="str">
            <v>Southern Cone</v>
          </cell>
          <cell r="Z180">
            <v>0</v>
          </cell>
          <cell r="AA180">
            <v>0</v>
          </cell>
          <cell r="AB180">
            <v>0</v>
          </cell>
          <cell r="AC180">
            <v>0</v>
          </cell>
          <cell r="AD180">
            <v>0</v>
          </cell>
          <cell r="AE180">
            <v>0</v>
          </cell>
          <cell r="AF180">
            <v>0</v>
          </cell>
          <cell r="AG180">
            <v>0</v>
          </cell>
          <cell r="AH180">
            <v>0</v>
          </cell>
          <cell r="AI180">
            <v>0</v>
          </cell>
          <cell r="AJ180">
            <v>0</v>
          </cell>
          <cell r="AK180">
            <v>0</v>
          </cell>
        </row>
        <row r="181">
          <cell r="A181" t="str">
            <v>ZDG3</v>
          </cell>
          <cell r="B181" t="str">
            <v>Rio Grande de Sul*</v>
          </cell>
          <cell r="R181">
            <v>0</v>
          </cell>
          <cell r="U181" t="str">
            <v>ZDG3</v>
          </cell>
          <cell r="V181" t="str">
            <v>Rio Grande de Sul*</v>
          </cell>
          <cell r="Z181">
            <v>0</v>
          </cell>
          <cell r="AA181">
            <v>0</v>
          </cell>
          <cell r="AB181">
            <v>0</v>
          </cell>
          <cell r="AC181">
            <v>0</v>
          </cell>
          <cell r="AD181">
            <v>0</v>
          </cell>
          <cell r="AE181">
            <v>0</v>
          </cell>
          <cell r="AF181">
            <v>0</v>
          </cell>
          <cell r="AG181">
            <v>0</v>
          </cell>
          <cell r="AH181">
            <v>0</v>
          </cell>
          <cell r="AI181">
            <v>0</v>
          </cell>
          <cell r="AJ181">
            <v>0</v>
          </cell>
          <cell r="AK181">
            <v>0</v>
          </cell>
        </row>
        <row r="182">
          <cell r="A182" t="str">
            <v>ZDB9</v>
          </cell>
          <cell r="B182" t="str">
            <v>Brazil Trading</v>
          </cell>
          <cell r="R182">
            <v>0</v>
          </cell>
          <cell r="U182" t="str">
            <v>ZDB9</v>
          </cell>
          <cell r="V182" t="str">
            <v>Brazil Trading</v>
          </cell>
          <cell r="Z182">
            <v>0</v>
          </cell>
          <cell r="AA182">
            <v>0</v>
          </cell>
          <cell r="AB182">
            <v>0</v>
          </cell>
          <cell r="AC182">
            <v>0</v>
          </cell>
          <cell r="AD182">
            <v>0</v>
          </cell>
          <cell r="AE182">
            <v>0</v>
          </cell>
          <cell r="AF182">
            <v>0</v>
          </cell>
          <cell r="AG182">
            <v>0</v>
          </cell>
          <cell r="AH182">
            <v>0</v>
          </cell>
          <cell r="AI182">
            <v>0</v>
          </cell>
          <cell r="AJ182">
            <v>0</v>
          </cell>
          <cell r="AK182">
            <v>0</v>
          </cell>
        </row>
        <row r="183">
          <cell r="A183" t="str">
            <v>ZDC7</v>
          </cell>
          <cell r="B183" t="str">
            <v>Bolivian Gas Sales to Comgas</v>
          </cell>
          <cell r="F183">
            <v>96.941623333333325</v>
          </cell>
          <cell r="G183">
            <v>96.941623333333325</v>
          </cell>
          <cell r="H183">
            <v>96.941623333333325</v>
          </cell>
          <cell r="I183">
            <v>96.941623333333325</v>
          </cell>
          <cell r="J183">
            <v>96.941623333333325</v>
          </cell>
          <cell r="K183">
            <v>96.941623333333325</v>
          </cell>
          <cell r="L183">
            <v>96.941623333333325</v>
          </cell>
          <cell r="M183">
            <v>96.941623333333325</v>
          </cell>
          <cell r="N183">
            <v>96.941623333333325</v>
          </cell>
          <cell r="O183">
            <v>96.941623333333325</v>
          </cell>
          <cell r="P183">
            <v>96.941623333333325</v>
          </cell>
          <cell r="Q183">
            <v>96.941623333333325</v>
          </cell>
          <cell r="R183">
            <v>1163.2994800000001</v>
          </cell>
          <cell r="U183" t="str">
            <v>ZDC7</v>
          </cell>
          <cell r="V183" t="str">
            <v>Bolivian Gas Sales to Comgas</v>
          </cell>
          <cell r="Z183">
            <v>96.941623333333325</v>
          </cell>
          <cell r="AA183">
            <v>193.88324666666665</v>
          </cell>
          <cell r="AB183">
            <v>290.82486999999998</v>
          </cell>
          <cell r="AC183">
            <v>387.7664933333333</v>
          </cell>
          <cell r="AD183">
            <v>484.70811666666663</v>
          </cell>
          <cell r="AE183">
            <v>581.64973999999995</v>
          </cell>
          <cell r="AF183">
            <v>678.59136333333322</v>
          </cell>
          <cell r="AG183">
            <v>775.5329866666666</v>
          </cell>
          <cell r="AH183">
            <v>872.47460999999998</v>
          </cell>
          <cell r="AI183">
            <v>969.41623333333337</v>
          </cell>
          <cell r="AJ183">
            <v>1066.3578566666667</v>
          </cell>
          <cell r="AK183">
            <v>1163.2994800000001</v>
          </cell>
        </row>
        <row r="184">
          <cell r="A184" t="str">
            <v>ZDC8</v>
          </cell>
          <cell r="B184" t="str">
            <v>Bolivian Gas Sales to Metrogas</v>
          </cell>
          <cell r="F184">
            <v>199.46433333333334</v>
          </cell>
          <cell r="G184">
            <v>199.46433333333334</v>
          </cell>
          <cell r="H184">
            <v>199.46433333333334</v>
          </cell>
          <cell r="I184">
            <v>199.46433333333334</v>
          </cell>
          <cell r="J184">
            <v>199.46433333333334</v>
          </cell>
          <cell r="K184">
            <v>199.46433333333334</v>
          </cell>
          <cell r="L184">
            <v>199.46433333333334</v>
          </cell>
          <cell r="M184">
            <v>199.46433333333334</v>
          </cell>
          <cell r="N184">
            <v>199.46433333333334</v>
          </cell>
          <cell r="O184">
            <v>199.46433333333334</v>
          </cell>
          <cell r="P184">
            <v>199.46433333333334</v>
          </cell>
          <cell r="Q184">
            <v>199.46433333333334</v>
          </cell>
          <cell r="R184">
            <v>2393.5720000000001</v>
          </cell>
          <cell r="U184" t="str">
            <v>ZDC8</v>
          </cell>
          <cell r="V184" t="str">
            <v>Bolivian Gas Sales to Metrogas</v>
          </cell>
          <cell r="Z184">
            <v>199.46433333333334</v>
          </cell>
          <cell r="AA184">
            <v>398.92866666666669</v>
          </cell>
          <cell r="AB184">
            <v>598.39300000000003</v>
          </cell>
          <cell r="AC184">
            <v>797.85733333333337</v>
          </cell>
          <cell r="AD184">
            <v>997.32166666666672</v>
          </cell>
          <cell r="AE184">
            <v>1196.7860000000001</v>
          </cell>
          <cell r="AF184">
            <v>1396.2503333333334</v>
          </cell>
          <cell r="AG184">
            <v>1595.7146666666667</v>
          </cell>
          <cell r="AH184">
            <v>1795.1790000000001</v>
          </cell>
          <cell r="AI184">
            <v>1994.6433333333334</v>
          </cell>
          <cell r="AJ184">
            <v>2194.1076666666668</v>
          </cell>
          <cell r="AK184">
            <v>2393.5720000000001</v>
          </cell>
        </row>
        <row r="185">
          <cell r="A185" t="str">
            <v>ZDD9</v>
          </cell>
          <cell r="B185" t="str">
            <v>LNG feasibility study</v>
          </cell>
          <cell r="F185">
            <v>10.843333333333332</v>
          </cell>
          <cell r="G185">
            <v>10.843333333333332</v>
          </cell>
          <cell r="H185">
            <v>10.843333333333332</v>
          </cell>
          <cell r="I185">
            <v>10.843333333333332</v>
          </cell>
          <cell r="J185">
            <v>10.843333333333332</v>
          </cell>
          <cell r="K185">
            <v>10.843333333333332</v>
          </cell>
          <cell r="L185">
            <v>10.843333333333332</v>
          </cell>
          <cell r="M185">
            <v>10.843333333333332</v>
          </cell>
          <cell r="N185">
            <v>10.843333333333332</v>
          </cell>
          <cell r="O185">
            <v>10.843333333333332</v>
          </cell>
          <cell r="P185">
            <v>10.843333333333332</v>
          </cell>
          <cell r="Q185">
            <v>10.843333333333332</v>
          </cell>
          <cell r="R185">
            <v>130.11999999999998</v>
          </cell>
          <cell r="U185" t="str">
            <v>ZDD9</v>
          </cell>
          <cell r="V185" t="str">
            <v>LNG feasibility study</v>
          </cell>
          <cell r="Z185">
            <v>10.843333333333332</v>
          </cell>
          <cell r="AA185">
            <v>21.686666666666664</v>
          </cell>
          <cell r="AB185">
            <v>32.529999999999994</v>
          </cell>
          <cell r="AC185">
            <v>43.373333333333328</v>
          </cell>
          <cell r="AD185">
            <v>54.216666666666661</v>
          </cell>
          <cell r="AE185">
            <v>65.059999999999988</v>
          </cell>
          <cell r="AF185">
            <v>75.903333333333322</v>
          </cell>
          <cell r="AG185">
            <v>86.746666666666655</v>
          </cell>
          <cell r="AH185">
            <v>97.589999999999989</v>
          </cell>
          <cell r="AI185">
            <v>108.43333333333332</v>
          </cell>
          <cell r="AJ185">
            <v>119.27666666666666</v>
          </cell>
          <cell r="AK185">
            <v>130.11999999999998</v>
          </cell>
        </row>
        <row r="186">
          <cell r="R186">
            <v>0</v>
          </cell>
          <cell r="U186">
            <v>0</v>
          </cell>
          <cell r="V186">
            <v>0</v>
          </cell>
          <cell r="Z186">
            <v>0</v>
          </cell>
          <cell r="AA186">
            <v>0</v>
          </cell>
          <cell r="AB186">
            <v>0</v>
          </cell>
          <cell r="AC186">
            <v>0</v>
          </cell>
          <cell r="AD186">
            <v>0</v>
          </cell>
          <cell r="AE186">
            <v>0</v>
          </cell>
          <cell r="AF186">
            <v>0</v>
          </cell>
          <cell r="AG186">
            <v>0</v>
          </cell>
          <cell r="AH186">
            <v>0</v>
          </cell>
          <cell r="AI186">
            <v>0</v>
          </cell>
          <cell r="AJ186">
            <v>0</v>
          </cell>
          <cell r="AK186">
            <v>0</v>
          </cell>
        </row>
        <row r="187">
          <cell r="B187" t="str">
            <v>Total</v>
          </cell>
          <cell r="F187">
            <v>307.24928999999997</v>
          </cell>
          <cell r="G187">
            <v>307.24928999999997</v>
          </cell>
          <cell r="H187">
            <v>307.24928999999997</v>
          </cell>
          <cell r="I187">
            <v>307.24928999999997</v>
          </cell>
          <cell r="J187">
            <v>307.24928999999997</v>
          </cell>
          <cell r="K187">
            <v>307.24928999999997</v>
          </cell>
          <cell r="L187">
            <v>307.24928999999997</v>
          </cell>
          <cell r="M187">
            <v>307.24928999999997</v>
          </cell>
          <cell r="N187">
            <v>307.24928999999997</v>
          </cell>
          <cell r="O187">
            <v>307.24928999999997</v>
          </cell>
          <cell r="P187">
            <v>307.24928999999997</v>
          </cell>
          <cell r="Q187">
            <v>307.24928999999997</v>
          </cell>
          <cell r="R187">
            <v>3686.9914799999988</v>
          </cell>
          <cell r="U187">
            <v>0</v>
          </cell>
          <cell r="V187" t="str">
            <v>Total</v>
          </cell>
          <cell r="Z187">
            <v>307.24928999999997</v>
          </cell>
          <cell r="AA187">
            <v>614.49857999999995</v>
          </cell>
          <cell r="AB187">
            <v>921.74786999999992</v>
          </cell>
          <cell r="AC187">
            <v>1228.9971599999999</v>
          </cell>
          <cell r="AD187">
            <v>1536.2464499999999</v>
          </cell>
          <cell r="AE187">
            <v>1843.4957399999998</v>
          </cell>
          <cell r="AF187">
            <v>2150.74503</v>
          </cell>
          <cell r="AG187">
            <v>2457.9943199999998</v>
          </cell>
          <cell r="AH187">
            <v>2765.2436099999995</v>
          </cell>
          <cell r="AI187">
            <v>3072.4928999999993</v>
          </cell>
          <cell r="AJ187">
            <v>3379.742189999999</v>
          </cell>
          <cell r="AK187">
            <v>3686.9914799999988</v>
          </cell>
        </row>
        <row r="188">
          <cell r="R188">
            <v>0</v>
          </cell>
          <cell r="U188">
            <v>0</v>
          </cell>
          <cell r="V188">
            <v>0</v>
          </cell>
          <cell r="Z188">
            <v>0</v>
          </cell>
          <cell r="AA188">
            <v>0</v>
          </cell>
          <cell r="AB188">
            <v>0</v>
          </cell>
          <cell r="AC188">
            <v>0</v>
          </cell>
          <cell r="AD188">
            <v>0</v>
          </cell>
          <cell r="AE188">
            <v>0</v>
          </cell>
          <cell r="AF188">
            <v>0</v>
          </cell>
          <cell r="AG188">
            <v>0</v>
          </cell>
          <cell r="AH188">
            <v>0</v>
          </cell>
          <cell r="AI188">
            <v>0</v>
          </cell>
          <cell r="AJ188">
            <v>0</v>
          </cell>
          <cell r="AK188">
            <v>0</v>
          </cell>
        </row>
        <row r="189">
          <cell r="A189" t="str">
            <v>Trinidad</v>
          </cell>
          <cell r="R189">
            <v>0</v>
          </cell>
          <cell r="U189" t="str">
            <v>Trinidad</v>
          </cell>
          <cell r="V189">
            <v>0</v>
          </cell>
          <cell r="Z189">
            <v>0</v>
          </cell>
          <cell r="AA189">
            <v>0</v>
          </cell>
          <cell r="AB189">
            <v>0</v>
          </cell>
          <cell r="AC189">
            <v>0</v>
          </cell>
          <cell r="AD189">
            <v>0</v>
          </cell>
          <cell r="AE189">
            <v>0</v>
          </cell>
          <cell r="AF189">
            <v>0</v>
          </cell>
          <cell r="AG189">
            <v>0</v>
          </cell>
          <cell r="AH189">
            <v>0</v>
          </cell>
          <cell r="AI189">
            <v>0</v>
          </cell>
          <cell r="AJ189">
            <v>0</v>
          </cell>
          <cell r="AK189">
            <v>0</v>
          </cell>
        </row>
        <row r="190">
          <cell r="A190" t="str">
            <v>ZDS2</v>
          </cell>
          <cell r="B190" t="str">
            <v>Trains IV &amp; V</v>
          </cell>
          <cell r="F190">
            <v>333.33333333333331</v>
          </cell>
          <cell r="G190">
            <v>333.33333333333331</v>
          </cell>
          <cell r="H190">
            <v>333.33333333333331</v>
          </cell>
          <cell r="I190">
            <v>333.33333333333331</v>
          </cell>
          <cell r="J190">
            <v>333.33333333333331</v>
          </cell>
          <cell r="K190">
            <v>333.33333333333331</v>
          </cell>
          <cell r="L190">
            <v>333.33333333333331</v>
          </cell>
          <cell r="M190">
            <v>333.33333333333331</v>
          </cell>
          <cell r="N190">
            <v>333.33333333333331</v>
          </cell>
          <cell r="O190">
            <v>0</v>
          </cell>
          <cell r="P190">
            <v>0</v>
          </cell>
          <cell r="Q190">
            <v>0</v>
          </cell>
          <cell r="R190">
            <v>3000</v>
          </cell>
          <cell r="U190" t="str">
            <v>ZDS2</v>
          </cell>
          <cell r="V190" t="str">
            <v>Trains IV &amp; V</v>
          </cell>
          <cell r="Z190">
            <v>333.33333333333331</v>
          </cell>
          <cell r="AA190">
            <v>666.66666666666663</v>
          </cell>
          <cell r="AB190">
            <v>1000</v>
          </cell>
          <cell r="AC190">
            <v>1333.3333333333333</v>
          </cell>
          <cell r="AD190">
            <v>1666.6666666666665</v>
          </cell>
          <cell r="AE190">
            <v>1999.9999999999998</v>
          </cell>
          <cell r="AF190">
            <v>2333.333333333333</v>
          </cell>
          <cell r="AG190">
            <v>2666.6666666666665</v>
          </cell>
          <cell r="AH190">
            <v>3000</v>
          </cell>
          <cell r="AI190">
            <v>3000</v>
          </cell>
          <cell r="AJ190">
            <v>3000</v>
          </cell>
          <cell r="AK190">
            <v>3000</v>
          </cell>
        </row>
        <row r="191">
          <cell r="R191">
            <v>0</v>
          </cell>
          <cell r="U191">
            <v>0</v>
          </cell>
          <cell r="V191">
            <v>0</v>
          </cell>
          <cell r="Z191">
            <v>0</v>
          </cell>
          <cell r="AA191">
            <v>0</v>
          </cell>
          <cell r="AB191">
            <v>0</v>
          </cell>
          <cell r="AC191">
            <v>0</v>
          </cell>
          <cell r="AD191">
            <v>0</v>
          </cell>
          <cell r="AE191">
            <v>0</v>
          </cell>
          <cell r="AF191">
            <v>0</v>
          </cell>
          <cell r="AG191">
            <v>0</v>
          </cell>
          <cell r="AH191">
            <v>0</v>
          </cell>
          <cell r="AI191">
            <v>0</v>
          </cell>
          <cell r="AJ191">
            <v>0</v>
          </cell>
          <cell r="AK191">
            <v>0</v>
          </cell>
        </row>
        <row r="192">
          <cell r="B192" t="str">
            <v>Total</v>
          </cell>
          <cell r="F192">
            <v>333.33333333333331</v>
          </cell>
          <cell r="G192">
            <v>333.33333333333331</v>
          </cell>
          <cell r="H192">
            <v>333.33333333333331</v>
          </cell>
          <cell r="I192">
            <v>333.33333333333331</v>
          </cell>
          <cell r="J192">
            <v>333.33333333333331</v>
          </cell>
          <cell r="K192">
            <v>333.33333333333331</v>
          </cell>
          <cell r="L192">
            <v>333.33333333333331</v>
          </cell>
          <cell r="M192">
            <v>333.33333333333331</v>
          </cell>
          <cell r="N192">
            <v>333.33333333333331</v>
          </cell>
          <cell r="O192">
            <v>0</v>
          </cell>
          <cell r="P192">
            <v>0</v>
          </cell>
          <cell r="Q192">
            <v>0</v>
          </cell>
          <cell r="R192">
            <v>3000</v>
          </cell>
          <cell r="U192">
            <v>0</v>
          </cell>
          <cell r="V192" t="str">
            <v>Total</v>
          </cell>
          <cell r="Z192">
            <v>333.33333333333331</v>
          </cell>
          <cell r="AA192">
            <v>666.66666666666663</v>
          </cell>
          <cell r="AB192">
            <v>1000</v>
          </cell>
          <cell r="AC192">
            <v>1333.3333333333333</v>
          </cell>
          <cell r="AD192">
            <v>1666.6666666666665</v>
          </cell>
          <cell r="AE192">
            <v>1999.9999999999998</v>
          </cell>
          <cell r="AF192">
            <v>2333.333333333333</v>
          </cell>
          <cell r="AG192">
            <v>2666.6666666666665</v>
          </cell>
          <cell r="AH192">
            <v>3000</v>
          </cell>
          <cell r="AI192">
            <v>3000</v>
          </cell>
          <cell r="AJ192">
            <v>3000</v>
          </cell>
          <cell r="AK192">
            <v>3000</v>
          </cell>
        </row>
        <row r="193">
          <cell r="R193">
            <v>0</v>
          </cell>
          <cell r="U193">
            <v>0</v>
          </cell>
          <cell r="V193">
            <v>0</v>
          </cell>
          <cell r="Z193">
            <v>0</v>
          </cell>
          <cell r="AA193">
            <v>0</v>
          </cell>
          <cell r="AB193">
            <v>0</v>
          </cell>
          <cell r="AC193">
            <v>0</v>
          </cell>
          <cell r="AD193">
            <v>0</v>
          </cell>
          <cell r="AE193">
            <v>0</v>
          </cell>
          <cell r="AF193">
            <v>0</v>
          </cell>
          <cell r="AG193">
            <v>0</v>
          </cell>
          <cell r="AH193">
            <v>0</v>
          </cell>
          <cell r="AI193">
            <v>0</v>
          </cell>
          <cell r="AJ193">
            <v>0</v>
          </cell>
          <cell r="AK193">
            <v>0</v>
          </cell>
        </row>
        <row r="194">
          <cell r="A194" t="str">
            <v>Central (Other)</v>
          </cell>
          <cell r="R194">
            <v>0</v>
          </cell>
          <cell r="U194" t="str">
            <v>Central (Other)</v>
          </cell>
          <cell r="Z194">
            <v>0</v>
          </cell>
          <cell r="AA194">
            <v>0</v>
          </cell>
          <cell r="AB194">
            <v>0</v>
          </cell>
          <cell r="AC194">
            <v>0</v>
          </cell>
          <cell r="AD194">
            <v>0</v>
          </cell>
          <cell r="AE194">
            <v>0</v>
          </cell>
          <cell r="AF194">
            <v>0</v>
          </cell>
          <cell r="AG194">
            <v>0</v>
          </cell>
          <cell r="AH194">
            <v>0</v>
          </cell>
          <cell r="AI194">
            <v>0</v>
          </cell>
          <cell r="AJ194">
            <v>0</v>
          </cell>
          <cell r="AK194">
            <v>0</v>
          </cell>
        </row>
        <row r="195">
          <cell r="A195" t="str">
            <v>FC19</v>
          </cell>
          <cell r="B195" t="str">
            <v>San Lorenza Phasing Adj</v>
          </cell>
          <cell r="K195">
            <v>0</v>
          </cell>
          <cell r="L195">
            <v>0</v>
          </cell>
          <cell r="M195">
            <v>0</v>
          </cell>
          <cell r="N195">
            <v>0</v>
          </cell>
          <cell r="O195">
            <v>0</v>
          </cell>
          <cell r="P195">
            <v>0</v>
          </cell>
          <cell r="Q195">
            <v>0</v>
          </cell>
          <cell r="R195">
            <v>0</v>
          </cell>
          <cell r="U195" t="str">
            <v>FC19</v>
          </cell>
          <cell r="V195" t="str">
            <v>San Lorenza Phasing Adj</v>
          </cell>
          <cell r="Z195">
            <v>0</v>
          </cell>
          <cell r="AA195">
            <v>0</v>
          </cell>
          <cell r="AB195">
            <v>0</v>
          </cell>
          <cell r="AC195">
            <v>0</v>
          </cell>
          <cell r="AD195">
            <v>0</v>
          </cell>
          <cell r="AE195">
            <v>0</v>
          </cell>
          <cell r="AF195">
            <v>0</v>
          </cell>
          <cell r="AG195">
            <v>0</v>
          </cell>
          <cell r="AH195">
            <v>0</v>
          </cell>
          <cell r="AI195">
            <v>0</v>
          </cell>
          <cell r="AJ195">
            <v>0</v>
          </cell>
          <cell r="AK195">
            <v>0</v>
          </cell>
        </row>
        <row r="196">
          <cell r="A196" t="str">
            <v>FC15</v>
          </cell>
          <cell r="B196" t="str">
            <v>Other Stage 1</v>
          </cell>
          <cell r="F196">
            <v>0</v>
          </cell>
          <cell r="G196">
            <v>0</v>
          </cell>
          <cell r="H196">
            <v>0</v>
          </cell>
          <cell r="I196">
            <v>0</v>
          </cell>
          <cell r="J196">
            <v>0</v>
          </cell>
          <cell r="K196">
            <v>0</v>
          </cell>
          <cell r="L196">
            <v>0</v>
          </cell>
          <cell r="M196">
            <v>0</v>
          </cell>
          <cell r="N196">
            <v>0</v>
          </cell>
          <cell r="O196">
            <v>0</v>
          </cell>
          <cell r="P196">
            <v>0</v>
          </cell>
          <cell r="Q196">
            <v>0</v>
          </cell>
          <cell r="R196">
            <v>0</v>
          </cell>
          <cell r="U196" t="str">
            <v>FC15</v>
          </cell>
          <cell r="V196" t="str">
            <v>Other Stage 1</v>
          </cell>
          <cell r="Z196">
            <v>0</v>
          </cell>
          <cell r="AA196">
            <v>0</v>
          </cell>
          <cell r="AB196">
            <v>0</v>
          </cell>
          <cell r="AC196">
            <v>0</v>
          </cell>
          <cell r="AD196">
            <v>0</v>
          </cell>
          <cell r="AE196">
            <v>0</v>
          </cell>
          <cell r="AF196">
            <v>0</v>
          </cell>
          <cell r="AG196">
            <v>0</v>
          </cell>
          <cell r="AH196">
            <v>0</v>
          </cell>
          <cell r="AI196">
            <v>0</v>
          </cell>
          <cell r="AJ196">
            <v>0</v>
          </cell>
          <cell r="AK196">
            <v>0</v>
          </cell>
        </row>
        <row r="197">
          <cell r="A197" t="str">
            <v>FC16</v>
          </cell>
          <cell r="B197" t="str">
            <v>Other Stage 2</v>
          </cell>
          <cell r="F197">
            <v>0</v>
          </cell>
          <cell r="G197">
            <v>0</v>
          </cell>
          <cell r="H197">
            <v>0</v>
          </cell>
          <cell r="I197">
            <v>0</v>
          </cell>
          <cell r="J197">
            <v>0</v>
          </cell>
          <cell r="K197">
            <v>0</v>
          </cell>
          <cell r="L197">
            <v>0</v>
          </cell>
          <cell r="M197">
            <v>0</v>
          </cell>
          <cell r="N197">
            <v>0</v>
          </cell>
          <cell r="O197">
            <v>0</v>
          </cell>
          <cell r="P197">
            <v>0</v>
          </cell>
          <cell r="Q197">
            <v>0</v>
          </cell>
          <cell r="R197">
            <v>0</v>
          </cell>
          <cell r="U197" t="str">
            <v>FC16</v>
          </cell>
          <cell r="V197" t="str">
            <v>Other Stage 2</v>
          </cell>
          <cell r="Z197">
            <v>0</v>
          </cell>
          <cell r="AA197">
            <v>0</v>
          </cell>
          <cell r="AB197">
            <v>0</v>
          </cell>
          <cell r="AC197">
            <v>0</v>
          </cell>
          <cell r="AD197">
            <v>0</v>
          </cell>
          <cell r="AE197">
            <v>0</v>
          </cell>
          <cell r="AF197">
            <v>0</v>
          </cell>
          <cell r="AG197">
            <v>0</v>
          </cell>
          <cell r="AH197">
            <v>0</v>
          </cell>
          <cell r="AI197">
            <v>0</v>
          </cell>
          <cell r="AJ197">
            <v>0</v>
          </cell>
          <cell r="AK197">
            <v>0</v>
          </cell>
        </row>
        <row r="198">
          <cell r="A198" t="str">
            <v>FC17</v>
          </cell>
          <cell r="B198" t="str">
            <v>Other Stage 3</v>
          </cell>
          <cell r="F198">
            <v>0</v>
          </cell>
          <cell r="G198">
            <v>0</v>
          </cell>
          <cell r="H198">
            <v>0</v>
          </cell>
          <cell r="I198">
            <v>0</v>
          </cell>
          <cell r="J198">
            <v>0</v>
          </cell>
          <cell r="K198">
            <v>0</v>
          </cell>
          <cell r="L198">
            <v>0</v>
          </cell>
          <cell r="M198">
            <v>0</v>
          </cell>
          <cell r="N198">
            <v>0</v>
          </cell>
          <cell r="O198">
            <v>0</v>
          </cell>
          <cell r="P198">
            <v>0</v>
          </cell>
          <cell r="Q198">
            <v>0</v>
          </cell>
          <cell r="R198">
            <v>0</v>
          </cell>
          <cell r="U198" t="str">
            <v>FC17</v>
          </cell>
          <cell r="V198" t="str">
            <v>Other Stage 3</v>
          </cell>
          <cell r="Z198">
            <v>0</v>
          </cell>
          <cell r="AA198">
            <v>0</v>
          </cell>
          <cell r="AB198">
            <v>0</v>
          </cell>
          <cell r="AC198">
            <v>0</v>
          </cell>
          <cell r="AD198">
            <v>0</v>
          </cell>
          <cell r="AE198">
            <v>0</v>
          </cell>
          <cell r="AF198">
            <v>0</v>
          </cell>
          <cell r="AG198">
            <v>0</v>
          </cell>
          <cell r="AH198">
            <v>0</v>
          </cell>
          <cell r="AI198">
            <v>0</v>
          </cell>
          <cell r="AJ198">
            <v>0</v>
          </cell>
          <cell r="AK198">
            <v>0</v>
          </cell>
        </row>
        <row r="199">
          <cell r="A199" t="str">
            <v>MH24</v>
          </cell>
          <cell r="B199" t="str">
            <v>Unallocated Pool</v>
          </cell>
          <cell r="F199">
            <v>302.96666666666658</v>
          </cell>
          <cell r="G199">
            <v>302.96666666666658</v>
          </cell>
          <cell r="H199">
            <v>302.96666666666658</v>
          </cell>
          <cell r="I199">
            <v>302.96666666666658</v>
          </cell>
          <cell r="J199">
            <v>302.96666666666658</v>
          </cell>
          <cell r="K199">
            <v>302.96666666666658</v>
          </cell>
          <cell r="L199">
            <v>302.96666666666658</v>
          </cell>
          <cell r="M199">
            <v>302.96666666666658</v>
          </cell>
          <cell r="N199">
            <v>302.96666666666658</v>
          </cell>
          <cell r="O199">
            <v>302.96666666666658</v>
          </cell>
          <cell r="P199">
            <v>302.96666666666658</v>
          </cell>
          <cell r="Q199">
            <v>302.96666666666658</v>
          </cell>
          <cell r="R199">
            <v>3635.6</v>
          </cell>
          <cell r="U199" t="str">
            <v>MH24</v>
          </cell>
          <cell r="V199" t="str">
            <v>Unallocated Pool</v>
          </cell>
          <cell r="Z199">
            <v>302.96666666666658</v>
          </cell>
          <cell r="AA199">
            <v>605.93333333333317</v>
          </cell>
          <cell r="AB199">
            <v>908.89999999999975</v>
          </cell>
          <cell r="AC199">
            <v>1211.8666666666663</v>
          </cell>
          <cell r="AD199">
            <v>1514.833333333333</v>
          </cell>
          <cell r="AE199">
            <v>1817.7999999999997</v>
          </cell>
          <cell r="AF199">
            <v>2120.7666666666664</v>
          </cell>
          <cell r="AG199">
            <v>2423.7333333333331</v>
          </cell>
          <cell r="AH199">
            <v>2726.7</v>
          </cell>
          <cell r="AI199">
            <v>3029.6666666666665</v>
          </cell>
          <cell r="AJ199">
            <v>3332.6333333333332</v>
          </cell>
          <cell r="AK199">
            <v>3635.6</v>
          </cell>
        </row>
        <row r="200">
          <cell r="A200" t="str">
            <v>TEL1</v>
          </cell>
          <cell r="B200" t="str">
            <v>Telecoms</v>
          </cell>
          <cell r="F200">
            <v>124.58333333333333</v>
          </cell>
          <cell r="G200">
            <v>124.58333333333333</v>
          </cell>
          <cell r="H200">
            <v>124.58333333333333</v>
          </cell>
          <cell r="I200">
            <v>124.58333333333333</v>
          </cell>
          <cell r="J200">
            <v>124.58333333333333</v>
          </cell>
          <cell r="K200">
            <v>124.58333333333333</v>
          </cell>
          <cell r="L200">
            <v>124.58333333333333</v>
          </cell>
          <cell r="M200">
            <v>124.58333333333333</v>
          </cell>
          <cell r="N200">
            <v>124.58333333333333</v>
          </cell>
          <cell r="O200">
            <v>124.58333333333333</v>
          </cell>
          <cell r="P200">
            <v>124.58333333333333</v>
          </cell>
          <cell r="Q200">
            <v>124.58333333333333</v>
          </cell>
          <cell r="R200">
            <v>1494.9999999999998</v>
          </cell>
          <cell r="U200" t="str">
            <v>TEL1</v>
          </cell>
          <cell r="V200" t="str">
            <v>Telecoms</v>
          </cell>
          <cell r="Z200">
            <v>124.58333333333333</v>
          </cell>
          <cell r="AA200">
            <v>249.16666666666666</v>
          </cell>
          <cell r="AB200">
            <v>373.75</v>
          </cell>
          <cell r="AC200">
            <v>498.33333333333331</v>
          </cell>
          <cell r="AD200">
            <v>622.91666666666663</v>
          </cell>
          <cell r="AE200">
            <v>747.5</v>
          </cell>
          <cell r="AF200">
            <v>872.08333333333337</v>
          </cell>
          <cell r="AG200">
            <v>996.66666666666674</v>
          </cell>
          <cell r="AH200">
            <v>1121.25</v>
          </cell>
          <cell r="AI200">
            <v>1245.8333333333333</v>
          </cell>
          <cell r="AJ200">
            <v>1370.4166666666665</v>
          </cell>
          <cell r="AK200">
            <v>1494.9999999999998</v>
          </cell>
        </row>
        <row r="201">
          <cell r="A201" t="str">
            <v xml:space="preserve">QDCPNGVTVP            </v>
          </cell>
          <cell r="B201" t="str">
            <v>NGV Project Team</v>
          </cell>
          <cell r="F201">
            <v>258.79610907583333</v>
          </cell>
          <cell r="G201">
            <v>258.79610907583333</v>
          </cell>
          <cell r="H201">
            <v>258.79610907583333</v>
          </cell>
          <cell r="I201">
            <v>262.38663261295835</v>
          </cell>
          <cell r="J201">
            <v>262.38663261295835</v>
          </cell>
          <cell r="K201">
            <v>262.38663261295835</v>
          </cell>
          <cell r="L201">
            <v>262.38663261295835</v>
          </cell>
          <cell r="M201">
            <v>262.38663261295835</v>
          </cell>
          <cell r="N201">
            <v>262.38663261295835</v>
          </cell>
          <cell r="O201">
            <v>262.38663261295835</v>
          </cell>
          <cell r="P201">
            <v>262.38663261295835</v>
          </cell>
          <cell r="Q201">
            <v>263.24663261295831</v>
          </cell>
          <cell r="R201">
            <v>3138.7280207441245</v>
          </cell>
          <cell r="U201" t="str">
            <v xml:space="preserve">QDCPNGVTVP            </v>
          </cell>
          <cell r="V201" t="str">
            <v>NGV Project Team</v>
          </cell>
          <cell r="Z201">
            <v>258.79610907583333</v>
          </cell>
          <cell r="AA201">
            <v>517.59221815166666</v>
          </cell>
          <cell r="AB201">
            <v>776.38832722749999</v>
          </cell>
          <cell r="AC201">
            <v>1038.7749598404585</v>
          </cell>
          <cell r="AD201">
            <v>1301.1615924534167</v>
          </cell>
          <cell r="AE201">
            <v>1563.5482250663749</v>
          </cell>
          <cell r="AF201">
            <v>1825.9348576793332</v>
          </cell>
          <cell r="AG201">
            <v>2088.3214902922914</v>
          </cell>
          <cell r="AH201">
            <v>2350.7081229052496</v>
          </cell>
          <cell r="AI201">
            <v>2613.0947555182079</v>
          </cell>
          <cell r="AJ201">
            <v>2875.4813881311661</v>
          </cell>
          <cell r="AK201">
            <v>3138.7280207441245</v>
          </cell>
        </row>
        <row r="202">
          <cell r="A202" t="str">
            <v xml:space="preserve">QDCPNGVHF             </v>
          </cell>
          <cell r="B202" t="str">
            <v>Homefill</v>
          </cell>
          <cell r="F202">
            <v>53.750092625666667</v>
          </cell>
          <cell r="G202">
            <v>53.750092625666667</v>
          </cell>
          <cell r="H202">
            <v>53.750092625666667</v>
          </cell>
          <cell r="I202">
            <v>54.451497223616663</v>
          </cell>
          <cell r="J202">
            <v>54.451497223616663</v>
          </cell>
          <cell r="K202">
            <v>54.451497223616663</v>
          </cell>
          <cell r="L202">
            <v>54.451497223616663</v>
          </cell>
          <cell r="M202">
            <v>54.451497223616663</v>
          </cell>
          <cell r="N202">
            <v>54.451497223616663</v>
          </cell>
          <cell r="O202">
            <v>54.451497223616663</v>
          </cell>
          <cell r="P202">
            <v>54.451497223616663</v>
          </cell>
          <cell r="Q202">
            <v>54.619497223616662</v>
          </cell>
          <cell r="R202">
            <v>651.48175288955008</v>
          </cell>
          <cell r="U202" t="str">
            <v xml:space="preserve">QDCPNGVHF             </v>
          </cell>
          <cell r="V202" t="str">
            <v>Homefill</v>
          </cell>
          <cell r="Z202">
            <v>53.750092625666667</v>
          </cell>
          <cell r="AA202">
            <v>107.50018525133333</v>
          </cell>
          <cell r="AB202">
            <v>161.250277877</v>
          </cell>
          <cell r="AC202">
            <v>215.70177510061666</v>
          </cell>
          <cell r="AD202">
            <v>270.15327232423334</v>
          </cell>
          <cell r="AE202">
            <v>324.60476954785003</v>
          </cell>
          <cell r="AF202">
            <v>379.05626677146671</v>
          </cell>
          <cell r="AG202">
            <v>433.50776399508339</v>
          </cell>
          <cell r="AH202">
            <v>487.95926121870008</v>
          </cell>
          <cell r="AI202">
            <v>542.41075844231671</v>
          </cell>
          <cell r="AJ202">
            <v>596.86225566593339</v>
          </cell>
          <cell r="AK202">
            <v>651.48175288955008</v>
          </cell>
        </row>
        <row r="203">
          <cell r="A203" t="str">
            <v>CPNGVI</v>
          </cell>
          <cell r="B203" t="str">
            <v>NGV International</v>
          </cell>
          <cell r="R203">
            <v>0</v>
          </cell>
          <cell r="U203" t="str">
            <v>CPNGVI</v>
          </cell>
          <cell r="V203" t="str">
            <v>NGV International</v>
          </cell>
          <cell r="Z203">
            <v>0</v>
          </cell>
          <cell r="AA203">
            <v>0</v>
          </cell>
          <cell r="AB203">
            <v>0</v>
          </cell>
          <cell r="AC203">
            <v>0</v>
          </cell>
          <cell r="AD203">
            <v>0</v>
          </cell>
          <cell r="AE203">
            <v>0</v>
          </cell>
          <cell r="AF203">
            <v>0</v>
          </cell>
          <cell r="AG203">
            <v>0</v>
          </cell>
          <cell r="AH203">
            <v>0</v>
          </cell>
          <cell r="AI203">
            <v>0</v>
          </cell>
          <cell r="AJ203">
            <v>0</v>
          </cell>
          <cell r="AK203">
            <v>0</v>
          </cell>
        </row>
        <row r="204">
          <cell r="A204" t="str">
            <v xml:space="preserve">QDCPDCHPBD            </v>
          </cell>
          <cell r="B204" t="str">
            <v>DCHP</v>
          </cell>
          <cell r="F204">
            <v>679.10154113049998</v>
          </cell>
          <cell r="G204">
            <v>679.10154113049998</v>
          </cell>
          <cell r="H204">
            <v>679.10154113049998</v>
          </cell>
          <cell r="I204">
            <v>681.75685853702498</v>
          </cell>
          <cell r="J204">
            <v>681.75685853702498</v>
          </cell>
          <cell r="K204">
            <v>681.75685853702498</v>
          </cell>
          <cell r="L204">
            <v>681.75685853702498</v>
          </cell>
          <cell r="M204">
            <v>681.75685853702498</v>
          </cell>
          <cell r="N204">
            <v>681.75685853702498</v>
          </cell>
          <cell r="O204">
            <v>681.75685853702498</v>
          </cell>
          <cell r="P204">
            <v>681.75685853702498</v>
          </cell>
          <cell r="Q204">
            <v>682.39285853702495</v>
          </cell>
          <cell r="R204">
            <v>8173.7523502247222</v>
          </cell>
          <cell r="U204" t="str">
            <v xml:space="preserve">QDCPDCHPBD            </v>
          </cell>
          <cell r="V204" t="str">
            <v>DCHP</v>
          </cell>
          <cell r="Z204">
            <v>679.10154113049998</v>
          </cell>
          <cell r="AA204">
            <v>1358.203082261</v>
          </cell>
          <cell r="AB204">
            <v>2037.3046233914999</v>
          </cell>
          <cell r="AC204">
            <v>2719.0614819285247</v>
          </cell>
          <cell r="AD204">
            <v>3400.8183404655497</v>
          </cell>
          <cell r="AE204">
            <v>4082.5751990025747</v>
          </cell>
          <cell r="AF204">
            <v>4764.3320575395992</v>
          </cell>
          <cell r="AG204">
            <v>5446.0889160766237</v>
          </cell>
          <cell r="AH204">
            <v>6127.8457746136482</v>
          </cell>
          <cell r="AI204">
            <v>6809.6026331506728</v>
          </cell>
          <cell r="AJ204">
            <v>7491.3594916876973</v>
          </cell>
          <cell r="AK204">
            <v>8173.7523502247222</v>
          </cell>
        </row>
        <row r="205">
          <cell r="A205" t="str">
            <v xml:space="preserve">QDCPOTHER             </v>
          </cell>
          <cell r="B205" t="str">
            <v>Misc Consumer Products Projects</v>
          </cell>
          <cell r="F205">
            <v>63.61123461199999</v>
          </cell>
          <cell r="G205">
            <v>61.61123461199999</v>
          </cell>
          <cell r="H205">
            <v>61.61123461199999</v>
          </cell>
          <cell r="I205">
            <v>62.546440742599998</v>
          </cell>
          <cell r="J205">
            <v>62.546440742599998</v>
          </cell>
          <cell r="K205">
            <v>62.546440742599998</v>
          </cell>
          <cell r="L205">
            <v>62.546440742599998</v>
          </cell>
          <cell r="M205">
            <v>62.546440742599998</v>
          </cell>
          <cell r="N205">
            <v>62.546440742599998</v>
          </cell>
          <cell r="O205">
            <v>62.546440742599998</v>
          </cell>
          <cell r="P205">
            <v>62.546440742599998</v>
          </cell>
          <cell r="Q205">
            <v>62.770440742599988</v>
          </cell>
          <cell r="R205">
            <v>749.97567051939996</v>
          </cell>
          <cell r="U205" t="str">
            <v xml:space="preserve">QDCPOTHER             </v>
          </cell>
          <cell r="V205" t="str">
            <v>Misc Consumer Products Projects</v>
          </cell>
          <cell r="Z205">
            <v>63.61123461199999</v>
          </cell>
          <cell r="AA205">
            <v>125.22246922399998</v>
          </cell>
          <cell r="AB205">
            <v>186.83370383599998</v>
          </cell>
          <cell r="AC205">
            <v>249.38014457859998</v>
          </cell>
          <cell r="AD205">
            <v>311.92658532119998</v>
          </cell>
          <cell r="AE205">
            <v>374.47302606379998</v>
          </cell>
          <cell r="AF205">
            <v>437.01946680639998</v>
          </cell>
          <cell r="AG205">
            <v>499.56590754899997</v>
          </cell>
          <cell r="AH205">
            <v>562.11234829160003</v>
          </cell>
          <cell r="AI205">
            <v>624.65878903420003</v>
          </cell>
          <cell r="AJ205">
            <v>687.20522977680002</v>
          </cell>
          <cell r="AK205">
            <v>749.97567051939996</v>
          </cell>
        </row>
        <row r="206">
          <cell r="A206" t="str">
            <v xml:space="preserve">QDCPECOMM             </v>
          </cell>
          <cell r="B206" t="str">
            <v>E- Commerce - Con products</v>
          </cell>
          <cell r="F206">
            <v>49.638950639333331</v>
          </cell>
          <cell r="G206">
            <v>49.638950639333331</v>
          </cell>
          <cell r="H206">
            <v>49.638950639333331</v>
          </cell>
          <cell r="I206">
            <v>50.106553704633328</v>
          </cell>
          <cell r="J206">
            <v>50.106553704633328</v>
          </cell>
          <cell r="K206">
            <v>50.106553704633328</v>
          </cell>
          <cell r="L206">
            <v>50.106553704633328</v>
          </cell>
          <cell r="M206">
            <v>50.106553704633328</v>
          </cell>
          <cell r="N206">
            <v>50.106553704633328</v>
          </cell>
          <cell r="O206">
            <v>50.106553704633328</v>
          </cell>
          <cell r="P206">
            <v>50.106553704633328</v>
          </cell>
          <cell r="Q206">
            <v>50.218553704633329</v>
          </cell>
          <cell r="R206">
            <v>599.98783525969986</v>
          </cell>
          <cell r="U206" t="str">
            <v xml:space="preserve">QDCPECOMM             </v>
          </cell>
          <cell r="V206" t="str">
            <v>E- Commerce - Con products</v>
          </cell>
          <cell r="Z206">
            <v>49.638950639333331</v>
          </cell>
          <cell r="AA206">
            <v>99.277901278666661</v>
          </cell>
          <cell r="AB206">
            <v>148.91685191799999</v>
          </cell>
          <cell r="AC206">
            <v>199.02340562263333</v>
          </cell>
          <cell r="AD206">
            <v>249.12995932726665</v>
          </cell>
          <cell r="AE206">
            <v>299.23651303189996</v>
          </cell>
          <cell r="AF206">
            <v>349.34306673653327</v>
          </cell>
          <cell r="AG206">
            <v>399.44962044116659</v>
          </cell>
          <cell r="AH206">
            <v>449.5561741457999</v>
          </cell>
          <cell r="AI206">
            <v>499.66272785043321</v>
          </cell>
          <cell r="AJ206">
            <v>549.76928155506653</v>
          </cell>
          <cell r="AK206">
            <v>599.98783525969986</v>
          </cell>
        </row>
        <row r="207">
          <cell r="A207" t="str">
            <v>FC18</v>
          </cell>
          <cell r="B207" t="str">
            <v>Contingency</v>
          </cell>
          <cell r="R207">
            <v>0</v>
          </cell>
          <cell r="U207" t="str">
            <v>FC18</v>
          </cell>
          <cell r="V207" t="str">
            <v>Contingency</v>
          </cell>
          <cell r="Z207">
            <v>0</v>
          </cell>
          <cell r="AA207">
            <v>0</v>
          </cell>
          <cell r="AB207">
            <v>0</v>
          </cell>
          <cell r="AC207">
            <v>0</v>
          </cell>
          <cell r="AD207">
            <v>0</v>
          </cell>
          <cell r="AE207">
            <v>0</v>
          </cell>
          <cell r="AF207">
            <v>0</v>
          </cell>
          <cell r="AG207">
            <v>0</v>
          </cell>
          <cell r="AH207">
            <v>0</v>
          </cell>
          <cell r="AI207">
            <v>0</v>
          </cell>
          <cell r="AJ207">
            <v>0</v>
          </cell>
          <cell r="AK207">
            <v>0</v>
          </cell>
        </row>
        <row r="208">
          <cell r="R208">
            <v>0</v>
          </cell>
          <cell r="U208">
            <v>0</v>
          </cell>
          <cell r="V208">
            <v>0</v>
          </cell>
          <cell r="Z208">
            <v>0</v>
          </cell>
          <cell r="AA208">
            <v>0</v>
          </cell>
          <cell r="AB208">
            <v>0</v>
          </cell>
          <cell r="AC208">
            <v>0</v>
          </cell>
          <cell r="AD208">
            <v>0</v>
          </cell>
          <cell r="AE208">
            <v>0</v>
          </cell>
          <cell r="AF208">
            <v>0</v>
          </cell>
          <cell r="AG208">
            <v>0</v>
          </cell>
          <cell r="AH208">
            <v>0</v>
          </cell>
          <cell r="AI208">
            <v>0</v>
          </cell>
          <cell r="AJ208">
            <v>0</v>
          </cell>
          <cell r="AK208">
            <v>0</v>
          </cell>
        </row>
        <row r="209">
          <cell r="B209" t="str">
            <v>Total</v>
          </cell>
          <cell r="F209">
            <v>1532.4479280833334</v>
          </cell>
          <cell r="G209">
            <v>1530.4479280833334</v>
          </cell>
          <cell r="H209">
            <v>1530.4479280833334</v>
          </cell>
          <cell r="I209">
            <v>1538.7979828208333</v>
          </cell>
          <cell r="J209">
            <v>1538.7979828208333</v>
          </cell>
          <cell r="K209">
            <v>1538.7979828208333</v>
          </cell>
          <cell r="L209">
            <v>1538.7979828208333</v>
          </cell>
          <cell r="M209">
            <v>1538.7979828208333</v>
          </cell>
          <cell r="N209">
            <v>1538.7979828208333</v>
          </cell>
          <cell r="O209">
            <v>1538.7979828208333</v>
          </cell>
          <cell r="P209">
            <v>1538.7979828208333</v>
          </cell>
          <cell r="Q209">
            <v>1540.7979828208329</v>
          </cell>
          <cell r="R209">
            <v>18444.525629637501</v>
          </cell>
          <cell r="U209">
            <v>0</v>
          </cell>
          <cell r="V209" t="str">
            <v>Total</v>
          </cell>
          <cell r="Z209">
            <v>1532.4479280833334</v>
          </cell>
          <cell r="AA209">
            <v>3062.8958561666668</v>
          </cell>
          <cell r="AB209">
            <v>4593.3437842500007</v>
          </cell>
          <cell r="AC209">
            <v>6132.1417670708342</v>
          </cell>
          <cell r="AD209">
            <v>7670.9397498916678</v>
          </cell>
          <cell r="AE209">
            <v>9209.7377327125014</v>
          </cell>
          <cell r="AF209">
            <v>10748.535715533335</v>
          </cell>
          <cell r="AG209">
            <v>12287.333698354169</v>
          </cell>
          <cell r="AH209">
            <v>13826.131681175002</v>
          </cell>
          <cell r="AI209">
            <v>15364.929663995836</v>
          </cell>
          <cell r="AJ209">
            <v>16903.727646816667</v>
          </cell>
          <cell r="AK209">
            <v>18444.525629637501</v>
          </cell>
        </row>
        <row r="210">
          <cell r="R210">
            <v>0</v>
          </cell>
          <cell r="U210">
            <v>0</v>
          </cell>
          <cell r="V210">
            <v>0</v>
          </cell>
          <cell r="Z210">
            <v>0</v>
          </cell>
          <cell r="AA210">
            <v>0</v>
          </cell>
          <cell r="AB210">
            <v>0</v>
          </cell>
          <cell r="AC210">
            <v>0</v>
          </cell>
          <cell r="AD210">
            <v>0</v>
          </cell>
          <cell r="AE210">
            <v>0</v>
          </cell>
          <cell r="AF210">
            <v>0</v>
          </cell>
          <cell r="AG210">
            <v>0</v>
          </cell>
          <cell r="AH210">
            <v>0</v>
          </cell>
          <cell r="AI210">
            <v>0</v>
          </cell>
          <cell r="AJ210">
            <v>0</v>
          </cell>
          <cell r="AK210">
            <v>0</v>
          </cell>
        </row>
        <row r="211">
          <cell r="R211">
            <v>0</v>
          </cell>
          <cell r="U211">
            <v>0</v>
          </cell>
          <cell r="V211">
            <v>0</v>
          </cell>
          <cell r="Z211">
            <v>0</v>
          </cell>
          <cell r="AA211">
            <v>0</v>
          </cell>
          <cell r="AB211">
            <v>0</v>
          </cell>
          <cell r="AC211">
            <v>0</v>
          </cell>
          <cell r="AD211">
            <v>0</v>
          </cell>
          <cell r="AE211">
            <v>0</v>
          </cell>
          <cell r="AF211">
            <v>0</v>
          </cell>
          <cell r="AG211">
            <v>0</v>
          </cell>
          <cell r="AH211">
            <v>0</v>
          </cell>
          <cell r="AI211">
            <v>0</v>
          </cell>
          <cell r="AJ211">
            <v>0</v>
          </cell>
          <cell r="AK211">
            <v>0</v>
          </cell>
        </row>
        <row r="212">
          <cell r="B212" t="str">
            <v>Total for Business Development</v>
          </cell>
          <cell r="F212">
            <v>3369.8778588278228</v>
          </cell>
          <cell r="G212">
            <v>3380.7222823944994</v>
          </cell>
          <cell r="H212">
            <v>3379.3728935812014</v>
          </cell>
          <cell r="I212">
            <v>3369.7090449587313</v>
          </cell>
          <cell r="J212">
            <v>3315.4305601391652</v>
          </cell>
          <cell r="K212">
            <v>3318.1085058266117</v>
          </cell>
          <cell r="L212">
            <v>2974.0577517936026</v>
          </cell>
          <cell r="M212">
            <v>2964.6531599985929</v>
          </cell>
          <cell r="N212">
            <v>2966.6749703460669</v>
          </cell>
          <cell r="O212">
            <v>2647.8411635311654</v>
          </cell>
          <cell r="P212">
            <v>2628.8372795219966</v>
          </cell>
          <cell r="Q212">
            <v>2936.7079369098528</v>
          </cell>
          <cell r="R212">
            <v>37251.993407829301</v>
          </cell>
          <cell r="U212">
            <v>0</v>
          </cell>
          <cell r="V212" t="str">
            <v>Total for Business Development</v>
          </cell>
          <cell r="Z212">
            <v>3369.8778588278228</v>
          </cell>
          <cell r="AA212">
            <v>6750.6001412223222</v>
          </cell>
          <cell r="AB212">
            <v>10129.973034803523</v>
          </cell>
          <cell r="AC212">
            <v>13499.682079762253</v>
          </cell>
          <cell r="AD212">
            <v>16815.112639901417</v>
          </cell>
          <cell r="AE212">
            <v>20133.221145728028</v>
          </cell>
          <cell r="AF212">
            <v>23107.278897521632</v>
          </cell>
          <cell r="AG212">
            <v>26071.932057520225</v>
          </cell>
          <cell r="AH212">
            <v>29038.607027866292</v>
          </cell>
          <cell r="AI212">
            <v>31686.448191397456</v>
          </cell>
          <cell r="AJ212">
            <v>34315.285470919451</v>
          </cell>
          <cell r="AK212">
            <v>37251.993407829301</v>
          </cell>
        </row>
        <row r="213">
          <cell r="F213">
            <v>-3369.819192161156</v>
          </cell>
          <cell r="G213">
            <v>-3380.6636157278326</v>
          </cell>
          <cell r="H213">
            <v>-3379.3142269145355</v>
          </cell>
          <cell r="I213">
            <v>-3369.6503782920645</v>
          </cell>
          <cell r="J213">
            <v>-3315.3718934724984</v>
          </cell>
          <cell r="K213">
            <v>-3318.0498391599449</v>
          </cell>
          <cell r="L213">
            <v>-2973.9990851269358</v>
          </cell>
          <cell r="M213">
            <v>-2964.5944933319261</v>
          </cell>
          <cell r="N213">
            <v>-2966.6163036794005</v>
          </cell>
          <cell r="O213">
            <v>-2647.7824968644986</v>
          </cell>
          <cell r="P213">
            <v>-2628.7786128553298</v>
          </cell>
          <cell r="Q213">
            <v>-2936.6492702431869</v>
          </cell>
          <cell r="U213">
            <v>0</v>
          </cell>
          <cell r="V213">
            <v>0</v>
          </cell>
        </row>
        <row r="214">
          <cell r="U214">
            <v>0</v>
          </cell>
          <cell r="V214">
            <v>0</v>
          </cell>
        </row>
        <row r="215">
          <cell r="U215">
            <v>0</v>
          </cell>
          <cell r="V215">
            <v>0</v>
          </cell>
        </row>
        <row r="216">
          <cell r="U216">
            <v>0</v>
          </cell>
          <cell r="V216">
            <v>0</v>
          </cell>
        </row>
        <row r="217">
          <cell r="A217" t="str">
            <v>Asset Management - Budget Figures</v>
          </cell>
          <cell r="U217" t="str">
            <v>Asset Management - Budget Figures</v>
          </cell>
        </row>
        <row r="218">
          <cell r="U218">
            <v>0</v>
          </cell>
          <cell r="V218">
            <v>0</v>
          </cell>
        </row>
        <row r="219">
          <cell r="A219" t="str">
            <v>UK Gas Marketing</v>
          </cell>
          <cell r="U219" t="str">
            <v>UK Gas Marketing</v>
          </cell>
          <cell r="V219">
            <v>0</v>
          </cell>
          <cell r="Z219">
            <v>0</v>
          </cell>
          <cell r="AA219">
            <v>0</v>
          </cell>
          <cell r="AB219">
            <v>0</v>
          </cell>
          <cell r="AC219">
            <v>0</v>
          </cell>
          <cell r="AK219">
            <v>-2226</v>
          </cell>
        </row>
        <row r="220">
          <cell r="A220" t="str">
            <v>QAU6</v>
          </cell>
          <cell r="B220" t="str">
            <v>Interconnector &amp; TBP</v>
          </cell>
          <cell r="R220">
            <v>0</v>
          </cell>
          <cell r="U220" t="str">
            <v>QAU6</v>
          </cell>
          <cell r="V220" t="str">
            <v>Interconnector &amp; TBP</v>
          </cell>
          <cell r="Z220">
            <v>0</v>
          </cell>
          <cell r="AA220">
            <v>0</v>
          </cell>
          <cell r="AB220">
            <v>0</v>
          </cell>
          <cell r="AC220">
            <v>0</v>
          </cell>
          <cell r="AD220">
            <v>0</v>
          </cell>
          <cell r="AE220">
            <v>0</v>
          </cell>
          <cell r="AF220">
            <v>0</v>
          </cell>
          <cell r="AG220">
            <v>0</v>
          </cell>
          <cell r="AH220">
            <v>0</v>
          </cell>
          <cell r="AI220">
            <v>0</v>
          </cell>
          <cell r="AJ220">
            <v>0</v>
          </cell>
          <cell r="AK220">
            <v>0</v>
          </cell>
        </row>
        <row r="221">
          <cell r="R221">
            <v>0</v>
          </cell>
          <cell r="U221">
            <v>0</v>
          </cell>
          <cell r="V221">
            <v>0</v>
          </cell>
          <cell r="Z221">
            <v>0</v>
          </cell>
          <cell r="AA221">
            <v>0</v>
          </cell>
          <cell r="AB221">
            <v>0</v>
          </cell>
          <cell r="AC221">
            <v>0</v>
          </cell>
          <cell r="AD221">
            <v>0</v>
          </cell>
          <cell r="AE221">
            <v>0</v>
          </cell>
          <cell r="AF221">
            <v>0</v>
          </cell>
          <cell r="AG221">
            <v>0</v>
          </cell>
          <cell r="AH221">
            <v>0</v>
          </cell>
          <cell r="AI221">
            <v>0</v>
          </cell>
          <cell r="AJ221">
            <v>0</v>
          </cell>
          <cell r="AK221">
            <v>0</v>
          </cell>
        </row>
        <row r="222">
          <cell r="B222" t="str">
            <v>Total</v>
          </cell>
          <cell r="F222">
            <v>0</v>
          </cell>
          <cell r="G222">
            <v>0</v>
          </cell>
          <cell r="H222">
            <v>0</v>
          </cell>
          <cell r="I222">
            <v>0</v>
          </cell>
          <cell r="J222">
            <v>0</v>
          </cell>
          <cell r="K222">
            <v>0</v>
          </cell>
          <cell r="L222">
            <v>0</v>
          </cell>
          <cell r="M222">
            <v>0</v>
          </cell>
          <cell r="N222">
            <v>0</v>
          </cell>
          <cell r="O222">
            <v>0</v>
          </cell>
          <cell r="P222">
            <v>0</v>
          </cell>
          <cell r="Q222">
            <v>0</v>
          </cell>
          <cell r="R222">
            <v>0</v>
          </cell>
          <cell r="U222">
            <v>0</v>
          </cell>
          <cell r="V222" t="str">
            <v>Total</v>
          </cell>
          <cell r="Z222">
            <v>0</v>
          </cell>
          <cell r="AA222">
            <v>0</v>
          </cell>
          <cell r="AB222">
            <v>0</v>
          </cell>
          <cell r="AC222">
            <v>0</v>
          </cell>
          <cell r="AD222">
            <v>0</v>
          </cell>
          <cell r="AE222">
            <v>0</v>
          </cell>
          <cell r="AF222">
            <v>0</v>
          </cell>
          <cell r="AG222">
            <v>0</v>
          </cell>
          <cell r="AH222">
            <v>0</v>
          </cell>
          <cell r="AI222">
            <v>0</v>
          </cell>
          <cell r="AJ222">
            <v>0</v>
          </cell>
          <cell r="AK222">
            <v>0</v>
          </cell>
        </row>
        <row r="223">
          <cell r="R223">
            <v>0</v>
          </cell>
          <cell r="U223">
            <v>0</v>
          </cell>
          <cell r="V223">
            <v>0</v>
          </cell>
          <cell r="Z223">
            <v>0</v>
          </cell>
          <cell r="AA223">
            <v>0</v>
          </cell>
          <cell r="AB223">
            <v>0</v>
          </cell>
          <cell r="AC223">
            <v>0</v>
          </cell>
          <cell r="AD223">
            <v>0</v>
          </cell>
          <cell r="AE223">
            <v>0</v>
          </cell>
          <cell r="AF223">
            <v>0</v>
          </cell>
          <cell r="AG223">
            <v>0</v>
          </cell>
          <cell r="AH223">
            <v>0</v>
          </cell>
          <cell r="AI223">
            <v>0</v>
          </cell>
          <cell r="AJ223">
            <v>0</v>
          </cell>
          <cell r="AK223">
            <v>0</v>
          </cell>
        </row>
        <row r="224">
          <cell r="A224" t="str">
            <v>UKID</v>
          </cell>
          <cell r="R224">
            <v>0</v>
          </cell>
          <cell r="U224" t="str">
            <v>UKID</v>
          </cell>
          <cell r="V224">
            <v>0</v>
          </cell>
          <cell r="Z224">
            <v>0</v>
          </cell>
          <cell r="AA224">
            <v>0</v>
          </cell>
          <cell r="AB224">
            <v>0</v>
          </cell>
          <cell r="AC224">
            <v>0</v>
          </cell>
          <cell r="AD224">
            <v>0</v>
          </cell>
          <cell r="AE224">
            <v>0</v>
          </cell>
          <cell r="AF224">
            <v>0</v>
          </cell>
          <cell r="AG224">
            <v>0</v>
          </cell>
          <cell r="AH224">
            <v>0</v>
          </cell>
          <cell r="AI224">
            <v>0</v>
          </cell>
          <cell r="AJ224">
            <v>0</v>
          </cell>
          <cell r="AK224">
            <v>0</v>
          </cell>
        </row>
        <row r="225">
          <cell r="A225" t="str">
            <v>QAJUP</v>
          </cell>
          <cell r="B225" t="str">
            <v>Jupiter II</v>
          </cell>
          <cell r="F225">
            <v>37.809294832837793</v>
          </cell>
          <cell r="G225">
            <v>37.567449240893033</v>
          </cell>
          <cell r="H225">
            <v>37.828618385471188</v>
          </cell>
          <cell r="I225">
            <v>36.384991107128243</v>
          </cell>
          <cell r="J225">
            <v>36.123493736166552</v>
          </cell>
          <cell r="K225">
            <v>35.547425322540164</v>
          </cell>
          <cell r="L225">
            <v>35.134063771408968</v>
          </cell>
          <cell r="M225">
            <v>34.768388199172804</v>
          </cell>
          <cell r="N225">
            <v>35.760018055080486</v>
          </cell>
          <cell r="O225">
            <v>36.309669429751317</v>
          </cell>
          <cell r="P225">
            <v>36.309669429751317</v>
          </cell>
          <cell r="Q225">
            <v>36.575465860362769</v>
          </cell>
          <cell r="R225">
            <v>436.11854737056461</v>
          </cell>
          <cell r="U225" t="str">
            <v>QAJUP</v>
          </cell>
          <cell r="V225" t="str">
            <v>Jupiter II</v>
          </cell>
          <cell r="Z225">
            <v>37.809294832837793</v>
          </cell>
          <cell r="AA225">
            <v>75.376744073730833</v>
          </cell>
          <cell r="AB225">
            <v>113.20536245920202</v>
          </cell>
          <cell r="AC225">
            <v>149.59035356633026</v>
          </cell>
          <cell r="AD225">
            <v>185.71384730249682</v>
          </cell>
          <cell r="AE225">
            <v>221.26127262503698</v>
          </cell>
          <cell r="AF225">
            <v>256.39533639644594</v>
          </cell>
          <cell r="AG225">
            <v>291.16372459561876</v>
          </cell>
          <cell r="AH225">
            <v>326.92374265069924</v>
          </cell>
          <cell r="AI225">
            <v>363.23341208045053</v>
          </cell>
          <cell r="AJ225">
            <v>399.54308151020183</v>
          </cell>
          <cell r="AK225">
            <v>436.11854737056461</v>
          </cell>
        </row>
        <row r="226">
          <cell r="A226" t="str">
            <v>QAT4</v>
          </cell>
          <cell r="B226" t="str">
            <v>Pheonix Natural Gas</v>
          </cell>
          <cell r="F226">
            <v>18.056438945714063</v>
          </cell>
          <cell r="G226">
            <v>17.878611304578207</v>
          </cell>
          <cell r="H226">
            <v>18.074177440297447</v>
          </cell>
          <cell r="I226">
            <v>17.009156794457038</v>
          </cell>
          <cell r="J226">
            <v>16.816879315808738</v>
          </cell>
          <cell r="K226">
            <v>16.396829599906987</v>
          </cell>
          <cell r="L226">
            <v>16.089357282898749</v>
          </cell>
          <cell r="M226">
            <v>15.820478185666277</v>
          </cell>
          <cell r="N226">
            <v>16.553147785598394</v>
          </cell>
          <cell r="O226">
            <v>16.953773208150476</v>
          </cell>
          <cell r="P226">
            <v>16.953773208150476</v>
          </cell>
          <cell r="Q226">
            <v>17.152741760070665</v>
          </cell>
          <cell r="R226">
            <v>203.75536483129747</v>
          </cell>
          <cell r="U226" t="str">
            <v>QAT4</v>
          </cell>
          <cell r="V226" t="str">
            <v>Pheonix Natural Gas</v>
          </cell>
          <cell r="Z226">
            <v>18.056438945714063</v>
          </cell>
          <cell r="AA226">
            <v>35.935050250292271</v>
          </cell>
          <cell r="AB226">
            <v>54.009227690589718</v>
          </cell>
          <cell r="AC226">
            <v>71.018384485046752</v>
          </cell>
          <cell r="AD226">
            <v>87.835263800855486</v>
          </cell>
          <cell r="AE226">
            <v>104.23209340076247</v>
          </cell>
          <cell r="AF226">
            <v>120.32145068366121</v>
          </cell>
          <cell r="AG226">
            <v>136.1419288693275</v>
          </cell>
          <cell r="AH226">
            <v>152.69507665492588</v>
          </cell>
          <cell r="AI226">
            <v>169.64884986307635</v>
          </cell>
          <cell r="AJ226">
            <v>186.60262307122682</v>
          </cell>
          <cell r="AK226">
            <v>203.75536483129747</v>
          </cell>
        </row>
        <row r="227">
          <cell r="A227" t="str">
            <v>QAT1</v>
          </cell>
          <cell r="B227" t="str">
            <v>Premier Transco</v>
          </cell>
          <cell r="F227">
            <v>58.513442279047396</v>
          </cell>
          <cell r="G227">
            <v>58.335614637911547</v>
          </cell>
          <cell r="H227">
            <v>58.527650773630782</v>
          </cell>
          <cell r="I227">
            <v>57.466160127790374</v>
          </cell>
          <cell r="J227">
            <v>57.273882649142074</v>
          </cell>
          <cell r="K227">
            <v>56.850302933240322</v>
          </cell>
          <cell r="L227">
            <v>56.546360616232086</v>
          </cell>
          <cell r="M227">
            <v>56.277481518999615</v>
          </cell>
          <cell r="N227">
            <v>57.006621118931733</v>
          </cell>
          <cell r="O227">
            <v>57.410776541483813</v>
          </cell>
          <cell r="P227">
            <v>57.410776541483813</v>
          </cell>
          <cell r="Q227">
            <v>57.606215093404003</v>
          </cell>
          <cell r="R227">
            <v>689.22528483129759</v>
          </cell>
          <cell r="U227" t="str">
            <v>QAT1</v>
          </cell>
          <cell r="V227" t="str">
            <v>Premier Transco</v>
          </cell>
          <cell r="Z227">
            <v>58.513442279047396</v>
          </cell>
          <cell r="AA227">
            <v>116.84905691695894</v>
          </cell>
          <cell r="AB227">
            <v>175.37670769058974</v>
          </cell>
          <cell r="AC227">
            <v>232.84286781838011</v>
          </cell>
          <cell r="AD227">
            <v>290.11675046752219</v>
          </cell>
          <cell r="AE227">
            <v>346.9670534007625</v>
          </cell>
          <cell r="AF227">
            <v>403.5134140169946</v>
          </cell>
          <cell r="AG227">
            <v>459.7908955359942</v>
          </cell>
          <cell r="AH227">
            <v>516.79751665492597</v>
          </cell>
          <cell r="AI227">
            <v>574.20829319640984</v>
          </cell>
          <cell r="AJ227">
            <v>631.6190697378936</v>
          </cell>
          <cell r="AK227">
            <v>689.22528483129759</v>
          </cell>
        </row>
        <row r="228">
          <cell r="A228" t="str">
            <v>QAT7</v>
          </cell>
          <cell r="B228" t="str">
            <v>Premier Power</v>
          </cell>
          <cell r="F228">
            <v>19.583733945714062</v>
          </cell>
          <cell r="G228">
            <v>19.40590630457821</v>
          </cell>
          <cell r="H228">
            <v>19.597942440297444</v>
          </cell>
          <cell r="I228">
            <v>18.53645179445704</v>
          </cell>
          <cell r="J228">
            <v>18.34417431580874</v>
          </cell>
          <cell r="K228">
            <v>17.920594599906988</v>
          </cell>
          <cell r="L228">
            <v>17.616652282898752</v>
          </cell>
          <cell r="M228">
            <v>17.347773185666277</v>
          </cell>
          <cell r="N228">
            <v>18.076912785598395</v>
          </cell>
          <cell r="O228">
            <v>18.481068208150479</v>
          </cell>
          <cell r="P228">
            <v>18.481068208150479</v>
          </cell>
          <cell r="Q228">
            <v>18.676506760070666</v>
          </cell>
          <cell r="R228">
            <v>222.06878483129753</v>
          </cell>
          <cell r="U228" t="str">
            <v>QAT7</v>
          </cell>
          <cell r="V228" t="str">
            <v>Premier Power</v>
          </cell>
          <cell r="Z228">
            <v>19.583733945714062</v>
          </cell>
          <cell r="AA228">
            <v>38.989640250292268</v>
          </cell>
          <cell r="AB228">
            <v>58.587582690589713</v>
          </cell>
          <cell r="AC228">
            <v>77.124034485046749</v>
          </cell>
          <cell r="AD228">
            <v>95.468208800855493</v>
          </cell>
          <cell r="AE228">
            <v>113.38880340076248</v>
          </cell>
          <cell r="AF228">
            <v>131.00545568366124</v>
          </cell>
          <cell r="AG228">
            <v>148.35322886932752</v>
          </cell>
          <cell r="AH228">
            <v>166.43014165492593</v>
          </cell>
          <cell r="AI228">
            <v>184.91120986307641</v>
          </cell>
          <cell r="AJ228">
            <v>203.39227807122688</v>
          </cell>
          <cell r="AK228">
            <v>222.06878483129753</v>
          </cell>
        </row>
        <row r="229">
          <cell r="A229" t="str">
            <v>QAUKIDPS</v>
          </cell>
          <cell r="B229" t="str">
            <v>UK Power Supply</v>
          </cell>
          <cell r="F229">
            <v>24.016730731133034</v>
          </cell>
          <cell r="G229">
            <v>23.780219968422351</v>
          </cell>
          <cell r="H229">
            <v>24.035628028928933</v>
          </cell>
          <cell r="I229">
            <v>22.623845469961196</v>
          </cell>
          <cell r="J229">
            <v>22.368116423358959</v>
          </cell>
          <cell r="K229">
            <v>21.804755401209622</v>
          </cell>
          <cell r="L229">
            <v>21.400512119588672</v>
          </cell>
          <cell r="M229">
            <v>21.042902920269484</v>
          </cell>
          <cell r="N229">
            <v>22.0126585881792</v>
          </cell>
          <cell r="O229">
            <v>22.550185300173471</v>
          </cell>
          <cell r="P229">
            <v>22.550185300173471</v>
          </cell>
          <cell r="Q229">
            <v>22.810118574227317</v>
          </cell>
          <cell r="R229">
            <v>270.9958588256257</v>
          </cell>
          <cell r="U229" t="str">
            <v>QAUKIDPS</v>
          </cell>
          <cell r="V229" t="str">
            <v>UK Power Supply</v>
          </cell>
          <cell r="Z229">
            <v>24.016730731133034</v>
          </cell>
          <cell r="AA229">
            <v>47.796950699555381</v>
          </cell>
          <cell r="AB229">
            <v>71.832578728484322</v>
          </cell>
          <cell r="AC229">
            <v>94.456424198445518</v>
          </cell>
          <cell r="AD229">
            <v>116.82454062180447</v>
          </cell>
          <cell r="AE229">
            <v>138.62929602301409</v>
          </cell>
          <cell r="AF229">
            <v>160.02980814260277</v>
          </cell>
          <cell r="AG229">
            <v>181.07271106287226</v>
          </cell>
          <cell r="AH229">
            <v>203.08536965105145</v>
          </cell>
          <cell r="AI229">
            <v>225.63555495122492</v>
          </cell>
          <cell r="AJ229">
            <v>248.18574025139839</v>
          </cell>
          <cell r="AK229">
            <v>270.9958588256257</v>
          </cell>
        </row>
        <row r="230">
          <cell r="A230" t="str">
            <v xml:space="preserve">QDUKISUP              </v>
          </cell>
          <cell r="B230" t="str">
            <v>Supply Chain</v>
          </cell>
          <cell r="F230">
            <v>88.5</v>
          </cell>
          <cell r="G230">
            <v>88.5</v>
          </cell>
          <cell r="H230">
            <v>88.5</v>
          </cell>
          <cell r="I230">
            <v>88.5</v>
          </cell>
          <cell r="J230">
            <v>88.5</v>
          </cell>
          <cell r="K230">
            <v>88.5</v>
          </cell>
          <cell r="L230">
            <v>88.5</v>
          </cell>
          <cell r="M230">
            <v>88.5</v>
          </cell>
          <cell r="N230">
            <v>88.5</v>
          </cell>
          <cell r="O230">
            <v>88.5</v>
          </cell>
          <cell r="P230">
            <v>88.5</v>
          </cell>
          <cell r="Q230">
            <v>88.5</v>
          </cell>
          <cell r="R230">
            <v>1062</v>
          </cell>
          <cell r="U230" t="str">
            <v xml:space="preserve">QDUKISUP              </v>
          </cell>
          <cell r="V230" t="str">
            <v>Supply Chain</v>
          </cell>
          <cell r="Z230">
            <v>88.5</v>
          </cell>
          <cell r="AA230">
            <v>177</v>
          </cell>
          <cell r="AB230">
            <v>265.5</v>
          </cell>
          <cell r="AC230">
            <v>354</v>
          </cell>
          <cell r="AD230">
            <v>442.5</v>
          </cell>
          <cell r="AE230">
            <v>531</v>
          </cell>
          <cell r="AF230">
            <v>619.5</v>
          </cell>
          <cell r="AG230">
            <v>708</v>
          </cell>
          <cell r="AH230">
            <v>796.5</v>
          </cell>
          <cell r="AI230">
            <v>885</v>
          </cell>
          <cell r="AJ230">
            <v>973.5</v>
          </cell>
          <cell r="AK230">
            <v>1062</v>
          </cell>
        </row>
        <row r="231">
          <cell r="A231" t="str">
            <v>QAUKIDPT</v>
          </cell>
          <cell r="B231" t="str">
            <v>Premier Transmission</v>
          </cell>
          <cell r="F231">
            <v>92.035794486506276</v>
          </cell>
          <cell r="G231">
            <v>96.649461405705125</v>
          </cell>
          <cell r="H231">
            <v>23.364739657743463</v>
          </cell>
          <cell r="I231">
            <v>22.21450820341574</v>
          </cell>
          <cell r="J231">
            <v>23.500844535572867</v>
          </cell>
          <cell r="K231">
            <v>26.334592834955615</v>
          </cell>
          <cell r="L231">
            <v>28.367966935740679</v>
          </cell>
          <cell r="M231">
            <v>30.166768096225926</v>
          </cell>
          <cell r="N231">
            <v>25.288824172680073</v>
          </cell>
          <cell r="O231">
            <v>22.585024395806659</v>
          </cell>
          <cell r="P231">
            <v>22.585024395806659</v>
          </cell>
          <cell r="Q231">
            <v>21.27754048346058</v>
          </cell>
          <cell r="R231">
            <v>434.37108960361968</v>
          </cell>
          <cell r="U231" t="str">
            <v>QAUKIDPT</v>
          </cell>
          <cell r="V231" t="str">
            <v>Premier Transmission</v>
          </cell>
          <cell r="Z231">
            <v>92.035794486506276</v>
          </cell>
          <cell r="AA231">
            <v>188.68525589221139</v>
          </cell>
          <cell r="AB231">
            <v>212.04999554995484</v>
          </cell>
          <cell r="AC231">
            <v>234.26450375337058</v>
          </cell>
          <cell r="AD231">
            <v>257.76534828894341</v>
          </cell>
          <cell r="AE231">
            <v>284.09994112389904</v>
          </cell>
          <cell r="AF231">
            <v>312.46790805963974</v>
          </cell>
          <cell r="AG231">
            <v>342.63467615586569</v>
          </cell>
          <cell r="AH231">
            <v>367.92350032854574</v>
          </cell>
          <cell r="AI231">
            <v>390.50852472435241</v>
          </cell>
          <cell r="AJ231">
            <v>413.09354912015908</v>
          </cell>
          <cell r="AK231">
            <v>434.37108960361968</v>
          </cell>
        </row>
        <row r="232">
          <cell r="A232" t="str">
            <v>QAU1</v>
          </cell>
          <cell r="B232" t="str">
            <v>Seabank</v>
          </cell>
          <cell r="F232">
            <v>21.455817279047395</v>
          </cell>
          <cell r="G232">
            <v>21.277989637911542</v>
          </cell>
          <cell r="H232">
            <v>21.470025773630777</v>
          </cell>
          <cell r="I232">
            <v>20.408535127790373</v>
          </cell>
          <cell r="J232">
            <v>20.216257649142072</v>
          </cell>
          <cell r="K232">
            <v>19.79267793324032</v>
          </cell>
          <cell r="L232">
            <v>19.488735616232084</v>
          </cell>
          <cell r="M232">
            <v>19.21985651899961</v>
          </cell>
          <cell r="N232">
            <v>19.948996118931728</v>
          </cell>
          <cell r="O232">
            <v>20.353151541483811</v>
          </cell>
          <cell r="P232">
            <v>20.353151541483811</v>
          </cell>
          <cell r="Q232">
            <v>20.548590093403998</v>
          </cell>
          <cell r="R232">
            <v>244.53378483129751</v>
          </cell>
          <cell r="U232" t="str">
            <v>QAU1</v>
          </cell>
          <cell r="V232" t="str">
            <v>Seabank</v>
          </cell>
          <cell r="Z232">
            <v>21.455817279047395</v>
          </cell>
          <cell r="AA232">
            <v>42.73380691695894</v>
          </cell>
          <cell r="AB232">
            <v>64.203832690589721</v>
          </cell>
          <cell r="AC232">
            <v>84.612367818380093</v>
          </cell>
          <cell r="AD232">
            <v>104.82862546752216</v>
          </cell>
          <cell r="AE232">
            <v>124.62130340076249</v>
          </cell>
          <cell r="AF232">
            <v>144.11003901699456</v>
          </cell>
          <cell r="AG232">
            <v>163.32989553599418</v>
          </cell>
          <cell r="AH232">
            <v>183.2788916549259</v>
          </cell>
          <cell r="AI232">
            <v>203.63204319640971</v>
          </cell>
          <cell r="AJ232">
            <v>223.98519473789352</v>
          </cell>
          <cell r="AK232">
            <v>244.53378483129751</v>
          </cell>
        </row>
        <row r="233">
          <cell r="R233">
            <v>0</v>
          </cell>
          <cell r="U233">
            <v>0</v>
          </cell>
          <cell r="V233">
            <v>0</v>
          </cell>
          <cell r="Z233">
            <v>0</v>
          </cell>
          <cell r="AA233">
            <v>0</v>
          </cell>
          <cell r="AB233">
            <v>0</v>
          </cell>
          <cell r="AC233">
            <v>0</v>
          </cell>
          <cell r="AD233">
            <v>0</v>
          </cell>
          <cell r="AE233">
            <v>0</v>
          </cell>
          <cell r="AF233">
            <v>0</v>
          </cell>
          <cell r="AG233">
            <v>0</v>
          </cell>
          <cell r="AH233">
            <v>0</v>
          </cell>
          <cell r="AI233">
            <v>0</v>
          </cell>
          <cell r="AJ233">
            <v>0</v>
          </cell>
          <cell r="AK233">
            <v>0</v>
          </cell>
        </row>
        <row r="234">
          <cell r="B234" t="str">
            <v>Total</v>
          </cell>
          <cell r="F234">
            <v>359.97125249999999</v>
          </cell>
          <cell r="G234">
            <v>363.39525250000003</v>
          </cell>
          <cell r="H234">
            <v>291.39878250000004</v>
          </cell>
          <cell r="I234">
            <v>283.14364862499997</v>
          </cell>
          <cell r="J234">
            <v>283.14364862500003</v>
          </cell>
          <cell r="K234">
            <v>283.14717862500004</v>
          </cell>
          <cell r="L234">
            <v>283.14364862499997</v>
          </cell>
          <cell r="M234">
            <v>283.14364862500003</v>
          </cell>
          <cell r="N234">
            <v>283.14717862500004</v>
          </cell>
          <cell r="O234">
            <v>283.14364862499997</v>
          </cell>
          <cell r="P234">
            <v>283.14364862499997</v>
          </cell>
          <cell r="Q234">
            <v>283.14717862500004</v>
          </cell>
          <cell r="R234">
            <v>3563.0687151249995</v>
          </cell>
          <cell r="U234">
            <v>0</v>
          </cell>
          <cell r="V234" t="str">
            <v>Total</v>
          </cell>
          <cell r="Z234">
            <v>359.97125249999999</v>
          </cell>
          <cell r="AA234">
            <v>723.36650499999996</v>
          </cell>
          <cell r="AB234">
            <v>1014.7652875</v>
          </cell>
          <cell r="AC234">
            <v>1297.9089361249999</v>
          </cell>
          <cell r="AD234">
            <v>1581.0525847499998</v>
          </cell>
          <cell r="AE234">
            <v>1864.1997633749997</v>
          </cell>
          <cell r="AF234">
            <v>2147.3434119999997</v>
          </cell>
          <cell r="AG234">
            <v>2430.4870606249997</v>
          </cell>
          <cell r="AH234">
            <v>2713.6342392499996</v>
          </cell>
          <cell r="AI234">
            <v>2996.7778878749996</v>
          </cell>
          <cell r="AJ234">
            <v>3279.9215364999995</v>
          </cell>
          <cell r="AK234">
            <v>3563.0687151249995</v>
          </cell>
        </row>
        <row r="235">
          <cell r="R235">
            <v>0</v>
          </cell>
          <cell r="U235">
            <v>0</v>
          </cell>
          <cell r="V235">
            <v>0</v>
          </cell>
          <cell r="Z235">
            <v>0</v>
          </cell>
          <cell r="AA235">
            <v>0</v>
          </cell>
          <cell r="AB235">
            <v>0</v>
          </cell>
          <cell r="AC235">
            <v>0</v>
          </cell>
          <cell r="AD235">
            <v>0</v>
          </cell>
          <cell r="AE235">
            <v>0</v>
          </cell>
          <cell r="AF235">
            <v>0</v>
          </cell>
          <cell r="AG235">
            <v>0</v>
          </cell>
          <cell r="AH235">
            <v>0</v>
          </cell>
          <cell r="AI235">
            <v>0</v>
          </cell>
          <cell r="AJ235">
            <v>0</v>
          </cell>
          <cell r="AK235">
            <v>0</v>
          </cell>
        </row>
        <row r="236">
          <cell r="A236" t="str">
            <v>Italy</v>
          </cell>
          <cell r="R236">
            <v>0</v>
          </cell>
          <cell r="U236" t="str">
            <v>Italy</v>
          </cell>
          <cell r="V236">
            <v>0</v>
          </cell>
          <cell r="Z236">
            <v>0</v>
          </cell>
          <cell r="AA236">
            <v>0</v>
          </cell>
          <cell r="AB236">
            <v>0</v>
          </cell>
          <cell r="AC236">
            <v>0</v>
          </cell>
          <cell r="AD236">
            <v>0</v>
          </cell>
          <cell r="AE236">
            <v>0</v>
          </cell>
          <cell r="AF236">
            <v>0</v>
          </cell>
          <cell r="AG236">
            <v>0</v>
          </cell>
          <cell r="AH236">
            <v>0</v>
          </cell>
          <cell r="AI236">
            <v>0</v>
          </cell>
          <cell r="AJ236">
            <v>0</v>
          </cell>
          <cell r="AK236">
            <v>0</v>
          </cell>
        </row>
        <row r="237">
          <cell r="A237" t="str">
            <v>QAC1</v>
          </cell>
          <cell r="B237" t="str">
            <v>Serene</v>
          </cell>
          <cell r="F237">
            <v>23.106666666666669</v>
          </cell>
          <cell r="G237">
            <v>23.106666666666669</v>
          </cell>
          <cell r="H237">
            <v>23.570666666666668</v>
          </cell>
          <cell r="I237">
            <v>7.5600000000000023</v>
          </cell>
          <cell r="J237">
            <v>7.5600000000000023</v>
          </cell>
          <cell r="K237">
            <v>12.007999999999996</v>
          </cell>
          <cell r="L237">
            <v>7.5600000000000023</v>
          </cell>
          <cell r="M237">
            <v>7.5600000000000023</v>
          </cell>
          <cell r="N237">
            <v>9.7839999999999989</v>
          </cell>
          <cell r="O237">
            <v>7.5600000000000023</v>
          </cell>
          <cell r="P237">
            <v>7.5600000000000023</v>
          </cell>
          <cell r="Q237">
            <v>9.7289999999999992</v>
          </cell>
          <cell r="R237">
            <v>146.66500000000002</v>
          </cell>
          <cell r="U237" t="str">
            <v>QAC1</v>
          </cell>
          <cell r="V237" t="str">
            <v>Serene</v>
          </cell>
          <cell r="Z237">
            <v>23.106666666666669</v>
          </cell>
          <cell r="AA237">
            <v>46.213333333333338</v>
          </cell>
          <cell r="AB237">
            <v>69.784000000000006</v>
          </cell>
          <cell r="AC237">
            <v>77.344000000000008</v>
          </cell>
          <cell r="AD237">
            <v>84.904000000000011</v>
          </cell>
          <cell r="AE237">
            <v>96.912000000000006</v>
          </cell>
          <cell r="AF237">
            <v>104.47200000000001</v>
          </cell>
          <cell r="AG237">
            <v>112.03200000000001</v>
          </cell>
          <cell r="AH237">
            <v>121.816</v>
          </cell>
          <cell r="AI237">
            <v>129.376</v>
          </cell>
          <cell r="AJ237">
            <v>136.93600000000001</v>
          </cell>
          <cell r="AK237">
            <v>146.66500000000002</v>
          </cell>
        </row>
        <row r="238">
          <cell r="A238" t="str">
            <v>AD07</v>
          </cell>
          <cell r="B238" t="str">
            <v>Other Power</v>
          </cell>
          <cell r="F238">
            <v>46.3</v>
          </cell>
          <cell r="G238">
            <v>46.3</v>
          </cell>
          <cell r="H238">
            <v>41.5</v>
          </cell>
          <cell r="I238">
            <v>25.5</v>
          </cell>
          <cell r="J238">
            <v>25.5</v>
          </cell>
          <cell r="K238">
            <v>25.5</v>
          </cell>
          <cell r="L238">
            <v>25.5</v>
          </cell>
          <cell r="M238">
            <v>25.5</v>
          </cell>
          <cell r="N238">
            <v>25.5</v>
          </cell>
          <cell r="O238">
            <v>25.5</v>
          </cell>
          <cell r="P238">
            <v>25.5</v>
          </cell>
          <cell r="Q238">
            <v>25.5</v>
          </cell>
          <cell r="R238">
            <v>363.6</v>
          </cell>
          <cell r="U238" t="str">
            <v>AD07</v>
          </cell>
          <cell r="V238" t="str">
            <v>Other Power</v>
          </cell>
          <cell r="Z238">
            <v>46.3</v>
          </cell>
          <cell r="AA238">
            <v>92.6</v>
          </cell>
          <cell r="AB238">
            <v>134.1</v>
          </cell>
          <cell r="AC238">
            <v>159.6</v>
          </cell>
          <cell r="AD238">
            <v>185.1</v>
          </cell>
          <cell r="AE238">
            <v>210.6</v>
          </cell>
          <cell r="AF238">
            <v>236.1</v>
          </cell>
          <cell r="AG238">
            <v>261.60000000000002</v>
          </cell>
          <cell r="AH238">
            <v>287.10000000000002</v>
          </cell>
          <cell r="AI238">
            <v>312.60000000000002</v>
          </cell>
          <cell r="AJ238">
            <v>338.1</v>
          </cell>
          <cell r="AK238">
            <v>363.6</v>
          </cell>
        </row>
        <row r="239">
          <cell r="A239" t="str">
            <v>AD04</v>
          </cell>
          <cell r="B239" t="str">
            <v>Italia Unallocated</v>
          </cell>
          <cell r="F239">
            <v>34.807613333333336</v>
          </cell>
          <cell r="G239">
            <v>34.807613333333336</v>
          </cell>
          <cell r="H239">
            <v>36.127613333333336</v>
          </cell>
          <cell r="I239">
            <v>34.807613333333336</v>
          </cell>
          <cell r="J239">
            <v>36.127613333333336</v>
          </cell>
          <cell r="K239">
            <v>36.127613333333336</v>
          </cell>
          <cell r="L239">
            <v>34.807613333333336</v>
          </cell>
          <cell r="M239">
            <v>34.807613333333336</v>
          </cell>
          <cell r="N239">
            <v>35.127613333333336</v>
          </cell>
          <cell r="O239">
            <v>33.807613333333336</v>
          </cell>
          <cell r="P239">
            <v>33.807613333333336</v>
          </cell>
          <cell r="Q239">
            <v>35.127613333333336</v>
          </cell>
          <cell r="R239">
            <v>420.29136</v>
          </cell>
          <cell r="U239" t="str">
            <v>AD04</v>
          </cell>
          <cell r="V239" t="str">
            <v>Italia Unallocated</v>
          </cell>
          <cell r="Z239">
            <v>34.807613333333336</v>
          </cell>
          <cell r="AA239">
            <v>69.615226666666672</v>
          </cell>
          <cell r="AB239">
            <v>105.74284</v>
          </cell>
          <cell r="AC239">
            <v>140.55045333333334</v>
          </cell>
          <cell r="AD239">
            <v>176.67806666666667</v>
          </cell>
          <cell r="AE239">
            <v>212.80568</v>
          </cell>
          <cell r="AF239">
            <v>247.61329333333333</v>
          </cell>
          <cell r="AG239">
            <v>282.42090666666667</v>
          </cell>
          <cell r="AH239">
            <v>317.54852</v>
          </cell>
          <cell r="AI239">
            <v>351.35613333333333</v>
          </cell>
          <cell r="AJ239">
            <v>385.16374666666667</v>
          </cell>
          <cell r="AK239">
            <v>420.29136</v>
          </cell>
        </row>
        <row r="240">
          <cell r="R240">
            <v>0</v>
          </cell>
          <cell r="U240">
            <v>0</v>
          </cell>
          <cell r="V240">
            <v>0</v>
          </cell>
          <cell r="Z240">
            <v>0</v>
          </cell>
          <cell r="AA240">
            <v>0</v>
          </cell>
          <cell r="AB240">
            <v>0</v>
          </cell>
          <cell r="AC240">
            <v>0</v>
          </cell>
          <cell r="AD240">
            <v>0</v>
          </cell>
          <cell r="AE240">
            <v>0</v>
          </cell>
          <cell r="AF240">
            <v>0</v>
          </cell>
          <cell r="AG240">
            <v>0</v>
          </cell>
          <cell r="AH240">
            <v>0</v>
          </cell>
          <cell r="AI240">
            <v>0</v>
          </cell>
          <cell r="AJ240">
            <v>0</v>
          </cell>
          <cell r="AK240">
            <v>0</v>
          </cell>
        </row>
        <row r="241">
          <cell r="B241" t="str">
            <v>Total</v>
          </cell>
          <cell r="F241">
            <v>104.21428</v>
          </cell>
          <cell r="G241">
            <v>104.21428</v>
          </cell>
          <cell r="H241">
            <v>101.19828000000001</v>
          </cell>
          <cell r="I241">
            <v>67.867613333333338</v>
          </cell>
          <cell r="J241">
            <v>69.187613333333331</v>
          </cell>
          <cell r="K241">
            <v>73.635613333333339</v>
          </cell>
          <cell r="L241">
            <v>67.867613333333338</v>
          </cell>
          <cell r="M241">
            <v>67.867613333333338</v>
          </cell>
          <cell r="N241">
            <v>70.411613333333335</v>
          </cell>
          <cell r="O241">
            <v>66.867613333333338</v>
          </cell>
          <cell r="P241">
            <v>66.867613333333338</v>
          </cell>
          <cell r="Q241">
            <v>70.356613333333343</v>
          </cell>
          <cell r="R241">
            <v>930.55636000000004</v>
          </cell>
          <cell r="U241">
            <v>0</v>
          </cell>
          <cell r="V241" t="str">
            <v>Total</v>
          </cell>
          <cell r="Z241">
            <v>104.21428</v>
          </cell>
          <cell r="AA241">
            <v>208.42856</v>
          </cell>
          <cell r="AB241">
            <v>309.62684000000002</v>
          </cell>
          <cell r="AC241">
            <v>377.49445333333335</v>
          </cell>
          <cell r="AD241">
            <v>446.68206666666669</v>
          </cell>
          <cell r="AE241">
            <v>520.31768</v>
          </cell>
          <cell r="AF241">
            <v>588.18529333333333</v>
          </cell>
          <cell r="AG241">
            <v>656.05290666666667</v>
          </cell>
          <cell r="AH241">
            <v>726.46451999999999</v>
          </cell>
          <cell r="AI241">
            <v>793.33213333333333</v>
          </cell>
          <cell r="AJ241">
            <v>860.19974666666667</v>
          </cell>
          <cell r="AK241">
            <v>930.55636000000004</v>
          </cell>
        </row>
        <row r="242">
          <cell r="R242">
            <v>0</v>
          </cell>
          <cell r="U242">
            <v>0</v>
          </cell>
          <cell r="V242">
            <v>0</v>
          </cell>
          <cell r="Z242">
            <v>0</v>
          </cell>
          <cell r="AA242">
            <v>0</v>
          </cell>
          <cell r="AB242">
            <v>0</v>
          </cell>
          <cell r="AC242">
            <v>0</v>
          </cell>
          <cell r="AD242">
            <v>0</v>
          </cell>
          <cell r="AE242">
            <v>0</v>
          </cell>
          <cell r="AF242">
            <v>0</v>
          </cell>
          <cell r="AG242">
            <v>0</v>
          </cell>
          <cell r="AH242">
            <v>0</v>
          </cell>
          <cell r="AI242">
            <v>0</v>
          </cell>
          <cell r="AJ242">
            <v>0</v>
          </cell>
          <cell r="AK242">
            <v>0</v>
          </cell>
        </row>
        <row r="243">
          <cell r="A243" t="str">
            <v>India</v>
          </cell>
          <cell r="R243">
            <v>0</v>
          </cell>
          <cell r="U243" t="str">
            <v>India</v>
          </cell>
          <cell r="V243">
            <v>0</v>
          </cell>
          <cell r="Z243">
            <v>0</v>
          </cell>
          <cell r="AA243">
            <v>0</v>
          </cell>
          <cell r="AB243">
            <v>0</v>
          </cell>
          <cell r="AC243">
            <v>0</v>
          </cell>
          <cell r="AD243">
            <v>0</v>
          </cell>
          <cell r="AE243">
            <v>0</v>
          </cell>
          <cell r="AF243">
            <v>0</v>
          </cell>
          <cell r="AG243">
            <v>0</v>
          </cell>
          <cell r="AH243">
            <v>0</v>
          </cell>
          <cell r="AI243">
            <v>0</v>
          </cell>
          <cell r="AJ243">
            <v>0</v>
          </cell>
          <cell r="AK243">
            <v>0</v>
          </cell>
        </row>
        <row r="244">
          <cell r="A244" t="str">
            <v>QAU5</v>
          </cell>
          <cell r="B244" t="str">
            <v>Gujarat Gas</v>
          </cell>
          <cell r="F244">
            <v>54.155158117628389</v>
          </cell>
          <cell r="G244">
            <v>54.155158117628389</v>
          </cell>
          <cell r="H244">
            <v>54.155158117628389</v>
          </cell>
          <cell r="I244">
            <v>54.155158117628389</v>
          </cell>
          <cell r="J244">
            <v>54.155158117628389</v>
          </cell>
          <cell r="K244">
            <v>54.155158117628389</v>
          </cell>
          <cell r="L244">
            <v>54.155158117628389</v>
          </cell>
          <cell r="M244">
            <v>54.155158117628389</v>
          </cell>
          <cell r="N244">
            <v>54.155158117628389</v>
          </cell>
          <cell r="O244">
            <v>54.155158117628389</v>
          </cell>
          <cell r="P244">
            <v>54.155158117628389</v>
          </cell>
          <cell r="Q244">
            <v>54.155158117628389</v>
          </cell>
          <cell r="R244">
            <v>649.86189741154067</v>
          </cell>
          <cell r="U244" t="str">
            <v>QAU5</v>
          </cell>
          <cell r="V244" t="str">
            <v>Gujarat Gas</v>
          </cell>
          <cell r="Z244">
            <v>54.155158117628389</v>
          </cell>
          <cell r="AA244">
            <v>108.31031623525678</v>
          </cell>
          <cell r="AB244">
            <v>162.46547435288517</v>
          </cell>
          <cell r="AC244">
            <v>216.62063247051356</v>
          </cell>
          <cell r="AD244">
            <v>270.77579058814194</v>
          </cell>
          <cell r="AE244">
            <v>324.93094870577033</v>
          </cell>
          <cell r="AF244">
            <v>379.08610682339872</v>
          </cell>
          <cell r="AG244">
            <v>433.24126494102711</v>
          </cell>
          <cell r="AH244">
            <v>487.3964230586555</v>
          </cell>
          <cell r="AI244">
            <v>541.55158117628389</v>
          </cell>
          <cell r="AJ244">
            <v>595.70673929391228</v>
          </cell>
          <cell r="AK244">
            <v>649.86189741154067</v>
          </cell>
        </row>
        <row r="245">
          <cell r="A245" t="str">
            <v>QAB9</v>
          </cell>
          <cell r="B245" t="str">
            <v>Mahanagar Gas</v>
          </cell>
          <cell r="F245">
            <v>95.195704891414735</v>
          </cell>
          <cell r="G245">
            <v>95.195704891414735</v>
          </cell>
          <cell r="H245">
            <v>95.195704891414735</v>
          </cell>
          <cell r="I245">
            <v>98.315704891414725</v>
          </cell>
          <cell r="J245">
            <v>70.395704891414724</v>
          </cell>
          <cell r="K245">
            <v>48.315704891414725</v>
          </cell>
          <cell r="L245">
            <v>49.462371558081387</v>
          </cell>
          <cell r="M245">
            <v>49.462371558081387</v>
          </cell>
          <cell r="N245">
            <v>49.462371558081387</v>
          </cell>
          <cell r="O245">
            <v>46.342371558081396</v>
          </cell>
          <cell r="P245">
            <v>46.342371558081396</v>
          </cell>
          <cell r="Q245">
            <v>46.342371558081396</v>
          </cell>
          <cell r="R245">
            <v>790.0284586969766</v>
          </cell>
          <cell r="U245" t="str">
            <v>QAB9</v>
          </cell>
          <cell r="V245" t="str">
            <v>Mahanagar Gas</v>
          </cell>
          <cell r="Z245">
            <v>95.195704891414735</v>
          </cell>
          <cell r="AA245">
            <v>190.39140978282947</v>
          </cell>
          <cell r="AB245">
            <v>285.58711467424422</v>
          </cell>
          <cell r="AC245">
            <v>383.90281956565894</v>
          </cell>
          <cell r="AD245">
            <v>454.29852445707365</v>
          </cell>
          <cell r="AE245">
            <v>502.61422934848838</v>
          </cell>
          <cell r="AF245">
            <v>552.07660090656975</v>
          </cell>
          <cell r="AG245">
            <v>601.53897246465112</v>
          </cell>
          <cell r="AH245">
            <v>651.0013440227325</v>
          </cell>
          <cell r="AI245">
            <v>697.34371558081386</v>
          </cell>
          <cell r="AJ245">
            <v>743.68608713889523</v>
          </cell>
          <cell r="AK245">
            <v>790.0284586969766</v>
          </cell>
        </row>
        <row r="246">
          <cell r="A246" t="str">
            <v>QAGT</v>
          </cell>
          <cell r="B246" t="str">
            <v>Gujarat Telecomm</v>
          </cell>
          <cell r="F246">
            <v>35.224880933298415</v>
          </cell>
          <cell r="G246">
            <v>35.224880933298415</v>
          </cell>
          <cell r="H246">
            <v>35.224880933298415</v>
          </cell>
          <cell r="I246">
            <v>35.224880933298415</v>
          </cell>
          <cell r="J246">
            <v>35.224880933298415</v>
          </cell>
          <cell r="K246">
            <v>35.224880933298415</v>
          </cell>
          <cell r="L246">
            <v>35.224880933298415</v>
          </cell>
          <cell r="M246">
            <v>35.224880933298415</v>
          </cell>
          <cell r="N246">
            <v>35.224880933298415</v>
          </cell>
          <cell r="O246">
            <v>35.224880933298415</v>
          </cell>
          <cell r="P246">
            <v>35.224880933298415</v>
          </cell>
          <cell r="Q246">
            <v>35.224880933298415</v>
          </cell>
          <cell r="R246">
            <v>422.69857119958107</v>
          </cell>
          <cell r="U246" t="str">
            <v>QAGT</v>
          </cell>
          <cell r="V246" t="str">
            <v>Gujarat Telecomm</v>
          </cell>
          <cell r="Z246">
            <v>35.224880933298415</v>
          </cell>
          <cell r="AA246">
            <v>70.44976186659683</v>
          </cell>
          <cell r="AB246">
            <v>105.67464279989525</v>
          </cell>
          <cell r="AC246">
            <v>140.89952373319366</v>
          </cell>
          <cell r="AD246">
            <v>176.12440466649207</v>
          </cell>
          <cell r="AE246">
            <v>211.34928559979048</v>
          </cell>
          <cell r="AF246">
            <v>246.57416653308888</v>
          </cell>
          <cell r="AG246">
            <v>281.79904746638732</v>
          </cell>
          <cell r="AH246">
            <v>317.02392839968576</v>
          </cell>
          <cell r="AI246">
            <v>352.24880933298419</v>
          </cell>
          <cell r="AJ246">
            <v>387.47369026628263</v>
          </cell>
          <cell r="AK246">
            <v>422.69857119958107</v>
          </cell>
        </row>
        <row r="247">
          <cell r="A247" t="str">
            <v>QAGP</v>
          </cell>
          <cell r="B247" t="str">
            <v>Gujarat Pipavav</v>
          </cell>
          <cell r="F247">
            <v>0</v>
          </cell>
          <cell r="G247">
            <v>0</v>
          </cell>
          <cell r="H247">
            <v>0</v>
          </cell>
          <cell r="I247">
            <v>0</v>
          </cell>
          <cell r="J247">
            <v>0</v>
          </cell>
          <cell r="K247">
            <v>0</v>
          </cell>
          <cell r="L247">
            <v>167.28209321184977</v>
          </cell>
          <cell r="M247">
            <v>191.76209321184979</v>
          </cell>
          <cell r="N247">
            <v>162.60209321184976</v>
          </cell>
          <cell r="O247">
            <v>162.60209321184976</v>
          </cell>
          <cell r="P247">
            <v>187.08209321184978</v>
          </cell>
          <cell r="Q247">
            <v>162.60209321184976</v>
          </cell>
          <cell r="R247">
            <v>1033.9325592710984</v>
          </cell>
          <cell r="U247" t="str">
            <v>QAGP</v>
          </cell>
          <cell r="V247" t="str">
            <v>Gujarat Pipavav</v>
          </cell>
          <cell r="Z247">
            <v>0</v>
          </cell>
          <cell r="AA247">
            <v>0</v>
          </cell>
          <cell r="AB247">
            <v>0</v>
          </cell>
          <cell r="AC247">
            <v>0</v>
          </cell>
          <cell r="AD247">
            <v>0</v>
          </cell>
          <cell r="AE247">
            <v>0</v>
          </cell>
          <cell r="AF247">
            <v>167.28209321184977</v>
          </cell>
          <cell r="AG247">
            <v>359.04418642369956</v>
          </cell>
          <cell r="AH247">
            <v>521.64627963554926</v>
          </cell>
          <cell r="AI247">
            <v>684.24837284739897</v>
          </cell>
          <cell r="AJ247">
            <v>871.33046605924869</v>
          </cell>
          <cell r="AK247">
            <v>1033.9325592710984</v>
          </cell>
        </row>
        <row r="248">
          <cell r="A248" t="str">
            <v>ZAE6</v>
          </cell>
          <cell r="B248" t="str">
            <v>Gujarat Services</v>
          </cell>
          <cell r="F248">
            <v>52.243931975121505</v>
          </cell>
          <cell r="G248">
            <v>52.243931975121505</v>
          </cell>
          <cell r="H248">
            <v>52.243931975121505</v>
          </cell>
          <cell r="I248">
            <v>52.243931975121505</v>
          </cell>
          <cell r="J248">
            <v>52.243931975121505</v>
          </cell>
          <cell r="K248">
            <v>52.243931975121505</v>
          </cell>
          <cell r="L248">
            <v>52.243931975121505</v>
          </cell>
          <cell r="M248">
            <v>52.243931975121505</v>
          </cell>
          <cell r="N248">
            <v>52.243931975121505</v>
          </cell>
          <cell r="O248">
            <v>52.243931975121505</v>
          </cell>
          <cell r="P248">
            <v>52.243931975121505</v>
          </cell>
          <cell r="Q248">
            <v>52.243931975121505</v>
          </cell>
          <cell r="R248">
            <v>626.92718370145803</v>
          </cell>
          <cell r="U248" t="str">
            <v>ZAE6</v>
          </cell>
          <cell r="V248" t="str">
            <v>Gujarat Services</v>
          </cell>
          <cell r="Z248">
            <v>52.243931975121505</v>
          </cell>
          <cell r="AA248">
            <v>104.48786395024301</v>
          </cell>
          <cell r="AB248">
            <v>156.73179592536451</v>
          </cell>
          <cell r="AC248">
            <v>208.97572790048602</v>
          </cell>
          <cell r="AD248">
            <v>261.21965987560753</v>
          </cell>
          <cell r="AE248">
            <v>313.46359185072902</v>
          </cell>
          <cell r="AF248">
            <v>365.7075238258505</v>
          </cell>
          <cell r="AG248">
            <v>417.95145580097198</v>
          </cell>
          <cell r="AH248">
            <v>470.19538777609347</v>
          </cell>
          <cell r="AI248">
            <v>522.43931975121495</v>
          </cell>
          <cell r="AJ248">
            <v>574.68325172633649</v>
          </cell>
          <cell r="AK248">
            <v>626.92718370145803</v>
          </cell>
        </row>
        <row r="249">
          <cell r="A249" t="str">
            <v>QAIMSU</v>
          </cell>
          <cell r="B249" t="str">
            <v>MSU</v>
          </cell>
          <cell r="F249">
            <v>65.666666666666671</v>
          </cell>
          <cell r="G249">
            <v>65.666666666666671</v>
          </cell>
          <cell r="H249">
            <v>65.666666666666671</v>
          </cell>
          <cell r="I249">
            <v>65.666666666666671</v>
          </cell>
          <cell r="J249">
            <v>65.666666666666671</v>
          </cell>
          <cell r="K249">
            <v>65.666666666666671</v>
          </cell>
          <cell r="L249">
            <v>65.666666666666671</v>
          </cell>
          <cell r="M249">
            <v>65.666666666666671</v>
          </cell>
          <cell r="N249">
            <v>65.666666666666671</v>
          </cell>
          <cell r="O249">
            <v>65.666666666666671</v>
          </cell>
          <cell r="P249">
            <v>65.666666666666671</v>
          </cell>
          <cell r="Q249">
            <v>65.666666666666671</v>
          </cell>
          <cell r="R249">
            <v>787.99999999999989</v>
          </cell>
          <cell r="U249" t="str">
            <v>QAIMSU</v>
          </cell>
          <cell r="V249" t="str">
            <v>MSU</v>
          </cell>
          <cell r="Z249">
            <v>65.666666666666671</v>
          </cell>
          <cell r="AA249">
            <v>131.33333333333334</v>
          </cell>
          <cell r="AB249">
            <v>197</v>
          </cell>
          <cell r="AC249">
            <v>262.66666666666669</v>
          </cell>
          <cell r="AD249">
            <v>328.33333333333337</v>
          </cell>
          <cell r="AE249">
            <v>394.00000000000006</v>
          </cell>
          <cell r="AF249">
            <v>459.66666666666674</v>
          </cell>
          <cell r="AG249">
            <v>525.33333333333337</v>
          </cell>
          <cell r="AH249">
            <v>591</v>
          </cell>
          <cell r="AI249">
            <v>656.66666666666663</v>
          </cell>
          <cell r="AJ249">
            <v>722.33333333333326</v>
          </cell>
          <cell r="AK249">
            <v>787.99999999999989</v>
          </cell>
        </row>
        <row r="250">
          <cell r="A250" t="str">
            <v>QASC</v>
          </cell>
          <cell r="B250" t="str">
            <v>Supply Chain</v>
          </cell>
          <cell r="F250">
            <v>33.916666666666664</v>
          </cell>
          <cell r="G250">
            <v>33.916666666666664</v>
          </cell>
          <cell r="H250">
            <v>33.916666666666664</v>
          </cell>
          <cell r="I250">
            <v>33.916666666666664</v>
          </cell>
          <cell r="J250">
            <v>33.916666666666664</v>
          </cell>
          <cell r="K250">
            <v>33.916666666666664</v>
          </cell>
          <cell r="L250">
            <v>33.916666666666664</v>
          </cell>
          <cell r="M250">
            <v>33.916666666666664</v>
          </cell>
          <cell r="N250">
            <v>33.916666666666664</v>
          </cell>
          <cell r="O250">
            <v>33.916666666666664</v>
          </cell>
          <cell r="P250">
            <v>33.916666666666664</v>
          </cell>
          <cell r="Q250">
            <v>33.916666666666664</v>
          </cell>
          <cell r="R250">
            <v>407.00000000000006</v>
          </cell>
          <cell r="U250" t="str">
            <v>QASC</v>
          </cell>
          <cell r="V250" t="str">
            <v>Supply Chain</v>
          </cell>
          <cell r="Z250">
            <v>33.916666666666664</v>
          </cell>
          <cell r="AA250">
            <v>67.833333333333329</v>
          </cell>
          <cell r="AB250">
            <v>101.75</v>
          </cell>
          <cell r="AC250">
            <v>135.66666666666666</v>
          </cell>
          <cell r="AD250">
            <v>169.58333333333331</v>
          </cell>
          <cell r="AE250">
            <v>203.49999999999997</v>
          </cell>
          <cell r="AF250">
            <v>237.41666666666663</v>
          </cell>
          <cell r="AG250">
            <v>271.33333333333331</v>
          </cell>
          <cell r="AH250">
            <v>305.25</v>
          </cell>
          <cell r="AI250">
            <v>339.16666666666669</v>
          </cell>
          <cell r="AJ250">
            <v>373.08333333333337</v>
          </cell>
          <cell r="AK250">
            <v>407.00000000000006</v>
          </cell>
        </row>
        <row r="251">
          <cell r="R251">
            <v>0</v>
          </cell>
          <cell r="U251">
            <v>0</v>
          </cell>
          <cell r="V251">
            <v>0</v>
          </cell>
          <cell r="Z251">
            <v>0</v>
          </cell>
          <cell r="AA251">
            <v>0</v>
          </cell>
          <cell r="AB251">
            <v>0</v>
          </cell>
          <cell r="AC251">
            <v>0</v>
          </cell>
          <cell r="AD251">
            <v>0</v>
          </cell>
          <cell r="AE251">
            <v>0</v>
          </cell>
          <cell r="AF251">
            <v>0</v>
          </cell>
          <cell r="AG251">
            <v>0</v>
          </cell>
          <cell r="AH251">
            <v>0</v>
          </cell>
          <cell r="AI251">
            <v>0</v>
          </cell>
          <cell r="AJ251">
            <v>0</v>
          </cell>
          <cell r="AK251">
            <v>0</v>
          </cell>
        </row>
        <row r="252">
          <cell r="B252" t="str">
            <v>Total</v>
          </cell>
          <cell r="F252">
            <v>336.4030092507964</v>
          </cell>
          <cell r="G252">
            <v>336.4030092507964</v>
          </cell>
          <cell r="H252">
            <v>336.4030092507964</v>
          </cell>
          <cell r="I252">
            <v>339.52300925079641</v>
          </cell>
          <cell r="J252">
            <v>311.60300925079639</v>
          </cell>
          <cell r="K252">
            <v>289.52300925079641</v>
          </cell>
          <cell r="L252">
            <v>457.95176912931282</v>
          </cell>
          <cell r="M252">
            <v>482.43176912931284</v>
          </cell>
          <cell r="N252">
            <v>453.27176912931282</v>
          </cell>
          <cell r="O252">
            <v>450.15176912931281</v>
          </cell>
          <cell r="P252">
            <v>474.63176912931283</v>
          </cell>
          <cell r="Q252">
            <v>450.15176912931281</v>
          </cell>
          <cell r="R252">
            <v>4718.4486702806553</v>
          </cell>
          <cell r="U252">
            <v>0</v>
          </cell>
          <cell r="V252" t="str">
            <v>Total</v>
          </cell>
          <cell r="Z252">
            <v>336.4030092507964</v>
          </cell>
          <cell r="AA252">
            <v>672.8060185015928</v>
          </cell>
          <cell r="AB252">
            <v>1009.2090277523891</v>
          </cell>
          <cell r="AC252">
            <v>1348.7320370031855</v>
          </cell>
          <cell r="AD252">
            <v>1660.335046253982</v>
          </cell>
          <cell r="AE252">
            <v>1949.8580555047783</v>
          </cell>
          <cell r="AF252">
            <v>2407.809824634091</v>
          </cell>
          <cell r="AG252">
            <v>2890.2415937634037</v>
          </cell>
          <cell r="AH252">
            <v>3343.5133628927165</v>
          </cell>
          <cell r="AI252">
            <v>3793.6651320220294</v>
          </cell>
          <cell r="AJ252">
            <v>4268.2969011513424</v>
          </cell>
          <cell r="AK252">
            <v>4718.4486702806553</v>
          </cell>
        </row>
        <row r="254">
          <cell r="A254" t="str">
            <v>Egypt</v>
          </cell>
          <cell r="R254">
            <v>0</v>
          </cell>
          <cell r="U254" t="str">
            <v>Egypt</v>
          </cell>
          <cell r="V254">
            <v>0</v>
          </cell>
          <cell r="Z254">
            <v>0</v>
          </cell>
          <cell r="AA254">
            <v>0</v>
          </cell>
          <cell r="AB254">
            <v>0</v>
          </cell>
          <cell r="AC254">
            <v>0</v>
          </cell>
          <cell r="AD254">
            <v>0</v>
          </cell>
          <cell r="AE254">
            <v>0</v>
          </cell>
          <cell r="AF254">
            <v>0</v>
          </cell>
          <cell r="AG254">
            <v>0</v>
          </cell>
          <cell r="AH254">
            <v>0</v>
          </cell>
          <cell r="AI254">
            <v>0</v>
          </cell>
          <cell r="AJ254">
            <v>0</v>
          </cell>
          <cell r="AK254">
            <v>0</v>
          </cell>
        </row>
        <row r="255">
          <cell r="A255" t="str">
            <v>ZR15</v>
          </cell>
          <cell r="B255" t="str">
            <v xml:space="preserve">Turkey Office </v>
          </cell>
          <cell r="F255">
            <v>174.16615080645158</v>
          </cell>
          <cell r="G255">
            <v>174.16615080645158</v>
          </cell>
          <cell r="H255">
            <v>174.16615080645158</v>
          </cell>
          <cell r="I255">
            <v>174.16615080645158</v>
          </cell>
          <cell r="J255">
            <v>174.16615080645158</v>
          </cell>
          <cell r="K255">
            <v>174.16615080645158</v>
          </cell>
          <cell r="L255">
            <v>174.16615080645158</v>
          </cell>
          <cell r="M255">
            <v>174.16615080645158</v>
          </cell>
          <cell r="N255">
            <v>174.16615080645158</v>
          </cell>
          <cell r="O255">
            <v>174.16615080645158</v>
          </cell>
          <cell r="P255">
            <v>174.16615080645158</v>
          </cell>
          <cell r="Q255">
            <v>174.16615080645158</v>
          </cell>
          <cell r="R255">
            <v>2089.9938096774194</v>
          </cell>
          <cell r="U255" t="str">
            <v>ZR15</v>
          </cell>
          <cell r="V255" t="str">
            <v xml:space="preserve">Turkey Office </v>
          </cell>
          <cell r="Z255">
            <v>174.16615080645158</v>
          </cell>
          <cell r="AA255">
            <v>348.33230161290317</v>
          </cell>
          <cell r="AB255">
            <v>522.49845241935475</v>
          </cell>
          <cell r="AC255">
            <v>696.66460322580633</v>
          </cell>
          <cell r="AD255">
            <v>870.83075403225791</v>
          </cell>
          <cell r="AE255">
            <v>1044.9969048387095</v>
          </cell>
          <cell r="AF255">
            <v>1219.163055645161</v>
          </cell>
          <cell r="AG255">
            <v>1393.3292064516127</v>
          </cell>
          <cell r="AH255">
            <v>1567.4953572580644</v>
          </cell>
          <cell r="AI255">
            <v>1741.6615080645161</v>
          </cell>
          <cell r="AJ255">
            <v>1915.8276588709678</v>
          </cell>
          <cell r="AK255">
            <v>2089.9938096774194</v>
          </cell>
        </row>
        <row r="256">
          <cell r="R256">
            <v>0</v>
          </cell>
          <cell r="U256">
            <v>0</v>
          </cell>
          <cell r="V256">
            <v>0</v>
          </cell>
          <cell r="Z256">
            <v>0</v>
          </cell>
          <cell r="AA256">
            <v>0</v>
          </cell>
          <cell r="AB256">
            <v>0</v>
          </cell>
          <cell r="AC256">
            <v>0</v>
          </cell>
          <cell r="AD256">
            <v>0</v>
          </cell>
          <cell r="AE256">
            <v>0</v>
          </cell>
          <cell r="AF256">
            <v>0</v>
          </cell>
          <cell r="AG256">
            <v>0</v>
          </cell>
          <cell r="AH256">
            <v>0</v>
          </cell>
          <cell r="AI256">
            <v>0</v>
          </cell>
          <cell r="AJ256">
            <v>0</v>
          </cell>
          <cell r="AK256">
            <v>0</v>
          </cell>
        </row>
        <row r="257">
          <cell r="B257" t="str">
            <v>Total</v>
          </cell>
          <cell r="F257">
            <v>174.16615080645158</v>
          </cell>
          <cell r="G257">
            <v>174.16615080645158</v>
          </cell>
          <cell r="H257">
            <v>174.16615080645158</v>
          </cell>
          <cell r="I257">
            <v>174.16615080645158</v>
          </cell>
          <cell r="J257">
            <v>174.16615080645158</v>
          </cell>
          <cell r="K257">
            <v>174.16615080645158</v>
          </cell>
          <cell r="L257">
            <v>174.16615080645158</v>
          </cell>
          <cell r="M257">
            <v>174.16615080645158</v>
          </cell>
          <cell r="N257">
            <v>174.16615080645158</v>
          </cell>
          <cell r="O257">
            <v>174.16615080645158</v>
          </cell>
          <cell r="P257">
            <v>174.16615080645158</v>
          </cell>
          <cell r="Q257">
            <v>174.16615080645158</v>
          </cell>
          <cell r="R257">
            <v>2089.9938096774194</v>
          </cell>
          <cell r="U257">
            <v>0</v>
          </cell>
          <cell r="V257" t="str">
            <v>Total</v>
          </cell>
          <cell r="Z257">
            <v>174.16615080645158</v>
          </cell>
          <cell r="AA257">
            <v>348.33230161290317</v>
          </cell>
          <cell r="AB257">
            <v>522.49845241935475</v>
          </cell>
          <cell r="AC257">
            <v>696.66460322580633</v>
          </cell>
          <cell r="AD257">
            <v>870.83075403225791</v>
          </cell>
          <cell r="AE257">
            <v>1044.9969048387095</v>
          </cell>
          <cell r="AF257">
            <v>1219.163055645161</v>
          </cell>
          <cell r="AG257">
            <v>1393.3292064516127</v>
          </cell>
          <cell r="AH257">
            <v>1567.4953572580644</v>
          </cell>
          <cell r="AI257">
            <v>1741.6615080645161</v>
          </cell>
          <cell r="AJ257">
            <v>1915.8276588709678</v>
          </cell>
          <cell r="AK257">
            <v>2089.9938096774194</v>
          </cell>
        </row>
        <row r="259">
          <cell r="A259" t="str">
            <v>Gulf &amp; Pakistan</v>
          </cell>
          <cell r="R259">
            <v>0</v>
          </cell>
          <cell r="U259" t="str">
            <v>Gulf &amp; Pakistan</v>
          </cell>
          <cell r="V259">
            <v>0</v>
          </cell>
          <cell r="Z259">
            <v>0</v>
          </cell>
          <cell r="AA259">
            <v>0</v>
          </cell>
          <cell r="AB259">
            <v>0</v>
          </cell>
          <cell r="AC259">
            <v>0</v>
          </cell>
          <cell r="AD259">
            <v>0</v>
          </cell>
          <cell r="AE259">
            <v>0</v>
          </cell>
          <cell r="AF259">
            <v>0</v>
          </cell>
          <cell r="AG259">
            <v>0</v>
          </cell>
          <cell r="AH259">
            <v>0</v>
          </cell>
          <cell r="AI259">
            <v>0</v>
          </cell>
          <cell r="AJ259">
            <v>0</v>
          </cell>
          <cell r="AK259">
            <v>0</v>
          </cell>
        </row>
        <row r="260">
          <cell r="A260" t="str">
            <v>AD10</v>
          </cell>
          <cell r="B260" t="str">
            <v>Qatar</v>
          </cell>
          <cell r="F260">
            <v>12.541528602043897</v>
          </cell>
          <cell r="G260">
            <v>12.603035018234664</v>
          </cell>
          <cell r="H260">
            <v>12.431609063306604</v>
          </cell>
          <cell r="I260">
            <v>12.458191509396388</v>
          </cell>
          <cell r="J260">
            <v>12.395754640140966</v>
          </cell>
          <cell r="K260">
            <v>12.358515764912214</v>
          </cell>
          <cell r="L260">
            <v>12.460493070918247</v>
          </cell>
          <cell r="M260">
            <v>12.487714496108199</v>
          </cell>
          <cell r="N260">
            <v>12.316583395444432</v>
          </cell>
          <cell r="O260">
            <v>12.393234611622562</v>
          </cell>
          <cell r="P260">
            <v>12.423115383001747</v>
          </cell>
          <cell r="Q260">
            <v>12.273271991776829</v>
          </cell>
          <cell r="R260">
            <v>149.14304754690676</v>
          </cell>
          <cell r="U260" t="str">
            <v>AD10</v>
          </cell>
          <cell r="V260" t="str">
            <v>Qatar</v>
          </cell>
          <cell r="Z260">
            <v>12.541528602043897</v>
          </cell>
          <cell r="AA260">
            <v>25.144563620278561</v>
          </cell>
          <cell r="AB260">
            <v>37.576172683585163</v>
          </cell>
          <cell r="AC260">
            <v>50.034364192981549</v>
          </cell>
          <cell r="AD260">
            <v>62.430118833122513</v>
          </cell>
          <cell r="AE260">
            <v>74.788634598034733</v>
          </cell>
          <cell r="AF260">
            <v>87.24912766895298</v>
          </cell>
          <cell r="AG260">
            <v>99.736842165061177</v>
          </cell>
          <cell r="AH260">
            <v>112.05342556050562</v>
          </cell>
          <cell r="AI260">
            <v>124.44666017212818</v>
          </cell>
          <cell r="AJ260">
            <v>136.86977555512993</v>
          </cell>
          <cell r="AK260">
            <v>149.14304754690676</v>
          </cell>
        </row>
        <row r="261">
          <cell r="A261" t="str">
            <v>AD10G</v>
          </cell>
          <cell r="B261" t="str">
            <v>Libya</v>
          </cell>
          <cell r="F261">
            <v>25.922404342600263</v>
          </cell>
          <cell r="G261">
            <v>24.192462900637366</v>
          </cell>
          <cell r="H261">
            <v>23.144312908751374</v>
          </cell>
          <cell r="I261">
            <v>22.272726948368895</v>
          </cell>
          <cell r="J261">
            <v>24.302271262489704</v>
          </cell>
          <cell r="K261">
            <v>22.682659041327664</v>
          </cell>
          <cell r="L261">
            <v>22.183851931413233</v>
          </cell>
          <cell r="M261">
            <v>25.099175600471497</v>
          </cell>
          <cell r="N261">
            <v>22.500807302546015</v>
          </cell>
          <cell r="O261">
            <v>22.295032219115576</v>
          </cell>
          <cell r="P261">
            <v>24.206042519765038</v>
          </cell>
          <cell r="Q261">
            <v>22.612116633143067</v>
          </cell>
          <cell r="R261">
            <v>281.41386361062968</v>
          </cell>
          <cell r="U261" t="str">
            <v>AD10G</v>
          </cell>
          <cell r="V261" t="str">
            <v>Libya</v>
          </cell>
          <cell r="Z261">
            <v>25.922404342600263</v>
          </cell>
          <cell r="AA261">
            <v>50.114867243237626</v>
          </cell>
          <cell r="AB261">
            <v>73.259180151989</v>
          </cell>
          <cell r="AC261">
            <v>95.531907100357898</v>
          </cell>
          <cell r="AD261">
            <v>119.83417836284761</v>
          </cell>
          <cell r="AE261">
            <v>142.51683740417528</v>
          </cell>
          <cell r="AF261">
            <v>164.70068933558852</v>
          </cell>
          <cell r="AG261">
            <v>189.79986493606003</v>
          </cell>
          <cell r="AH261">
            <v>212.30067223860604</v>
          </cell>
          <cell r="AI261">
            <v>234.59570445772161</v>
          </cell>
          <cell r="AJ261">
            <v>258.80174697748663</v>
          </cell>
          <cell r="AK261">
            <v>281.41386361062968</v>
          </cell>
        </row>
        <row r="262">
          <cell r="A262" t="str">
            <v>AD11</v>
          </cell>
          <cell r="B262" t="str">
            <v>Underutilisation T&amp;D</v>
          </cell>
          <cell r="R262">
            <v>0</v>
          </cell>
          <cell r="U262" t="str">
            <v>AD11</v>
          </cell>
          <cell r="V262" t="str">
            <v>Underutilisation T&amp;D</v>
          </cell>
          <cell r="Z262">
            <v>0</v>
          </cell>
          <cell r="AA262">
            <v>0</v>
          </cell>
          <cell r="AB262">
            <v>0</v>
          </cell>
          <cell r="AC262">
            <v>0</v>
          </cell>
          <cell r="AD262">
            <v>0</v>
          </cell>
          <cell r="AE262">
            <v>0</v>
          </cell>
          <cell r="AF262">
            <v>0</v>
          </cell>
          <cell r="AG262">
            <v>0</v>
          </cell>
          <cell r="AH262">
            <v>0</v>
          </cell>
          <cell r="AI262">
            <v>0</v>
          </cell>
          <cell r="AJ262">
            <v>0</v>
          </cell>
          <cell r="AK262">
            <v>0</v>
          </cell>
        </row>
        <row r="263">
          <cell r="A263" t="str">
            <v>AD12</v>
          </cell>
          <cell r="B263" t="str">
            <v>Underutilisation Power</v>
          </cell>
          <cell r="F263">
            <v>2.8277135487396561</v>
          </cell>
          <cell r="G263">
            <v>2.8772451858625794</v>
          </cell>
          <cell r="H263">
            <v>3.0202117451500605</v>
          </cell>
          <cell r="I263">
            <v>2.9425179237979622</v>
          </cell>
          <cell r="J263">
            <v>3.0145411535665771</v>
          </cell>
          <cell r="K263">
            <v>3.0954750950296765</v>
          </cell>
          <cell r="L263">
            <v>2.9031614433641133</v>
          </cell>
          <cell r="M263">
            <v>2.8723062964779289</v>
          </cell>
          <cell r="N263">
            <v>3.0812639480414421</v>
          </cell>
          <cell r="O263">
            <v>3.0194657069554869</v>
          </cell>
          <cell r="P263">
            <v>2.9212814851606526</v>
          </cell>
          <cell r="Q263">
            <v>3.1313990967641634</v>
          </cell>
          <cell r="R263">
            <v>35.706582628910297</v>
          </cell>
          <cell r="U263" t="str">
            <v>AD12</v>
          </cell>
          <cell r="V263" t="str">
            <v>Underutilisation Power</v>
          </cell>
          <cell r="Z263">
            <v>2.8277135487396561</v>
          </cell>
          <cell r="AA263">
            <v>5.7049587346022355</v>
          </cell>
          <cell r="AB263">
            <v>8.7251704797522969</v>
          </cell>
          <cell r="AC263">
            <v>11.667688403550258</v>
          </cell>
          <cell r="AD263">
            <v>14.682229557116836</v>
          </cell>
          <cell r="AE263">
            <v>17.777704652146511</v>
          </cell>
          <cell r="AF263">
            <v>20.680866095510623</v>
          </cell>
          <cell r="AG263">
            <v>23.553172391988554</v>
          </cell>
          <cell r="AH263">
            <v>26.634436340029996</v>
          </cell>
          <cell r="AI263">
            <v>29.653902046985483</v>
          </cell>
          <cell r="AJ263">
            <v>32.575183532146134</v>
          </cell>
          <cell r="AK263">
            <v>35.706582628910297</v>
          </cell>
        </row>
        <row r="264">
          <cell r="A264" t="str">
            <v>AD13</v>
          </cell>
          <cell r="B264" t="str">
            <v>Underutilisation Other</v>
          </cell>
          <cell r="F264">
            <v>33.12464442809312</v>
          </cell>
          <cell r="G264">
            <v>33.704872177247367</v>
          </cell>
          <cell r="H264">
            <v>35.379623300329285</v>
          </cell>
          <cell r="I264">
            <v>34.469495678776141</v>
          </cell>
          <cell r="J264">
            <v>35.313196370351342</v>
          </cell>
          <cell r="K264">
            <v>36.261279684633358</v>
          </cell>
          <cell r="L264">
            <v>34.008462622265334</v>
          </cell>
          <cell r="M264">
            <v>33.647016615884326</v>
          </cell>
          <cell r="N264">
            <v>36.094806248485469</v>
          </cell>
          <cell r="O264">
            <v>35.370883995764281</v>
          </cell>
          <cell r="P264">
            <v>34.220725969024798</v>
          </cell>
          <cell r="Q264">
            <v>36.682103704951643</v>
          </cell>
          <cell r="R264">
            <v>418.27711079580655</v>
          </cell>
          <cell r="U264" t="str">
            <v>AD13</v>
          </cell>
          <cell r="V264" t="str">
            <v>Underutilisation Other</v>
          </cell>
          <cell r="Z264">
            <v>33.12464442809312</v>
          </cell>
          <cell r="AA264">
            <v>66.829516605340487</v>
          </cell>
          <cell r="AB264">
            <v>102.20913990566977</v>
          </cell>
          <cell r="AC264">
            <v>136.67863558444591</v>
          </cell>
          <cell r="AD264">
            <v>171.99183195479725</v>
          </cell>
          <cell r="AE264">
            <v>208.25311163943061</v>
          </cell>
          <cell r="AF264">
            <v>242.26157426169596</v>
          </cell>
          <cell r="AG264">
            <v>275.90859087758031</v>
          </cell>
          <cell r="AH264">
            <v>312.00339712606581</v>
          </cell>
          <cell r="AI264">
            <v>347.37428112183011</v>
          </cell>
          <cell r="AJ264">
            <v>381.59500709085489</v>
          </cell>
          <cell r="AK264">
            <v>418.27711079580655</v>
          </cell>
        </row>
        <row r="265">
          <cell r="B265" t="str">
            <v>Total</v>
          </cell>
          <cell r="F265">
            <v>74.416290921476929</v>
          </cell>
          <cell r="G265">
            <v>73.377615281981974</v>
          </cell>
          <cell r="H265">
            <v>73.975757017537319</v>
          </cell>
          <cell r="I265">
            <v>72.14293206033939</v>
          </cell>
          <cell r="J265">
            <v>75.025763426548593</v>
          </cell>
          <cell r="K265">
            <v>74.397929585902915</v>
          </cell>
          <cell r="L265">
            <v>71.555969067960916</v>
          </cell>
          <cell r="M265">
            <v>74.10621300894195</v>
          </cell>
          <cell r="N265">
            <v>73.993460894517355</v>
          </cell>
          <cell r="O265">
            <v>73.078616533457904</v>
          </cell>
          <cell r="P265">
            <v>73.771165356952238</v>
          </cell>
          <cell r="Q265">
            <v>74.698891426635697</v>
          </cell>
          <cell r="R265">
            <v>884.5406045822532</v>
          </cell>
          <cell r="U265">
            <v>0</v>
          </cell>
          <cell r="V265" t="str">
            <v>Total</v>
          </cell>
          <cell r="Z265">
            <v>74.416290921476929</v>
          </cell>
          <cell r="AA265">
            <v>147.7939062034589</v>
          </cell>
          <cell r="AB265">
            <v>221.76966322099622</v>
          </cell>
          <cell r="AC265">
            <v>293.9125952813356</v>
          </cell>
          <cell r="AD265">
            <v>368.93835870788416</v>
          </cell>
          <cell r="AE265">
            <v>443.33628829378711</v>
          </cell>
          <cell r="AF265">
            <v>514.89225736174808</v>
          </cell>
          <cell r="AG265">
            <v>588.99847037069003</v>
          </cell>
          <cell r="AH265">
            <v>662.99193126520743</v>
          </cell>
          <cell r="AI265">
            <v>736.0705477986653</v>
          </cell>
          <cell r="AJ265">
            <v>809.84171315561753</v>
          </cell>
          <cell r="AK265">
            <v>884.5406045822532</v>
          </cell>
        </row>
        <row r="266">
          <cell r="R266">
            <v>0</v>
          </cell>
          <cell r="U266">
            <v>0</v>
          </cell>
          <cell r="V266">
            <v>0</v>
          </cell>
          <cell r="Z266">
            <v>0</v>
          </cell>
          <cell r="AA266">
            <v>0</v>
          </cell>
          <cell r="AB266">
            <v>0</v>
          </cell>
          <cell r="AC266">
            <v>0</v>
          </cell>
          <cell r="AD266">
            <v>0</v>
          </cell>
          <cell r="AE266">
            <v>0</v>
          </cell>
          <cell r="AF266">
            <v>0</v>
          </cell>
          <cell r="AG266">
            <v>0</v>
          </cell>
          <cell r="AH266">
            <v>0</v>
          </cell>
          <cell r="AI266">
            <v>0</v>
          </cell>
          <cell r="AJ266">
            <v>0</v>
          </cell>
          <cell r="AK266">
            <v>0</v>
          </cell>
        </row>
        <row r="267">
          <cell r="A267" t="str">
            <v>Thailand, Malaysia &amp; Singapore</v>
          </cell>
          <cell r="R267">
            <v>0</v>
          </cell>
          <cell r="U267" t="str">
            <v>Thailand, Malaysia &amp; Singapore</v>
          </cell>
          <cell r="V267">
            <v>0</v>
          </cell>
          <cell r="Z267">
            <v>0</v>
          </cell>
          <cell r="AA267">
            <v>0</v>
          </cell>
          <cell r="AB267">
            <v>0</v>
          </cell>
          <cell r="AC267">
            <v>0</v>
          </cell>
          <cell r="AD267">
            <v>0</v>
          </cell>
          <cell r="AE267">
            <v>0</v>
          </cell>
          <cell r="AF267">
            <v>0</v>
          </cell>
          <cell r="AG267">
            <v>0</v>
          </cell>
          <cell r="AH267">
            <v>0</v>
          </cell>
          <cell r="AI267">
            <v>0</v>
          </cell>
          <cell r="AJ267">
            <v>0</v>
          </cell>
          <cell r="AK267">
            <v>0</v>
          </cell>
        </row>
        <row r="268">
          <cell r="A268" t="str">
            <v>QAC8</v>
          </cell>
          <cell r="B268" t="str">
            <v>LNG Ships</v>
          </cell>
          <cell r="F268">
            <v>34.961833333333338</v>
          </cell>
          <cell r="G268">
            <v>34.631833333333333</v>
          </cell>
          <cell r="H268">
            <v>34.961833333333338</v>
          </cell>
          <cell r="I268">
            <v>34.631833333333333</v>
          </cell>
          <cell r="J268">
            <v>34.961833333333338</v>
          </cell>
          <cell r="K268">
            <v>34.631833333333333</v>
          </cell>
          <cell r="L268">
            <v>34.961833333333338</v>
          </cell>
          <cell r="M268">
            <v>34.631833333333333</v>
          </cell>
          <cell r="N268">
            <v>34.738833333333339</v>
          </cell>
          <cell r="O268">
            <v>34.738833333333339</v>
          </cell>
          <cell r="P268">
            <v>34.738833333333339</v>
          </cell>
          <cell r="Q268">
            <v>34.738833333333339</v>
          </cell>
          <cell r="R268">
            <v>417.33000000000004</v>
          </cell>
          <cell r="U268" t="str">
            <v>QAC8</v>
          </cell>
          <cell r="V268" t="str">
            <v>LNG Ships</v>
          </cell>
          <cell r="Z268">
            <v>34.961833333333338</v>
          </cell>
          <cell r="AA268">
            <v>69.593666666666678</v>
          </cell>
          <cell r="AB268">
            <v>104.55550000000002</v>
          </cell>
          <cell r="AC268">
            <v>139.18733333333336</v>
          </cell>
          <cell r="AD268">
            <v>174.1491666666667</v>
          </cell>
          <cell r="AE268">
            <v>208.78100000000003</v>
          </cell>
          <cell r="AF268">
            <v>243.74283333333338</v>
          </cell>
          <cell r="AG268">
            <v>278.37466666666671</v>
          </cell>
          <cell r="AH268">
            <v>313.11350000000004</v>
          </cell>
          <cell r="AI268">
            <v>347.85233333333338</v>
          </cell>
          <cell r="AJ268">
            <v>382.59116666666671</v>
          </cell>
          <cell r="AK268">
            <v>417.33000000000004</v>
          </cell>
        </row>
        <row r="269">
          <cell r="A269" t="str">
            <v>FC50</v>
          </cell>
          <cell r="B269" t="str">
            <v>Other</v>
          </cell>
          <cell r="F269">
            <v>126.078975</v>
          </cell>
          <cell r="G269">
            <v>126.078975</v>
          </cell>
          <cell r="H269">
            <v>126.078975</v>
          </cell>
          <cell r="I269">
            <v>126.078975</v>
          </cell>
          <cell r="J269">
            <v>126.078975</v>
          </cell>
          <cell r="K269">
            <v>126.078975</v>
          </cell>
          <cell r="L269">
            <v>126.078975</v>
          </cell>
          <cell r="M269">
            <v>126.078975</v>
          </cell>
          <cell r="N269">
            <v>126.078975</v>
          </cell>
          <cell r="O269">
            <v>126.078975</v>
          </cell>
          <cell r="P269">
            <v>126.078975</v>
          </cell>
          <cell r="Q269">
            <v>126.078975</v>
          </cell>
          <cell r="R269">
            <v>1512.9476999999997</v>
          </cell>
          <cell r="U269" t="str">
            <v>FC50</v>
          </cell>
          <cell r="V269" t="str">
            <v>Other</v>
          </cell>
          <cell r="Z269">
            <v>126.078975</v>
          </cell>
          <cell r="AA269">
            <v>252.15795</v>
          </cell>
          <cell r="AB269">
            <v>378.23692499999999</v>
          </cell>
          <cell r="AC269">
            <v>504.3159</v>
          </cell>
          <cell r="AD269">
            <v>630.39487499999996</v>
          </cell>
          <cell r="AE269">
            <v>756.47384999999997</v>
          </cell>
          <cell r="AF269">
            <v>882.55282499999998</v>
          </cell>
          <cell r="AG269">
            <v>1008.6318</v>
          </cell>
          <cell r="AH269">
            <v>1134.710775</v>
          </cell>
          <cell r="AI269">
            <v>1260.7897499999999</v>
          </cell>
          <cell r="AJ269">
            <v>1386.8687249999998</v>
          </cell>
          <cell r="AK269">
            <v>1512.9476999999997</v>
          </cell>
        </row>
        <row r="270">
          <cell r="A270" t="str">
            <v>ZAC5</v>
          </cell>
          <cell r="B270" t="str">
            <v>Genting Sanyen Power</v>
          </cell>
          <cell r="F270">
            <v>15.991499999999998</v>
          </cell>
          <cell r="G270">
            <v>15.827499999999999</v>
          </cell>
          <cell r="H270">
            <v>15.991499999999998</v>
          </cell>
          <cell r="I270">
            <v>15.827499999999999</v>
          </cell>
          <cell r="J270">
            <v>15.991499999999998</v>
          </cell>
          <cell r="K270">
            <v>15.991499999999998</v>
          </cell>
          <cell r="L270">
            <v>15.991499999999998</v>
          </cell>
          <cell r="M270">
            <v>15.827499999999999</v>
          </cell>
          <cell r="N270">
            <v>15.991499999999998</v>
          </cell>
          <cell r="O270">
            <v>15.827499999999999</v>
          </cell>
          <cell r="P270">
            <v>15.991499999999998</v>
          </cell>
          <cell r="Q270">
            <v>27.601500000000001</v>
          </cell>
          <cell r="R270">
            <v>202.85199999999998</v>
          </cell>
          <cell r="U270" t="str">
            <v>ZAC5</v>
          </cell>
          <cell r="V270" t="str">
            <v>Genting Sanyen Power</v>
          </cell>
          <cell r="Z270">
            <v>15.991499999999998</v>
          </cell>
          <cell r="AA270">
            <v>31.818999999999996</v>
          </cell>
          <cell r="AB270">
            <v>47.81049999999999</v>
          </cell>
          <cell r="AC270">
            <v>63.637999999999991</v>
          </cell>
          <cell r="AD270">
            <v>79.629499999999993</v>
          </cell>
          <cell r="AE270">
            <v>95.620999999999995</v>
          </cell>
          <cell r="AF270">
            <v>111.6125</v>
          </cell>
          <cell r="AG270">
            <v>127.44</v>
          </cell>
          <cell r="AH270">
            <v>143.4315</v>
          </cell>
          <cell r="AI270">
            <v>159.25899999999999</v>
          </cell>
          <cell r="AJ270">
            <v>175.25049999999999</v>
          </cell>
          <cell r="AK270">
            <v>202.85199999999998</v>
          </cell>
        </row>
        <row r="271">
          <cell r="R271">
            <v>0</v>
          </cell>
          <cell r="U271">
            <v>0</v>
          </cell>
          <cell r="V271">
            <v>0</v>
          </cell>
          <cell r="Z271">
            <v>0</v>
          </cell>
          <cell r="AA271">
            <v>0</v>
          </cell>
          <cell r="AB271">
            <v>0</v>
          </cell>
          <cell r="AC271">
            <v>0</v>
          </cell>
          <cell r="AD271">
            <v>0</v>
          </cell>
          <cell r="AE271">
            <v>0</v>
          </cell>
          <cell r="AF271">
            <v>0</v>
          </cell>
          <cell r="AG271">
            <v>0</v>
          </cell>
          <cell r="AH271">
            <v>0</v>
          </cell>
          <cell r="AI271">
            <v>0</v>
          </cell>
          <cell r="AJ271">
            <v>0</v>
          </cell>
          <cell r="AK271">
            <v>0</v>
          </cell>
        </row>
        <row r="272">
          <cell r="B272" t="str">
            <v>Total</v>
          </cell>
          <cell r="F272">
            <v>177.03230833333333</v>
          </cell>
          <cell r="G272">
            <v>176.5383083333333</v>
          </cell>
          <cell r="H272">
            <v>177.03230833333333</v>
          </cell>
          <cell r="I272">
            <v>176.5383083333333</v>
          </cell>
          <cell r="J272">
            <v>177.03230833333333</v>
          </cell>
          <cell r="K272">
            <v>176.70230833333332</v>
          </cell>
          <cell r="L272">
            <v>177.03230833333333</v>
          </cell>
          <cell r="M272">
            <v>176.5383083333333</v>
          </cell>
          <cell r="N272">
            <v>176.80930833333335</v>
          </cell>
          <cell r="O272">
            <v>176.64530833333333</v>
          </cell>
          <cell r="P272">
            <v>176.80930833333335</v>
          </cell>
          <cell r="Q272">
            <v>188.41930833333333</v>
          </cell>
          <cell r="R272">
            <v>2133.1297</v>
          </cell>
          <cell r="U272">
            <v>0</v>
          </cell>
          <cell r="V272" t="str">
            <v>Total</v>
          </cell>
          <cell r="Z272">
            <v>177.03230833333333</v>
          </cell>
          <cell r="AA272">
            <v>353.57061666666664</v>
          </cell>
          <cell r="AB272">
            <v>530.60292499999991</v>
          </cell>
          <cell r="AC272">
            <v>707.14123333333328</v>
          </cell>
          <cell r="AD272">
            <v>884.17354166666655</v>
          </cell>
          <cell r="AE272">
            <v>1060.8758499999999</v>
          </cell>
          <cell r="AF272">
            <v>1237.9081583333332</v>
          </cell>
          <cell r="AG272">
            <v>1414.4464666666665</v>
          </cell>
          <cell r="AH272">
            <v>1591.2557749999999</v>
          </cell>
          <cell r="AI272">
            <v>1767.9010833333332</v>
          </cell>
          <cell r="AJ272">
            <v>1944.7103916666665</v>
          </cell>
          <cell r="AK272">
            <v>2133.1297</v>
          </cell>
        </row>
        <row r="273">
          <cell r="R273">
            <v>0</v>
          </cell>
          <cell r="U273">
            <v>0</v>
          </cell>
          <cell r="V273">
            <v>0</v>
          </cell>
          <cell r="Z273">
            <v>0</v>
          </cell>
          <cell r="AA273">
            <v>0</v>
          </cell>
          <cell r="AB273">
            <v>0</v>
          </cell>
          <cell r="AC273">
            <v>0</v>
          </cell>
          <cell r="AD273">
            <v>0</v>
          </cell>
          <cell r="AE273">
            <v>0</v>
          </cell>
          <cell r="AF273">
            <v>0</v>
          </cell>
          <cell r="AG273">
            <v>0</v>
          </cell>
          <cell r="AH273">
            <v>0</v>
          </cell>
          <cell r="AI273">
            <v>0</v>
          </cell>
          <cell r="AJ273">
            <v>0</v>
          </cell>
          <cell r="AK273">
            <v>0</v>
          </cell>
        </row>
        <row r="274">
          <cell r="A274" t="str">
            <v>Philippines</v>
          </cell>
          <cell r="R274">
            <v>0</v>
          </cell>
          <cell r="U274" t="str">
            <v>Philippines</v>
          </cell>
          <cell r="V274">
            <v>0</v>
          </cell>
          <cell r="Z274">
            <v>0</v>
          </cell>
          <cell r="AA274">
            <v>0</v>
          </cell>
          <cell r="AB274">
            <v>0</v>
          </cell>
          <cell r="AC274">
            <v>0</v>
          </cell>
          <cell r="AD274">
            <v>0</v>
          </cell>
          <cell r="AE274">
            <v>0</v>
          </cell>
          <cell r="AF274">
            <v>0</v>
          </cell>
          <cell r="AG274">
            <v>0</v>
          </cell>
          <cell r="AH274">
            <v>0</v>
          </cell>
          <cell r="AI274">
            <v>0</v>
          </cell>
          <cell r="AJ274">
            <v>0</v>
          </cell>
          <cell r="AK274">
            <v>0</v>
          </cell>
        </row>
        <row r="275">
          <cell r="A275" t="str">
            <v>QAV10</v>
          </cell>
          <cell r="B275" t="str">
            <v>FGP Corp (San Lorenzo 500Mw)</v>
          </cell>
          <cell r="F275">
            <v>37.486999999999995</v>
          </cell>
          <cell r="G275">
            <v>39.960333333333331</v>
          </cell>
          <cell r="H275">
            <v>42.602666666666664</v>
          </cell>
          <cell r="I275">
            <v>36.153666666666666</v>
          </cell>
          <cell r="J275">
            <v>42.960333333333331</v>
          </cell>
          <cell r="K275">
            <v>42.602666666666664</v>
          </cell>
          <cell r="L275">
            <v>38.486999999999995</v>
          </cell>
          <cell r="M275">
            <v>43.293666666666667</v>
          </cell>
          <cell r="N275">
            <v>43.436</v>
          </cell>
          <cell r="O275">
            <v>37.153666666666666</v>
          </cell>
          <cell r="P275">
            <v>42.785333333333327</v>
          </cell>
          <cell r="Q275">
            <v>43.610999999999997</v>
          </cell>
          <cell r="R275">
            <v>490.53333333333325</v>
          </cell>
          <cell r="U275" t="str">
            <v>QAV10</v>
          </cell>
          <cell r="V275" t="str">
            <v>FGP Corp (San Lorenzo 500Mw)</v>
          </cell>
          <cell r="Z275">
            <v>37.486999999999995</v>
          </cell>
          <cell r="AA275">
            <v>77.447333333333319</v>
          </cell>
          <cell r="AB275">
            <v>120.04999999999998</v>
          </cell>
          <cell r="AC275">
            <v>156.20366666666666</v>
          </cell>
          <cell r="AD275">
            <v>199.16399999999999</v>
          </cell>
          <cell r="AE275">
            <v>241.76666666666665</v>
          </cell>
          <cell r="AF275">
            <v>280.25366666666662</v>
          </cell>
          <cell r="AG275">
            <v>323.54733333333331</v>
          </cell>
          <cell r="AH275">
            <v>366.98333333333329</v>
          </cell>
          <cell r="AI275">
            <v>404.13699999999994</v>
          </cell>
          <cell r="AJ275">
            <v>446.92233333333326</v>
          </cell>
          <cell r="AK275">
            <v>490.53333333333325</v>
          </cell>
        </row>
        <row r="276">
          <cell r="A276" t="str">
            <v>QAV7</v>
          </cell>
          <cell r="B276" t="str">
            <v>FGP Corp 100Mw</v>
          </cell>
          <cell r="F276">
            <v>109.53999999999999</v>
          </cell>
          <cell r="G276">
            <v>111.84666666666666</v>
          </cell>
          <cell r="H276">
            <v>118.45933333333333</v>
          </cell>
          <cell r="I276">
            <v>106.87333333333333</v>
          </cell>
          <cell r="J276">
            <v>117.84666666666666</v>
          </cell>
          <cell r="K276">
            <v>109.01933333333332</v>
          </cell>
          <cell r="L276">
            <v>93.411999999999992</v>
          </cell>
          <cell r="M276">
            <v>100.38533333333334</v>
          </cell>
          <cell r="N276">
            <v>100.68600000000001</v>
          </cell>
          <cell r="O276">
            <v>90.745333333333335</v>
          </cell>
          <cell r="P276">
            <v>99.368666666666655</v>
          </cell>
          <cell r="Q276">
            <v>101.036</v>
          </cell>
          <cell r="R276">
            <v>1259.2186666666669</v>
          </cell>
          <cell r="U276" t="str">
            <v>QAV7</v>
          </cell>
          <cell r="V276" t="str">
            <v>FGP Corp 100Mw</v>
          </cell>
          <cell r="Z276">
            <v>109.53999999999999</v>
          </cell>
          <cell r="AA276">
            <v>221.38666666666666</v>
          </cell>
          <cell r="AB276">
            <v>339.846</v>
          </cell>
          <cell r="AC276">
            <v>446.71933333333334</v>
          </cell>
          <cell r="AD276">
            <v>564.56600000000003</v>
          </cell>
          <cell r="AE276">
            <v>673.58533333333332</v>
          </cell>
          <cell r="AF276">
            <v>766.99733333333336</v>
          </cell>
          <cell r="AG276">
            <v>867.38266666666664</v>
          </cell>
          <cell r="AH276">
            <v>968.06866666666667</v>
          </cell>
          <cell r="AI276">
            <v>1058.8140000000001</v>
          </cell>
          <cell r="AJ276">
            <v>1158.1826666666668</v>
          </cell>
          <cell r="AK276">
            <v>1259.2186666666669</v>
          </cell>
        </row>
        <row r="277">
          <cell r="A277" t="str">
            <v>QAPSC</v>
          </cell>
          <cell r="B277" t="str">
            <v>Supply Chain</v>
          </cell>
          <cell r="F277">
            <v>22</v>
          </cell>
          <cell r="G277">
            <v>22</v>
          </cell>
          <cell r="H277">
            <v>22</v>
          </cell>
          <cell r="I277">
            <v>22</v>
          </cell>
          <cell r="J277">
            <v>22</v>
          </cell>
          <cell r="K277">
            <v>22</v>
          </cell>
          <cell r="L277">
            <v>22</v>
          </cell>
          <cell r="M277">
            <v>22</v>
          </cell>
          <cell r="N277">
            <v>22</v>
          </cell>
          <cell r="O277">
            <v>22</v>
          </cell>
          <cell r="P277">
            <v>22</v>
          </cell>
          <cell r="Q277">
            <v>22</v>
          </cell>
          <cell r="R277">
            <v>264</v>
          </cell>
          <cell r="U277" t="str">
            <v>QAPSC</v>
          </cell>
          <cell r="V277" t="str">
            <v>Supply Chain</v>
          </cell>
          <cell r="Z277">
            <v>22</v>
          </cell>
          <cell r="AA277">
            <v>44</v>
          </cell>
          <cell r="AB277">
            <v>66</v>
          </cell>
          <cell r="AC277">
            <v>88</v>
          </cell>
          <cell r="AD277">
            <v>110</v>
          </cell>
          <cell r="AE277">
            <v>132</v>
          </cell>
          <cell r="AF277">
            <v>154</v>
          </cell>
          <cell r="AG277">
            <v>176</v>
          </cell>
          <cell r="AH277">
            <v>198</v>
          </cell>
          <cell r="AI277">
            <v>220</v>
          </cell>
          <cell r="AJ277">
            <v>242</v>
          </cell>
          <cell r="AK277">
            <v>264</v>
          </cell>
        </row>
        <row r="278">
          <cell r="A278" t="str">
            <v>AD22</v>
          </cell>
          <cell r="B278" t="str">
            <v>MSU</v>
          </cell>
          <cell r="F278">
            <v>18.75</v>
          </cell>
          <cell r="G278">
            <v>18.75</v>
          </cell>
          <cell r="H278">
            <v>18.75</v>
          </cell>
          <cell r="I278">
            <v>18.75</v>
          </cell>
          <cell r="J278">
            <v>18.75</v>
          </cell>
          <cell r="K278">
            <v>18.75</v>
          </cell>
          <cell r="L278">
            <v>18.75</v>
          </cell>
          <cell r="M278">
            <v>18.75</v>
          </cell>
          <cell r="N278">
            <v>18.75</v>
          </cell>
          <cell r="O278">
            <v>18.75</v>
          </cell>
          <cell r="P278">
            <v>18.75</v>
          </cell>
          <cell r="Q278">
            <v>18.75</v>
          </cell>
          <cell r="R278">
            <v>225</v>
          </cell>
          <cell r="U278" t="str">
            <v>AD22</v>
          </cell>
          <cell r="V278" t="str">
            <v>MSU</v>
          </cell>
          <cell r="Z278">
            <v>18.75</v>
          </cell>
          <cell r="AA278">
            <v>37.5</v>
          </cell>
          <cell r="AB278">
            <v>56.25</v>
          </cell>
          <cell r="AC278">
            <v>75</v>
          </cell>
          <cell r="AD278">
            <v>93.75</v>
          </cell>
          <cell r="AE278">
            <v>112.5</v>
          </cell>
          <cell r="AF278">
            <v>131.25</v>
          </cell>
          <cell r="AG278">
            <v>150</v>
          </cell>
          <cell r="AH278">
            <v>168.75</v>
          </cell>
          <cell r="AI278">
            <v>187.5</v>
          </cell>
          <cell r="AJ278">
            <v>206.25</v>
          </cell>
          <cell r="AK278">
            <v>225</v>
          </cell>
        </row>
        <row r="279">
          <cell r="R279">
            <v>0</v>
          </cell>
          <cell r="U279">
            <v>0</v>
          </cell>
          <cell r="V279">
            <v>0</v>
          </cell>
          <cell r="Z279">
            <v>0</v>
          </cell>
          <cell r="AA279">
            <v>0</v>
          </cell>
          <cell r="AB279">
            <v>0</v>
          </cell>
          <cell r="AC279">
            <v>0</v>
          </cell>
          <cell r="AD279">
            <v>0</v>
          </cell>
          <cell r="AE279">
            <v>0</v>
          </cell>
          <cell r="AF279">
            <v>0</v>
          </cell>
          <cell r="AG279">
            <v>0</v>
          </cell>
          <cell r="AH279">
            <v>0</v>
          </cell>
          <cell r="AI279">
            <v>0</v>
          </cell>
          <cell r="AJ279">
            <v>0</v>
          </cell>
          <cell r="AK279">
            <v>0</v>
          </cell>
        </row>
        <row r="280">
          <cell r="B280" t="str">
            <v>Total</v>
          </cell>
          <cell r="F280">
            <v>187.77699999999999</v>
          </cell>
          <cell r="G280">
            <v>192.55699999999999</v>
          </cell>
          <cell r="H280">
            <v>201.81200000000001</v>
          </cell>
          <cell r="I280">
            <v>183.77699999999999</v>
          </cell>
          <cell r="J280">
            <v>201.55699999999999</v>
          </cell>
          <cell r="K280">
            <v>192.37199999999999</v>
          </cell>
          <cell r="L280">
            <v>172.649</v>
          </cell>
          <cell r="M280">
            <v>184.429</v>
          </cell>
          <cell r="N280">
            <v>184.87200000000001</v>
          </cell>
          <cell r="O280">
            <v>168.649</v>
          </cell>
          <cell r="P280">
            <v>182.904</v>
          </cell>
          <cell r="Q280">
            <v>185.39699999999999</v>
          </cell>
          <cell r="R280">
            <v>2238.7520000000004</v>
          </cell>
          <cell r="U280">
            <v>0</v>
          </cell>
          <cell r="V280" t="str">
            <v>Total</v>
          </cell>
          <cell r="Z280">
            <v>187.77699999999999</v>
          </cell>
          <cell r="AA280">
            <v>380.33399999999995</v>
          </cell>
          <cell r="AB280">
            <v>582.14599999999996</v>
          </cell>
          <cell r="AC280">
            <v>765.923</v>
          </cell>
          <cell r="AD280">
            <v>967.48</v>
          </cell>
          <cell r="AE280">
            <v>1159.8520000000001</v>
          </cell>
          <cell r="AF280">
            <v>1332.5010000000002</v>
          </cell>
          <cell r="AG280">
            <v>1516.9300000000003</v>
          </cell>
          <cell r="AH280">
            <v>1701.8020000000004</v>
          </cell>
          <cell r="AI280">
            <v>1870.4510000000005</v>
          </cell>
          <cell r="AJ280">
            <v>2053.3550000000005</v>
          </cell>
          <cell r="AK280">
            <v>2238.7520000000004</v>
          </cell>
        </row>
        <row r="281">
          <cell r="R281">
            <v>0</v>
          </cell>
          <cell r="U281">
            <v>0</v>
          </cell>
          <cell r="V281">
            <v>0</v>
          </cell>
          <cell r="Z281">
            <v>0</v>
          </cell>
          <cell r="AA281">
            <v>0</v>
          </cell>
          <cell r="AB281">
            <v>0</v>
          </cell>
          <cell r="AC281">
            <v>0</v>
          </cell>
          <cell r="AD281">
            <v>0</v>
          </cell>
          <cell r="AE281">
            <v>0</v>
          </cell>
          <cell r="AF281">
            <v>0</v>
          </cell>
          <cell r="AG281">
            <v>0</v>
          </cell>
          <cell r="AH281">
            <v>0</v>
          </cell>
          <cell r="AI281">
            <v>0</v>
          </cell>
          <cell r="AJ281">
            <v>0</v>
          </cell>
          <cell r="AK281">
            <v>0</v>
          </cell>
        </row>
        <row r="282">
          <cell r="A282" t="str">
            <v>Southern Cone</v>
          </cell>
          <cell r="R282">
            <v>0</v>
          </cell>
          <cell r="U282" t="str">
            <v>Southern Cone</v>
          </cell>
          <cell r="V282">
            <v>0</v>
          </cell>
          <cell r="Z282">
            <v>0</v>
          </cell>
          <cell r="AA282">
            <v>0</v>
          </cell>
          <cell r="AB282">
            <v>0</v>
          </cell>
          <cell r="AC282">
            <v>0</v>
          </cell>
          <cell r="AD282">
            <v>0</v>
          </cell>
          <cell r="AE282">
            <v>0</v>
          </cell>
          <cell r="AF282">
            <v>0</v>
          </cell>
          <cell r="AG282">
            <v>0</v>
          </cell>
          <cell r="AH282">
            <v>0</v>
          </cell>
          <cell r="AI282">
            <v>0</v>
          </cell>
          <cell r="AJ282">
            <v>0</v>
          </cell>
          <cell r="AK282">
            <v>0</v>
          </cell>
        </row>
        <row r="283">
          <cell r="A283" t="str">
            <v>QAVIN</v>
          </cell>
          <cell r="B283" t="str">
            <v>Vintage</v>
          </cell>
          <cell r="F283">
            <v>31.22247311827957</v>
          </cell>
          <cell r="G283">
            <v>28.64182795698925</v>
          </cell>
          <cell r="H283">
            <v>29.738602150537634</v>
          </cell>
          <cell r="I283">
            <v>28.64182795698925</v>
          </cell>
          <cell r="J283">
            <v>28.64182795698925</v>
          </cell>
          <cell r="K283">
            <v>31.22247311827957</v>
          </cell>
          <cell r="L283">
            <v>28.64182795698925</v>
          </cell>
          <cell r="M283">
            <v>29.738602150537634</v>
          </cell>
          <cell r="N283">
            <v>28.64182795698925</v>
          </cell>
          <cell r="O283">
            <v>28.64182795698925</v>
          </cell>
          <cell r="P283">
            <v>29.738602150537634</v>
          </cell>
          <cell r="Q283">
            <v>31.22247311827957</v>
          </cell>
          <cell r="R283">
            <v>354.73419354838717</v>
          </cell>
          <cell r="U283" t="str">
            <v>QAVIN</v>
          </cell>
          <cell r="V283" t="str">
            <v>Vintage</v>
          </cell>
          <cell r="Z283">
            <v>31.22247311827957</v>
          </cell>
          <cell r="AA283">
            <v>59.86430107526882</v>
          </cell>
          <cell r="AB283">
            <v>89.602903225806457</v>
          </cell>
          <cell r="AC283">
            <v>118.2447311827957</v>
          </cell>
          <cell r="AD283">
            <v>146.88655913978496</v>
          </cell>
          <cell r="AE283">
            <v>178.10903225806453</v>
          </cell>
          <cell r="AF283">
            <v>206.75086021505379</v>
          </cell>
          <cell r="AG283">
            <v>236.48946236559144</v>
          </cell>
          <cell r="AH283">
            <v>265.1312903225807</v>
          </cell>
          <cell r="AI283">
            <v>293.77311827956993</v>
          </cell>
          <cell r="AJ283">
            <v>323.51172043010757</v>
          </cell>
          <cell r="AK283">
            <v>354.73419354838717</v>
          </cell>
        </row>
        <row r="284">
          <cell r="A284" t="str">
            <v>ZAD4</v>
          </cell>
          <cell r="B284" t="str">
            <v>Southern Cross  - Shareholder Monitoring</v>
          </cell>
          <cell r="F284">
            <v>33.419640000000001</v>
          </cell>
          <cell r="G284">
            <v>33.467640000000003</v>
          </cell>
          <cell r="H284">
            <v>30.795639999999999</v>
          </cell>
          <cell r="I284">
            <v>36.091639999999998</v>
          </cell>
          <cell r="J284">
            <v>30.795639999999999</v>
          </cell>
          <cell r="K284">
            <v>33.467640000000003</v>
          </cell>
          <cell r="L284">
            <v>30.795639999999999</v>
          </cell>
          <cell r="M284">
            <v>33.467640000000003</v>
          </cell>
          <cell r="N284">
            <v>30.795639999999999</v>
          </cell>
          <cell r="O284">
            <v>33.467640000000003</v>
          </cell>
          <cell r="P284">
            <v>30.795639999999999</v>
          </cell>
          <cell r="Q284">
            <v>33.467640000000003</v>
          </cell>
          <cell r="R284">
            <v>390.82768000000004</v>
          </cell>
          <cell r="U284" t="str">
            <v>ZAD4</v>
          </cell>
          <cell r="V284" t="str">
            <v>Southern Cross  - Shareholder Monitoring</v>
          </cell>
          <cell r="Z284">
            <v>33.419640000000001</v>
          </cell>
          <cell r="AA284">
            <v>66.887280000000004</v>
          </cell>
          <cell r="AB284">
            <v>97.682919999999996</v>
          </cell>
          <cell r="AC284">
            <v>133.77456000000001</v>
          </cell>
          <cell r="AD284">
            <v>164.5702</v>
          </cell>
          <cell r="AE284">
            <v>198.03784000000002</v>
          </cell>
          <cell r="AF284">
            <v>228.83348000000001</v>
          </cell>
          <cell r="AG284">
            <v>262.30112000000003</v>
          </cell>
          <cell r="AH284">
            <v>293.09676000000002</v>
          </cell>
          <cell r="AI284">
            <v>326.56440000000003</v>
          </cell>
          <cell r="AJ284">
            <v>357.36004000000003</v>
          </cell>
          <cell r="AK284">
            <v>390.82768000000004</v>
          </cell>
        </row>
        <row r="285">
          <cell r="A285" t="str">
            <v>ZAF1</v>
          </cell>
          <cell r="B285" t="str">
            <v>SC Link SH Monitoring</v>
          </cell>
          <cell r="F285">
            <v>19.916666666666664</v>
          </cell>
          <cell r="G285">
            <v>19.916666666666664</v>
          </cell>
          <cell r="H285">
            <v>19.916666666666664</v>
          </cell>
          <cell r="I285">
            <v>19.916666666666664</v>
          </cell>
          <cell r="J285">
            <v>19.916666666666664</v>
          </cell>
          <cell r="K285">
            <v>19.916666666666664</v>
          </cell>
          <cell r="L285">
            <v>19.916666666666664</v>
          </cell>
          <cell r="M285">
            <v>19.916666666666664</v>
          </cell>
          <cell r="N285">
            <v>19.916666666666664</v>
          </cell>
          <cell r="O285">
            <v>19.916666666666664</v>
          </cell>
          <cell r="P285">
            <v>19.916666666666664</v>
          </cell>
          <cell r="Q285">
            <v>19.916666666666664</v>
          </cell>
          <cell r="R285">
            <v>238.99999999999991</v>
          </cell>
          <cell r="U285" t="str">
            <v>ZAF1</v>
          </cell>
          <cell r="V285" t="str">
            <v>SC Link SH Monitoring</v>
          </cell>
          <cell r="Z285">
            <v>19.916666666666664</v>
          </cell>
          <cell r="AA285">
            <v>39.833333333333329</v>
          </cell>
          <cell r="AB285">
            <v>59.749999999999993</v>
          </cell>
          <cell r="AC285">
            <v>79.666666666666657</v>
          </cell>
          <cell r="AD285">
            <v>99.583333333333314</v>
          </cell>
          <cell r="AE285">
            <v>119.49999999999997</v>
          </cell>
          <cell r="AF285">
            <v>139.41666666666663</v>
          </cell>
          <cell r="AG285">
            <v>159.33333333333329</v>
          </cell>
          <cell r="AH285">
            <v>179.24999999999994</v>
          </cell>
          <cell r="AI285">
            <v>199.1666666666666</v>
          </cell>
          <cell r="AJ285">
            <v>219.08333333333326</v>
          </cell>
          <cell r="AK285">
            <v>238.99999999999991</v>
          </cell>
        </row>
        <row r="286">
          <cell r="A286" t="str">
            <v>ZAF2</v>
          </cell>
          <cell r="B286" t="str">
            <v>SC Link Rechargeable</v>
          </cell>
          <cell r="F286">
            <v>12.280107526881721</v>
          </cell>
          <cell r="G286">
            <v>9.5704301075268816</v>
          </cell>
          <cell r="H286">
            <v>9.5704301075268816</v>
          </cell>
          <cell r="I286">
            <v>9.5704301075268816</v>
          </cell>
          <cell r="J286">
            <v>12.280107526881721</v>
          </cell>
          <cell r="K286">
            <v>9.5704301075268816</v>
          </cell>
          <cell r="L286">
            <v>9.5704301075268816</v>
          </cell>
          <cell r="M286">
            <v>9.5704301075268816</v>
          </cell>
          <cell r="N286">
            <v>12.280107526881721</v>
          </cell>
          <cell r="O286">
            <v>9.5704301075268816</v>
          </cell>
          <cell r="P286">
            <v>9.1833333333333336</v>
          </cell>
          <cell r="Q286">
            <v>9.1833333333333336</v>
          </cell>
          <cell r="R286">
            <v>122.19999999999999</v>
          </cell>
          <cell r="U286" t="str">
            <v>ZAF2</v>
          </cell>
          <cell r="V286" t="str">
            <v>SC Link Rechargeable</v>
          </cell>
          <cell r="Z286">
            <v>12.280107526881721</v>
          </cell>
          <cell r="AA286">
            <v>21.850537634408603</v>
          </cell>
          <cell r="AB286">
            <v>31.420967741935485</v>
          </cell>
          <cell r="AC286">
            <v>40.991397849462366</v>
          </cell>
          <cell r="AD286">
            <v>53.271505376344088</v>
          </cell>
          <cell r="AE286">
            <v>62.841935483870969</v>
          </cell>
          <cell r="AF286">
            <v>72.412365591397844</v>
          </cell>
          <cell r="AG286">
            <v>81.982795698924718</v>
          </cell>
          <cell r="AH286">
            <v>94.26290322580644</v>
          </cell>
          <cell r="AI286">
            <v>103.83333333333331</v>
          </cell>
          <cell r="AJ286">
            <v>113.01666666666665</v>
          </cell>
          <cell r="AK286">
            <v>122.19999999999999</v>
          </cell>
        </row>
        <row r="287">
          <cell r="A287" t="str">
            <v>QAGMR</v>
          </cell>
          <cell r="B287" t="str">
            <v>GASA Metrogas Restructuring</v>
          </cell>
          <cell r="F287">
            <v>50.5</v>
          </cell>
          <cell r="G287">
            <v>50.5</v>
          </cell>
          <cell r="H287">
            <v>50.5</v>
          </cell>
          <cell r="I287">
            <v>50.5</v>
          </cell>
          <cell r="J287">
            <v>50.5</v>
          </cell>
          <cell r="K287">
            <v>50.5</v>
          </cell>
          <cell r="L287">
            <v>50.5</v>
          </cell>
          <cell r="M287">
            <v>50.5</v>
          </cell>
          <cell r="N287">
            <v>50.5</v>
          </cell>
          <cell r="O287">
            <v>50.5</v>
          </cell>
          <cell r="P287">
            <v>50.5</v>
          </cell>
          <cell r="Q287">
            <v>50.5</v>
          </cell>
          <cell r="R287">
            <v>606</v>
          </cell>
          <cell r="U287" t="str">
            <v>QAGMR</v>
          </cell>
          <cell r="V287" t="str">
            <v>GASA Metrogas Restructuring</v>
          </cell>
          <cell r="Z287">
            <v>50.5</v>
          </cell>
          <cell r="AA287">
            <v>101</v>
          </cell>
          <cell r="AB287">
            <v>151.5</v>
          </cell>
          <cell r="AC287">
            <v>202</v>
          </cell>
          <cell r="AD287">
            <v>252.5</v>
          </cell>
          <cell r="AE287">
            <v>303</v>
          </cell>
          <cell r="AF287">
            <v>353.5</v>
          </cell>
          <cell r="AG287">
            <v>404</v>
          </cell>
          <cell r="AH287">
            <v>454.5</v>
          </cell>
          <cell r="AI287">
            <v>505</v>
          </cell>
          <cell r="AJ287">
            <v>555.5</v>
          </cell>
          <cell r="AK287">
            <v>606</v>
          </cell>
        </row>
        <row r="288">
          <cell r="A288" t="str">
            <v>QAGMSM</v>
          </cell>
          <cell r="B288" t="str">
            <v>GASA Metrogas Shareholder Monitoring</v>
          </cell>
          <cell r="F288">
            <v>14.166666666666668</v>
          </cell>
          <cell r="G288">
            <v>14.166666666666668</v>
          </cell>
          <cell r="H288">
            <v>14.166666666666668</v>
          </cell>
          <cell r="I288">
            <v>14.166666666666668</v>
          </cell>
          <cell r="J288">
            <v>14.166666666666668</v>
          </cell>
          <cell r="K288">
            <v>14.166666666666668</v>
          </cell>
          <cell r="L288">
            <v>14.166666666666668</v>
          </cell>
          <cell r="M288">
            <v>14.166666666666668</v>
          </cell>
          <cell r="N288">
            <v>14.166666666666668</v>
          </cell>
          <cell r="O288">
            <v>14.166666666666668</v>
          </cell>
          <cell r="P288">
            <v>14.166666666666668</v>
          </cell>
          <cell r="Q288">
            <v>14.166666666666668</v>
          </cell>
          <cell r="R288">
            <v>170</v>
          </cell>
          <cell r="U288" t="str">
            <v>QAGMSM</v>
          </cell>
          <cell r="V288" t="str">
            <v>GASA Metrogas Shareholder Monitoring</v>
          </cell>
          <cell r="Z288">
            <v>14.166666666666668</v>
          </cell>
          <cell r="AA288">
            <v>28.333333333333336</v>
          </cell>
          <cell r="AB288">
            <v>42.5</v>
          </cell>
          <cell r="AC288">
            <v>56.666666666666671</v>
          </cell>
          <cell r="AD288">
            <v>70.833333333333343</v>
          </cell>
          <cell r="AE288">
            <v>85.000000000000014</v>
          </cell>
          <cell r="AF288">
            <v>99.166666666666686</v>
          </cell>
          <cell r="AG288">
            <v>113.33333333333336</v>
          </cell>
          <cell r="AH288">
            <v>127.50000000000003</v>
          </cell>
          <cell r="AI288">
            <v>141.66666666666669</v>
          </cell>
          <cell r="AJ288">
            <v>155.83333333333334</v>
          </cell>
          <cell r="AK288">
            <v>170</v>
          </cell>
        </row>
        <row r="289">
          <cell r="A289" t="str">
            <v>QACSM</v>
          </cell>
          <cell r="B289" t="str">
            <v>Comgas Shareholder Monitoring</v>
          </cell>
          <cell r="F289">
            <v>28</v>
          </cell>
          <cell r="G289">
            <v>28</v>
          </cell>
          <cell r="H289">
            <v>28</v>
          </cell>
          <cell r="I289">
            <v>28</v>
          </cell>
          <cell r="J289">
            <v>28</v>
          </cell>
          <cell r="K289">
            <v>28</v>
          </cell>
          <cell r="L289">
            <v>28</v>
          </cell>
          <cell r="M289">
            <v>28</v>
          </cell>
          <cell r="N289">
            <v>28</v>
          </cell>
          <cell r="O289">
            <v>28</v>
          </cell>
          <cell r="P289">
            <v>28</v>
          </cell>
          <cell r="Q289">
            <v>28</v>
          </cell>
          <cell r="R289">
            <v>336</v>
          </cell>
          <cell r="U289" t="str">
            <v>QACSM</v>
          </cell>
          <cell r="V289" t="str">
            <v>Comgas Shareholder Monitoring</v>
          </cell>
          <cell r="Z289">
            <v>28</v>
          </cell>
          <cell r="AA289">
            <v>56</v>
          </cell>
          <cell r="AB289">
            <v>84</v>
          </cell>
          <cell r="AC289">
            <v>112</v>
          </cell>
          <cell r="AD289">
            <v>140</v>
          </cell>
          <cell r="AE289">
            <v>168</v>
          </cell>
          <cell r="AF289">
            <v>196</v>
          </cell>
          <cell r="AG289">
            <v>224</v>
          </cell>
          <cell r="AH289">
            <v>252</v>
          </cell>
          <cell r="AI289">
            <v>280</v>
          </cell>
          <cell r="AJ289">
            <v>308</v>
          </cell>
          <cell r="AK289">
            <v>336</v>
          </cell>
        </row>
        <row r="290">
          <cell r="A290" t="str">
            <v>ZAD7</v>
          </cell>
          <cell r="B290" t="str">
            <v>Shipco - Shareholder Monitoring</v>
          </cell>
          <cell r="F290">
            <v>37.223118279569889</v>
          </cell>
          <cell r="G290">
            <v>37.223118279569889</v>
          </cell>
          <cell r="H290">
            <v>37.223118279569889</v>
          </cell>
          <cell r="I290">
            <v>37.223118279569889</v>
          </cell>
          <cell r="J290">
            <v>37.223118279569889</v>
          </cell>
          <cell r="K290">
            <v>37.223118279569889</v>
          </cell>
          <cell r="L290">
            <v>37.223118279569889</v>
          </cell>
          <cell r="M290">
            <v>37.223118279569889</v>
          </cell>
          <cell r="N290">
            <v>35.287634408602152</v>
          </cell>
          <cell r="O290">
            <v>35.287634408602152</v>
          </cell>
          <cell r="P290">
            <v>35.287634408602152</v>
          </cell>
          <cell r="Q290">
            <v>35.287634408602152</v>
          </cell>
          <cell r="R290">
            <v>438.9354838709678</v>
          </cell>
          <cell r="U290" t="str">
            <v>ZAD7</v>
          </cell>
          <cell r="V290" t="str">
            <v>Shipco - Shareholder Monitoring</v>
          </cell>
          <cell r="Z290">
            <v>37.223118279569889</v>
          </cell>
          <cell r="AA290">
            <v>74.446236559139777</v>
          </cell>
          <cell r="AB290">
            <v>111.66935483870967</v>
          </cell>
          <cell r="AC290">
            <v>148.89247311827955</v>
          </cell>
          <cell r="AD290">
            <v>186.11559139784944</v>
          </cell>
          <cell r="AE290">
            <v>223.33870967741933</v>
          </cell>
          <cell r="AF290">
            <v>260.56182795698919</v>
          </cell>
          <cell r="AG290">
            <v>297.78494623655911</v>
          </cell>
          <cell r="AH290">
            <v>333.07258064516128</v>
          </cell>
          <cell r="AI290">
            <v>368.36021505376345</v>
          </cell>
          <cell r="AJ290">
            <v>403.64784946236563</v>
          </cell>
          <cell r="AK290">
            <v>438.9354838709678</v>
          </cell>
        </row>
        <row r="291">
          <cell r="A291" t="str">
            <v>QAS7</v>
          </cell>
          <cell r="B291" t="str">
            <v>Bolivia Brazil Pipeline</v>
          </cell>
          <cell r="F291">
            <v>13.166666666666666</v>
          </cell>
          <cell r="G291">
            <v>13.166666666666666</v>
          </cell>
          <cell r="H291">
            <v>13.166666666666666</v>
          </cell>
          <cell r="I291">
            <v>13.166666666666666</v>
          </cell>
          <cell r="J291">
            <v>13.166666666666666</v>
          </cell>
          <cell r="K291">
            <v>13.166666666666666</v>
          </cell>
          <cell r="L291">
            <v>13.166666666666666</v>
          </cell>
          <cell r="M291">
            <v>13.166666666666666</v>
          </cell>
          <cell r="N291">
            <v>13.166666666666666</v>
          </cell>
          <cell r="O291">
            <v>13.166666666666666</v>
          </cell>
          <cell r="P291">
            <v>13.166666666666666</v>
          </cell>
          <cell r="Q291">
            <v>13.166666666666666</v>
          </cell>
          <cell r="R291">
            <v>158</v>
          </cell>
          <cell r="U291" t="str">
            <v>QAS7</v>
          </cell>
          <cell r="V291" t="str">
            <v>Bolivia Brazil Pipeline</v>
          </cell>
          <cell r="Z291">
            <v>13.166666666666666</v>
          </cell>
          <cell r="AA291">
            <v>26.333333333333332</v>
          </cell>
          <cell r="AB291">
            <v>39.5</v>
          </cell>
          <cell r="AC291">
            <v>52.666666666666664</v>
          </cell>
          <cell r="AD291">
            <v>65.833333333333329</v>
          </cell>
          <cell r="AE291">
            <v>79</v>
          </cell>
          <cell r="AF291">
            <v>92.166666666666671</v>
          </cell>
          <cell r="AG291">
            <v>105.33333333333334</v>
          </cell>
          <cell r="AH291">
            <v>118.50000000000001</v>
          </cell>
          <cell r="AI291">
            <v>131.66666666666669</v>
          </cell>
          <cell r="AJ291">
            <v>144.83333333333334</v>
          </cell>
          <cell r="AK291">
            <v>158</v>
          </cell>
        </row>
        <row r="292">
          <cell r="A292" t="str">
            <v>QASSC</v>
          </cell>
          <cell r="B292" t="str">
            <v>Supply Chain</v>
          </cell>
          <cell r="F292">
            <v>7.416666666666667</v>
          </cell>
          <cell r="G292">
            <v>7.416666666666667</v>
          </cell>
          <cell r="H292">
            <v>7.416666666666667</v>
          </cell>
          <cell r="I292">
            <v>7.416666666666667</v>
          </cell>
          <cell r="J292">
            <v>7.416666666666667</v>
          </cell>
          <cell r="K292">
            <v>7.416666666666667</v>
          </cell>
          <cell r="L292">
            <v>7.416666666666667</v>
          </cell>
          <cell r="M292">
            <v>7.416666666666667</v>
          </cell>
          <cell r="N292">
            <v>7.416666666666667</v>
          </cell>
          <cell r="O292">
            <v>7.416666666666667</v>
          </cell>
          <cell r="P292">
            <v>7.416666666666667</v>
          </cell>
          <cell r="Q292">
            <v>7.416666666666667</v>
          </cell>
          <cell r="R292">
            <v>89.000000000000014</v>
          </cell>
          <cell r="U292" t="str">
            <v>QASSC</v>
          </cell>
          <cell r="V292" t="str">
            <v>Supply Chain</v>
          </cell>
          <cell r="Z292">
            <v>7.416666666666667</v>
          </cell>
          <cell r="AA292">
            <v>14.833333333333334</v>
          </cell>
          <cell r="AB292">
            <v>22.25</v>
          </cell>
          <cell r="AC292">
            <v>29.666666666666668</v>
          </cell>
          <cell r="AD292">
            <v>37.083333333333336</v>
          </cell>
          <cell r="AE292">
            <v>44.5</v>
          </cell>
          <cell r="AF292">
            <v>51.916666666666664</v>
          </cell>
          <cell r="AG292">
            <v>59.333333333333329</v>
          </cell>
          <cell r="AH292">
            <v>66.75</v>
          </cell>
          <cell r="AI292">
            <v>74.166666666666671</v>
          </cell>
          <cell r="AJ292">
            <v>81.583333333333343</v>
          </cell>
          <cell r="AK292">
            <v>89.000000000000014</v>
          </cell>
        </row>
        <row r="293">
          <cell r="A293" t="str">
            <v>QASMSU</v>
          </cell>
          <cell r="B293" t="str">
            <v>MSU</v>
          </cell>
          <cell r="F293">
            <v>71.333333333333329</v>
          </cell>
          <cell r="G293">
            <v>71.333333333333329</v>
          </cell>
          <cell r="H293">
            <v>71.333333333333329</v>
          </cell>
          <cell r="I293">
            <v>71.333333333333329</v>
          </cell>
          <cell r="J293">
            <v>71.333333333333329</v>
          </cell>
          <cell r="K293">
            <v>71.333333333333329</v>
          </cell>
          <cell r="L293">
            <v>71.333333333333329</v>
          </cell>
          <cell r="M293">
            <v>71.333333333333329</v>
          </cell>
          <cell r="N293">
            <v>71.333333333333329</v>
          </cell>
          <cell r="O293">
            <v>71.333333333333329</v>
          </cell>
          <cell r="P293">
            <v>71.333333333333329</v>
          </cell>
          <cell r="Q293">
            <v>71.333333333333329</v>
          </cell>
          <cell r="R293">
            <v>856.00000000000011</v>
          </cell>
          <cell r="U293" t="str">
            <v>QASMSU</v>
          </cell>
          <cell r="V293" t="str">
            <v>MSU</v>
          </cell>
          <cell r="Z293">
            <v>71.333333333333329</v>
          </cell>
          <cell r="AA293">
            <v>142.66666666666666</v>
          </cell>
          <cell r="AB293">
            <v>214</v>
          </cell>
          <cell r="AC293">
            <v>285.33333333333331</v>
          </cell>
          <cell r="AD293">
            <v>356.66666666666663</v>
          </cell>
          <cell r="AE293">
            <v>427.99999999999994</v>
          </cell>
          <cell r="AF293">
            <v>499.33333333333326</v>
          </cell>
          <cell r="AG293">
            <v>570.66666666666663</v>
          </cell>
          <cell r="AH293">
            <v>642</v>
          </cell>
          <cell r="AI293">
            <v>713.33333333333337</v>
          </cell>
          <cell r="AJ293">
            <v>784.66666666666674</v>
          </cell>
          <cell r="AK293">
            <v>856.00000000000011</v>
          </cell>
        </row>
        <row r="294">
          <cell r="R294">
            <v>0</v>
          </cell>
          <cell r="U294">
            <v>0</v>
          </cell>
          <cell r="V294">
            <v>0</v>
          </cell>
          <cell r="Z294">
            <v>0</v>
          </cell>
          <cell r="AA294">
            <v>0</v>
          </cell>
          <cell r="AB294">
            <v>0</v>
          </cell>
          <cell r="AC294">
            <v>0</v>
          </cell>
          <cell r="AD294">
            <v>0</v>
          </cell>
          <cell r="AE294">
            <v>0</v>
          </cell>
          <cell r="AF294">
            <v>0</v>
          </cell>
          <cell r="AG294">
            <v>0</v>
          </cell>
          <cell r="AH294">
            <v>0</v>
          </cell>
          <cell r="AI294">
            <v>0</v>
          </cell>
          <cell r="AJ294">
            <v>0</v>
          </cell>
          <cell r="AK294">
            <v>0</v>
          </cell>
        </row>
        <row r="295">
          <cell r="B295" t="str">
            <v>Total</v>
          </cell>
          <cell r="F295">
            <v>318.64533892473116</v>
          </cell>
          <cell r="G295">
            <v>313.40301634408598</v>
          </cell>
          <cell r="H295">
            <v>311.82779053763437</v>
          </cell>
          <cell r="I295">
            <v>316.02701634408595</v>
          </cell>
          <cell r="J295">
            <v>313.44069376344083</v>
          </cell>
          <cell r="K295">
            <v>315.98366150537629</v>
          </cell>
          <cell r="L295">
            <v>310.73101634408596</v>
          </cell>
          <cell r="M295">
            <v>314.49979053763434</v>
          </cell>
          <cell r="N295">
            <v>311.50520989247309</v>
          </cell>
          <cell r="O295">
            <v>311.46753247311824</v>
          </cell>
          <cell r="P295">
            <v>309.50520989247309</v>
          </cell>
          <cell r="Q295">
            <v>313.66108086021501</v>
          </cell>
          <cell r="R295">
            <v>3760.6973574193544</v>
          </cell>
          <cell r="U295">
            <v>0</v>
          </cell>
          <cell r="V295" t="str">
            <v>Total</v>
          </cell>
          <cell r="Z295">
            <v>318.64533892473116</v>
          </cell>
          <cell r="AA295">
            <v>632.0483552688172</v>
          </cell>
          <cell r="AB295">
            <v>943.87614580645163</v>
          </cell>
          <cell r="AC295">
            <v>1259.9031621505376</v>
          </cell>
          <cell r="AD295">
            <v>1573.3438559139784</v>
          </cell>
          <cell r="AE295">
            <v>1889.3275174193545</v>
          </cell>
          <cell r="AF295">
            <v>2200.0585337634407</v>
          </cell>
          <cell r="AG295">
            <v>2514.5583243010751</v>
          </cell>
          <cell r="AH295">
            <v>2826.0635341935481</v>
          </cell>
          <cell r="AI295">
            <v>3137.5310666666664</v>
          </cell>
          <cell r="AJ295">
            <v>3447.0362765591394</v>
          </cell>
          <cell r="AK295">
            <v>3760.6973574193544</v>
          </cell>
        </row>
        <row r="296">
          <cell r="R296">
            <v>0</v>
          </cell>
          <cell r="U296">
            <v>0</v>
          </cell>
          <cell r="V296">
            <v>0</v>
          </cell>
          <cell r="Z296">
            <v>0</v>
          </cell>
          <cell r="AA296">
            <v>0</v>
          </cell>
          <cell r="AB296">
            <v>0</v>
          </cell>
          <cell r="AC296">
            <v>0</v>
          </cell>
          <cell r="AD296">
            <v>0</v>
          </cell>
          <cell r="AE296">
            <v>0</v>
          </cell>
          <cell r="AF296">
            <v>0</v>
          </cell>
          <cell r="AG296">
            <v>0</v>
          </cell>
          <cell r="AH296">
            <v>0</v>
          </cell>
          <cell r="AI296">
            <v>0</v>
          </cell>
          <cell r="AJ296">
            <v>0</v>
          </cell>
          <cell r="AK296">
            <v>0</v>
          </cell>
        </row>
        <row r="297">
          <cell r="A297" t="str">
            <v>Trinidad</v>
          </cell>
          <cell r="R297">
            <v>0</v>
          </cell>
          <cell r="U297" t="str">
            <v>Trinidad</v>
          </cell>
          <cell r="V297">
            <v>0</v>
          </cell>
          <cell r="Z297">
            <v>0</v>
          </cell>
          <cell r="AA297">
            <v>0</v>
          </cell>
          <cell r="AB297">
            <v>0</v>
          </cell>
          <cell r="AC297">
            <v>0</v>
          </cell>
          <cell r="AD297">
            <v>0</v>
          </cell>
          <cell r="AE297">
            <v>0</v>
          </cell>
          <cell r="AF297">
            <v>0</v>
          </cell>
          <cell r="AG297">
            <v>0</v>
          </cell>
          <cell r="AH297">
            <v>0</v>
          </cell>
          <cell r="AI297">
            <v>0</v>
          </cell>
          <cell r="AJ297">
            <v>0</v>
          </cell>
          <cell r="AK297">
            <v>0</v>
          </cell>
        </row>
        <row r="298">
          <cell r="A298" t="str">
            <v>ZAD1</v>
          </cell>
          <cell r="B298" t="str">
            <v>Train I</v>
          </cell>
          <cell r="F298">
            <v>41.901612903225811</v>
          </cell>
          <cell r="G298">
            <v>41.901612903225811</v>
          </cell>
          <cell r="H298">
            <v>41.901612903225811</v>
          </cell>
          <cell r="I298">
            <v>41.901612903225811</v>
          </cell>
          <cell r="J298">
            <v>41.901612903225811</v>
          </cell>
          <cell r="K298">
            <v>41.901612903225811</v>
          </cell>
          <cell r="L298">
            <v>41.901612903225811</v>
          </cell>
          <cell r="M298">
            <v>41.901612903225811</v>
          </cell>
          <cell r="N298">
            <v>41.901612903225811</v>
          </cell>
          <cell r="O298">
            <v>41.901612903225811</v>
          </cell>
          <cell r="P298">
            <v>41.901612903225811</v>
          </cell>
          <cell r="Q298">
            <v>41.901612903225811</v>
          </cell>
          <cell r="R298">
            <v>502.81935483870961</v>
          </cell>
          <cell r="U298" t="str">
            <v>ZAD1</v>
          </cell>
          <cell r="V298" t="str">
            <v>Train I</v>
          </cell>
          <cell r="Z298">
            <v>41.901612903225811</v>
          </cell>
          <cell r="AA298">
            <v>83.803225806451621</v>
          </cell>
          <cell r="AB298">
            <v>125.70483870967743</v>
          </cell>
          <cell r="AC298">
            <v>167.60645161290324</v>
          </cell>
          <cell r="AD298">
            <v>209.50806451612905</v>
          </cell>
          <cell r="AE298">
            <v>251.40967741935486</v>
          </cell>
          <cell r="AF298">
            <v>293.3112903225807</v>
          </cell>
          <cell r="AG298">
            <v>335.21290322580649</v>
          </cell>
          <cell r="AH298">
            <v>377.11451612903227</v>
          </cell>
          <cell r="AI298">
            <v>419.01612903225805</v>
          </cell>
          <cell r="AJ298">
            <v>460.91774193548383</v>
          </cell>
          <cell r="AK298">
            <v>502.81935483870961</v>
          </cell>
        </row>
        <row r="299">
          <cell r="A299" t="str">
            <v>ZAD2</v>
          </cell>
          <cell r="B299" t="str">
            <v>Train II &amp; III</v>
          </cell>
          <cell r="F299">
            <v>89.502180752688176</v>
          </cell>
          <cell r="G299">
            <v>85.351860752688168</v>
          </cell>
          <cell r="H299">
            <v>89.501860752688174</v>
          </cell>
          <cell r="I299">
            <v>85.351860752688168</v>
          </cell>
          <cell r="J299">
            <v>89.501860752688174</v>
          </cell>
          <cell r="K299">
            <v>85.351860752688168</v>
          </cell>
          <cell r="L299">
            <v>97.141860752688174</v>
          </cell>
          <cell r="M299">
            <v>85.351860752688168</v>
          </cell>
          <cell r="N299">
            <v>93.651860752688179</v>
          </cell>
          <cell r="O299">
            <v>85.351860752688168</v>
          </cell>
          <cell r="P299">
            <v>93.651860752688179</v>
          </cell>
          <cell r="Q299">
            <v>85.351860752688168</v>
          </cell>
          <cell r="R299">
            <v>1065.0626490322582</v>
          </cell>
          <cell r="U299" t="str">
            <v>ZAD2</v>
          </cell>
          <cell r="V299" t="str">
            <v>Train II &amp; III</v>
          </cell>
          <cell r="Z299">
            <v>89.502180752688176</v>
          </cell>
          <cell r="AA299">
            <v>174.85404150537636</v>
          </cell>
          <cell r="AB299">
            <v>264.35590225806453</v>
          </cell>
          <cell r="AC299">
            <v>349.70776301075273</v>
          </cell>
          <cell r="AD299">
            <v>439.2096237634409</v>
          </cell>
          <cell r="AE299">
            <v>524.5614845161291</v>
          </cell>
          <cell r="AF299">
            <v>621.70334526881732</v>
          </cell>
          <cell r="AG299">
            <v>707.05520602150546</v>
          </cell>
          <cell r="AH299">
            <v>800.70706677419366</v>
          </cell>
          <cell r="AI299">
            <v>886.0589275268818</v>
          </cell>
          <cell r="AJ299">
            <v>979.71078827957001</v>
          </cell>
          <cell r="AK299">
            <v>1065.0626490322582</v>
          </cell>
        </row>
        <row r="300">
          <cell r="R300">
            <v>0</v>
          </cell>
          <cell r="U300">
            <v>0</v>
          </cell>
          <cell r="V300">
            <v>0</v>
          </cell>
          <cell r="Z300">
            <v>0</v>
          </cell>
          <cell r="AA300">
            <v>0</v>
          </cell>
          <cell r="AB300">
            <v>0</v>
          </cell>
          <cell r="AC300">
            <v>0</v>
          </cell>
          <cell r="AD300">
            <v>0</v>
          </cell>
          <cell r="AE300">
            <v>0</v>
          </cell>
          <cell r="AF300">
            <v>0</v>
          </cell>
          <cell r="AG300">
            <v>0</v>
          </cell>
          <cell r="AH300">
            <v>0</v>
          </cell>
          <cell r="AI300">
            <v>0</v>
          </cell>
          <cell r="AJ300">
            <v>0</v>
          </cell>
          <cell r="AK300">
            <v>0</v>
          </cell>
        </row>
        <row r="301">
          <cell r="B301" t="str">
            <v>Total</v>
          </cell>
          <cell r="F301">
            <v>131.403793655914</v>
          </cell>
          <cell r="G301">
            <v>127.25347365591398</v>
          </cell>
          <cell r="H301">
            <v>131.40347365591398</v>
          </cell>
          <cell r="I301">
            <v>127.25347365591398</v>
          </cell>
          <cell r="J301">
            <v>131.40347365591398</v>
          </cell>
          <cell r="K301">
            <v>127.25347365591398</v>
          </cell>
          <cell r="L301">
            <v>139.043473655914</v>
          </cell>
          <cell r="M301">
            <v>127.25347365591398</v>
          </cell>
          <cell r="N301">
            <v>135.55347365591399</v>
          </cell>
          <cell r="O301">
            <v>127.25347365591398</v>
          </cell>
          <cell r="P301">
            <v>135.55347365591399</v>
          </cell>
          <cell r="Q301">
            <v>127.25347365591398</v>
          </cell>
          <cell r="R301">
            <v>1567.882003870968</v>
          </cell>
          <cell r="U301">
            <v>0</v>
          </cell>
          <cell r="V301" t="str">
            <v>Total</v>
          </cell>
          <cell r="Z301">
            <v>131.403793655914</v>
          </cell>
          <cell r="AA301">
            <v>258.65726731182798</v>
          </cell>
          <cell r="AB301">
            <v>390.06074096774194</v>
          </cell>
          <cell r="AC301">
            <v>517.31421462365597</v>
          </cell>
          <cell r="AD301">
            <v>648.71768827956998</v>
          </cell>
          <cell r="AE301">
            <v>775.97116193548391</v>
          </cell>
          <cell r="AF301">
            <v>915.01463559139791</v>
          </cell>
          <cell r="AG301">
            <v>1042.2681092473119</v>
          </cell>
          <cell r="AH301">
            <v>1177.821582903226</v>
          </cell>
          <cell r="AI301">
            <v>1305.07505655914</v>
          </cell>
          <cell r="AJ301">
            <v>1440.6285302150541</v>
          </cell>
          <cell r="AK301">
            <v>1567.882003870968</v>
          </cell>
        </row>
        <row r="302">
          <cell r="R302">
            <v>0</v>
          </cell>
          <cell r="U302">
            <v>0</v>
          </cell>
          <cell r="V302">
            <v>0</v>
          </cell>
          <cell r="Z302">
            <v>0</v>
          </cell>
          <cell r="AA302">
            <v>0</v>
          </cell>
          <cell r="AB302">
            <v>0</v>
          </cell>
          <cell r="AC302">
            <v>0</v>
          </cell>
          <cell r="AD302">
            <v>0</v>
          </cell>
          <cell r="AE302">
            <v>0</v>
          </cell>
          <cell r="AF302">
            <v>0</v>
          </cell>
          <cell r="AG302">
            <v>0</v>
          </cell>
          <cell r="AH302">
            <v>0</v>
          </cell>
          <cell r="AI302">
            <v>0</v>
          </cell>
          <cell r="AJ302">
            <v>0</v>
          </cell>
          <cell r="AK302">
            <v>0</v>
          </cell>
        </row>
        <row r="303">
          <cell r="A303" t="str">
            <v>Comgas</v>
          </cell>
          <cell r="R303">
            <v>0</v>
          </cell>
          <cell r="U303" t="str">
            <v>Comgas</v>
          </cell>
          <cell r="V303">
            <v>0</v>
          </cell>
          <cell r="Z303">
            <v>0</v>
          </cell>
          <cell r="AA303">
            <v>0</v>
          </cell>
          <cell r="AB303">
            <v>0</v>
          </cell>
          <cell r="AC303">
            <v>0</v>
          </cell>
          <cell r="AD303">
            <v>0</v>
          </cell>
          <cell r="AE303">
            <v>0</v>
          </cell>
          <cell r="AF303">
            <v>0</v>
          </cell>
          <cell r="AG303">
            <v>0</v>
          </cell>
          <cell r="AH303">
            <v>0</v>
          </cell>
          <cell r="AI303">
            <v>0</v>
          </cell>
          <cell r="AJ303">
            <v>0</v>
          </cell>
          <cell r="AK303">
            <v>0</v>
          </cell>
        </row>
        <row r="304">
          <cell r="A304" t="str">
            <v>QAV8</v>
          </cell>
          <cell r="B304" t="str">
            <v>Comgas Shareholder Monitoring</v>
          </cell>
          <cell r="R304">
            <v>0</v>
          </cell>
          <cell r="U304" t="str">
            <v>QAV8</v>
          </cell>
          <cell r="V304" t="str">
            <v>Comgas Shareholder Monitoring</v>
          </cell>
          <cell r="Z304">
            <v>0</v>
          </cell>
          <cell r="AA304">
            <v>0</v>
          </cell>
          <cell r="AB304">
            <v>0</v>
          </cell>
          <cell r="AC304">
            <v>0</v>
          </cell>
          <cell r="AD304">
            <v>0</v>
          </cell>
          <cell r="AE304">
            <v>0</v>
          </cell>
          <cell r="AF304">
            <v>0</v>
          </cell>
          <cell r="AG304">
            <v>0</v>
          </cell>
          <cell r="AH304">
            <v>0</v>
          </cell>
          <cell r="AI304">
            <v>0</v>
          </cell>
          <cell r="AJ304">
            <v>0</v>
          </cell>
          <cell r="AK304">
            <v>0</v>
          </cell>
        </row>
        <row r="305">
          <cell r="A305" t="str">
            <v>ZAE1</v>
          </cell>
          <cell r="B305" t="str">
            <v>Comgas Management Fee</v>
          </cell>
          <cell r="F305">
            <v>-182.28637256895033</v>
          </cell>
          <cell r="G305">
            <v>-149.43539116911217</v>
          </cell>
          <cell r="H305">
            <v>-271.91147695836986</v>
          </cell>
          <cell r="I305">
            <v>-298.59287685989364</v>
          </cell>
          <cell r="J305">
            <v>-267.38327175008396</v>
          </cell>
          <cell r="K305">
            <v>-221.55186861069217</v>
          </cell>
          <cell r="L305">
            <v>-190.6354515050167</v>
          </cell>
          <cell r="M305">
            <v>-171.53918034975305</v>
          </cell>
          <cell r="N305">
            <v>-155.17815517815518</v>
          </cell>
          <cell r="O305">
            <v>-669.90097693892471</v>
          </cell>
          <cell r="P305">
            <v>-668.4571769621009</v>
          </cell>
          <cell r="Q305">
            <v>-666.99751861042182</v>
          </cell>
          <cell r="R305">
            <v>-3913.8697174614745</v>
          </cell>
          <cell r="U305" t="str">
            <v>ZAE1</v>
          </cell>
          <cell r="V305" t="str">
            <v>Comgas Management Fee</v>
          </cell>
          <cell r="Z305">
            <v>-182.28637256895033</v>
          </cell>
          <cell r="AA305">
            <v>-331.72176373806246</v>
          </cell>
          <cell r="AB305">
            <v>-603.63324069643227</v>
          </cell>
          <cell r="AC305">
            <v>-902.2261175563259</v>
          </cell>
          <cell r="AD305">
            <v>-1169.6093893064099</v>
          </cell>
          <cell r="AE305">
            <v>-1391.1612579171019</v>
          </cell>
          <cell r="AF305">
            <v>-1581.7967094221185</v>
          </cell>
          <cell r="AG305">
            <v>-1753.3358897718715</v>
          </cell>
          <cell r="AH305">
            <v>-1908.5140449500268</v>
          </cell>
          <cell r="AI305">
            <v>-2578.4150218889517</v>
          </cell>
          <cell r="AJ305">
            <v>-3246.8721988510524</v>
          </cell>
          <cell r="AK305">
            <v>-3913.8697174614745</v>
          </cell>
        </row>
        <row r="306">
          <cell r="A306" t="str">
            <v>QAV9</v>
          </cell>
          <cell r="B306" t="str">
            <v>Comgas Rechargeable</v>
          </cell>
          <cell r="R306">
            <v>0</v>
          </cell>
          <cell r="U306" t="str">
            <v>QAV9</v>
          </cell>
          <cell r="V306" t="str">
            <v>Comgas Rechargeable</v>
          </cell>
          <cell r="Z306">
            <v>0</v>
          </cell>
          <cell r="AA306">
            <v>0</v>
          </cell>
          <cell r="AB306">
            <v>0</v>
          </cell>
          <cell r="AC306">
            <v>0</v>
          </cell>
          <cell r="AD306">
            <v>0</v>
          </cell>
          <cell r="AE306">
            <v>0</v>
          </cell>
          <cell r="AF306">
            <v>0</v>
          </cell>
          <cell r="AG306">
            <v>0</v>
          </cell>
          <cell r="AH306">
            <v>0</v>
          </cell>
          <cell r="AI306">
            <v>0</v>
          </cell>
          <cell r="AJ306">
            <v>0</v>
          </cell>
          <cell r="AK306">
            <v>0</v>
          </cell>
        </row>
        <row r="307">
          <cell r="A307" t="str">
            <v>QACSC</v>
          </cell>
          <cell r="B307" t="str">
            <v>Supply Chain</v>
          </cell>
          <cell r="F307">
            <v>22.166666666666668</v>
          </cell>
          <cell r="G307">
            <v>22.166666666666668</v>
          </cell>
          <cell r="H307">
            <v>22.166666666666668</v>
          </cell>
          <cell r="I307">
            <v>22.166666666666668</v>
          </cell>
          <cell r="J307">
            <v>22.166666666666668</v>
          </cell>
          <cell r="K307">
            <v>22.166666666666668</v>
          </cell>
          <cell r="L307">
            <v>22.166666666666668</v>
          </cell>
          <cell r="M307">
            <v>22.166666666666668</v>
          </cell>
          <cell r="N307">
            <v>22.166666666666668</v>
          </cell>
          <cell r="O307">
            <v>22.166666666666668</v>
          </cell>
          <cell r="P307">
            <v>22.166666666666668</v>
          </cell>
          <cell r="Q307">
            <v>22.166666666666668</v>
          </cell>
          <cell r="R307">
            <v>265.99999999999994</v>
          </cell>
          <cell r="U307" t="str">
            <v>QACSC</v>
          </cell>
          <cell r="V307" t="str">
            <v>Supply Chain</v>
          </cell>
          <cell r="Z307">
            <v>22.166666666666668</v>
          </cell>
          <cell r="AA307">
            <v>44.333333333333336</v>
          </cell>
          <cell r="AB307">
            <v>66.5</v>
          </cell>
          <cell r="AC307">
            <v>88.666666666666671</v>
          </cell>
          <cell r="AD307">
            <v>110.83333333333334</v>
          </cell>
          <cell r="AE307">
            <v>133</v>
          </cell>
          <cell r="AF307">
            <v>155.16666666666666</v>
          </cell>
          <cell r="AG307">
            <v>177.33333333333331</v>
          </cell>
          <cell r="AH307">
            <v>199.49999999999997</v>
          </cell>
          <cell r="AI307">
            <v>221.66666666666663</v>
          </cell>
          <cell r="AJ307">
            <v>243.83333333333329</v>
          </cell>
          <cell r="AK307">
            <v>265.99999999999994</v>
          </cell>
        </row>
        <row r="308">
          <cell r="A308" t="str">
            <v>QACMSU</v>
          </cell>
          <cell r="B308" t="str">
            <v>MSU</v>
          </cell>
          <cell r="F308">
            <v>28.5</v>
          </cell>
          <cell r="G308">
            <v>28.5</v>
          </cell>
          <cell r="H308">
            <v>28.5</v>
          </cell>
          <cell r="I308">
            <v>28.5</v>
          </cell>
          <cell r="J308">
            <v>28.5</v>
          </cell>
          <cell r="K308">
            <v>28.5</v>
          </cell>
          <cell r="L308">
            <v>28.5</v>
          </cell>
          <cell r="M308">
            <v>28.5</v>
          </cell>
          <cell r="N308">
            <v>28.5</v>
          </cell>
          <cell r="O308">
            <v>28.5</v>
          </cell>
          <cell r="P308">
            <v>28.5</v>
          </cell>
          <cell r="Q308">
            <v>28.5</v>
          </cell>
          <cell r="R308">
            <v>342</v>
          </cell>
          <cell r="U308" t="str">
            <v>QACMSU</v>
          </cell>
          <cell r="V308" t="str">
            <v>MSU</v>
          </cell>
          <cell r="Z308">
            <v>28.5</v>
          </cell>
          <cell r="AA308">
            <v>57</v>
          </cell>
          <cell r="AB308">
            <v>85.5</v>
          </cell>
          <cell r="AC308">
            <v>114</v>
          </cell>
          <cell r="AD308">
            <v>142.5</v>
          </cell>
          <cell r="AE308">
            <v>171</v>
          </cell>
          <cell r="AF308">
            <v>199.5</v>
          </cell>
          <cell r="AG308">
            <v>228</v>
          </cell>
          <cell r="AH308">
            <v>256.5</v>
          </cell>
          <cell r="AI308">
            <v>285</v>
          </cell>
          <cell r="AJ308">
            <v>313.5</v>
          </cell>
          <cell r="AK308">
            <v>342</v>
          </cell>
        </row>
        <row r="309">
          <cell r="R309">
            <v>0</v>
          </cell>
          <cell r="U309">
            <v>0</v>
          </cell>
          <cell r="V309">
            <v>0</v>
          </cell>
          <cell r="Z309">
            <v>0</v>
          </cell>
          <cell r="AA309">
            <v>0</v>
          </cell>
          <cell r="AB309">
            <v>0</v>
          </cell>
          <cell r="AC309">
            <v>0</v>
          </cell>
          <cell r="AD309">
            <v>0</v>
          </cell>
          <cell r="AE309">
            <v>0</v>
          </cell>
          <cell r="AF309">
            <v>0</v>
          </cell>
          <cell r="AG309">
            <v>0</v>
          </cell>
          <cell r="AH309">
            <v>0</v>
          </cell>
          <cell r="AI309">
            <v>0</v>
          </cell>
          <cell r="AJ309">
            <v>0</v>
          </cell>
          <cell r="AK309">
            <v>0</v>
          </cell>
        </row>
        <row r="310">
          <cell r="B310" t="str">
            <v>Total</v>
          </cell>
          <cell r="F310">
            <v>-131.61970590228367</v>
          </cell>
          <cell r="G310">
            <v>-98.768724502445494</v>
          </cell>
          <cell r="H310">
            <v>-221.2448102917032</v>
          </cell>
          <cell r="I310">
            <v>-247.92621019322695</v>
          </cell>
          <cell r="J310">
            <v>-216.71660508341731</v>
          </cell>
          <cell r="K310">
            <v>-170.88520194402551</v>
          </cell>
          <cell r="L310">
            <v>-139.96878483835005</v>
          </cell>
          <cell r="M310">
            <v>-120.8725136830864</v>
          </cell>
          <cell r="N310">
            <v>-104.51148851148852</v>
          </cell>
          <cell r="O310">
            <v>-619.23431027225809</v>
          </cell>
          <cell r="P310">
            <v>-617.79051029543427</v>
          </cell>
          <cell r="Q310">
            <v>-616.33085194375519</v>
          </cell>
          <cell r="R310">
            <v>-3305.8697174614745</v>
          </cell>
          <cell r="U310">
            <v>0</v>
          </cell>
          <cell r="V310" t="str">
            <v>Total</v>
          </cell>
          <cell r="Z310">
            <v>-131.61970590228367</v>
          </cell>
          <cell r="AA310">
            <v>-230.38843040472915</v>
          </cell>
          <cell r="AB310">
            <v>-451.63324069643238</v>
          </cell>
          <cell r="AC310">
            <v>-699.55945088965927</v>
          </cell>
          <cell r="AD310">
            <v>-916.27605597307661</v>
          </cell>
          <cell r="AE310">
            <v>-1087.1612579171021</v>
          </cell>
          <cell r="AF310">
            <v>-1227.1300427554522</v>
          </cell>
          <cell r="AG310">
            <v>-1348.0025564385387</v>
          </cell>
          <cell r="AH310">
            <v>-1452.5140449500273</v>
          </cell>
          <cell r="AI310">
            <v>-2071.7483552222852</v>
          </cell>
          <cell r="AJ310">
            <v>-2689.5388655177194</v>
          </cell>
          <cell r="AK310">
            <v>-3305.8697174614745</v>
          </cell>
        </row>
        <row r="311">
          <cell r="R311">
            <v>0</v>
          </cell>
          <cell r="U311">
            <v>0</v>
          </cell>
          <cell r="V311">
            <v>0</v>
          </cell>
          <cell r="Z311">
            <v>0</v>
          </cell>
          <cell r="AA311">
            <v>0</v>
          </cell>
          <cell r="AB311">
            <v>0</v>
          </cell>
          <cell r="AC311">
            <v>0</v>
          </cell>
          <cell r="AD311">
            <v>0</v>
          </cell>
          <cell r="AE311">
            <v>0</v>
          </cell>
          <cell r="AF311">
            <v>0</v>
          </cell>
          <cell r="AG311">
            <v>0</v>
          </cell>
          <cell r="AH311">
            <v>0</v>
          </cell>
          <cell r="AI311">
            <v>0</v>
          </cell>
          <cell r="AJ311">
            <v>0</v>
          </cell>
          <cell r="AK311">
            <v>0</v>
          </cell>
        </row>
        <row r="312">
          <cell r="A312" t="str">
            <v>Metrogas</v>
          </cell>
          <cell r="R312">
            <v>0</v>
          </cell>
          <cell r="U312" t="str">
            <v>Metrogas</v>
          </cell>
          <cell r="V312">
            <v>0</v>
          </cell>
          <cell r="Z312">
            <v>0</v>
          </cell>
          <cell r="AA312">
            <v>0</v>
          </cell>
          <cell r="AB312">
            <v>0</v>
          </cell>
          <cell r="AC312">
            <v>0</v>
          </cell>
          <cell r="AD312">
            <v>0</v>
          </cell>
          <cell r="AE312">
            <v>0</v>
          </cell>
          <cell r="AF312">
            <v>0</v>
          </cell>
          <cell r="AG312">
            <v>0</v>
          </cell>
          <cell r="AH312">
            <v>0</v>
          </cell>
          <cell r="AI312">
            <v>0</v>
          </cell>
          <cell r="AJ312">
            <v>0</v>
          </cell>
          <cell r="AK312">
            <v>0</v>
          </cell>
        </row>
        <row r="313">
          <cell r="A313" t="str">
            <v>ZAE2</v>
          </cell>
          <cell r="B313" t="str">
            <v>GASA Metrogas Shareholder Monitoring</v>
          </cell>
          <cell r="R313">
            <v>0</v>
          </cell>
          <cell r="U313" t="str">
            <v>ZAE2</v>
          </cell>
          <cell r="V313" t="str">
            <v>GASA Metrogas Shareholder Monitoring</v>
          </cell>
          <cell r="Z313">
            <v>0</v>
          </cell>
          <cell r="AA313">
            <v>0</v>
          </cell>
          <cell r="AB313">
            <v>0</v>
          </cell>
          <cell r="AC313">
            <v>0</v>
          </cell>
          <cell r="AD313">
            <v>0</v>
          </cell>
          <cell r="AE313">
            <v>0</v>
          </cell>
          <cell r="AF313">
            <v>0</v>
          </cell>
          <cell r="AG313">
            <v>0</v>
          </cell>
          <cell r="AH313">
            <v>0</v>
          </cell>
          <cell r="AI313">
            <v>0</v>
          </cell>
          <cell r="AJ313">
            <v>0</v>
          </cell>
          <cell r="AK313">
            <v>0</v>
          </cell>
        </row>
        <row r="314">
          <cell r="A314" t="str">
            <v>QAA7</v>
          </cell>
          <cell r="B314" t="str">
            <v>Metrogas Management Fee</v>
          </cell>
          <cell r="F314">
            <v>-84.387442473118284</v>
          </cell>
          <cell r="G314">
            <v>-84.387442473118284</v>
          </cell>
          <cell r="H314">
            <v>-84.387442473118284</v>
          </cell>
          <cell r="I314">
            <v>-96.510506989247332</v>
          </cell>
          <cell r="J314">
            <v>-434.98646827956986</v>
          </cell>
          <cell r="K314">
            <v>-742.42738440860217</v>
          </cell>
          <cell r="L314">
            <v>-882.5700102150538</v>
          </cell>
          <cell r="M314">
            <v>-643.50317795698936</v>
          </cell>
          <cell r="N314">
            <v>-428.68247473118282</v>
          </cell>
          <cell r="O314">
            <v>-322.48442956989248</v>
          </cell>
          <cell r="P314">
            <v>-221.62053279569898</v>
          </cell>
          <cell r="Q314">
            <v>-160.52028763440859</v>
          </cell>
          <cell r="R314">
            <v>-4186.4676000000009</v>
          </cell>
          <cell r="U314" t="str">
            <v>QAA7</v>
          </cell>
          <cell r="V314" t="str">
            <v>Metrogas Management Fee</v>
          </cell>
          <cell r="Z314">
            <v>-84.387442473118284</v>
          </cell>
          <cell r="AA314">
            <v>-168.77488494623657</v>
          </cell>
          <cell r="AB314">
            <v>-253.16232741935485</v>
          </cell>
          <cell r="AC314">
            <v>-349.67283440860217</v>
          </cell>
          <cell r="AD314">
            <v>-784.65930268817203</v>
          </cell>
          <cell r="AE314">
            <v>-1527.0866870967743</v>
          </cell>
          <cell r="AF314">
            <v>-2409.6566973118279</v>
          </cell>
          <cell r="AG314">
            <v>-3053.1598752688174</v>
          </cell>
          <cell r="AH314">
            <v>-3481.8423500000004</v>
          </cell>
          <cell r="AI314">
            <v>-3804.326779569893</v>
          </cell>
          <cell r="AJ314">
            <v>-4025.9473123655921</v>
          </cell>
          <cell r="AK314">
            <v>-4186.4676000000009</v>
          </cell>
        </row>
        <row r="315">
          <cell r="A315" t="str">
            <v>ZAE3</v>
          </cell>
          <cell r="B315" t="str">
            <v>GASA Metrogas Rechargeable</v>
          </cell>
          <cell r="R315">
            <v>0</v>
          </cell>
          <cell r="U315" t="str">
            <v>ZAE3</v>
          </cell>
          <cell r="V315" t="str">
            <v>GASA Metrogas Rechargeable</v>
          </cell>
          <cell r="Z315">
            <v>0</v>
          </cell>
          <cell r="AA315">
            <v>0</v>
          </cell>
          <cell r="AB315">
            <v>0</v>
          </cell>
          <cell r="AC315">
            <v>0</v>
          </cell>
          <cell r="AD315">
            <v>0</v>
          </cell>
          <cell r="AE315">
            <v>0</v>
          </cell>
          <cell r="AF315">
            <v>0</v>
          </cell>
          <cell r="AG315">
            <v>0</v>
          </cell>
          <cell r="AH315">
            <v>0</v>
          </cell>
          <cell r="AI315">
            <v>0</v>
          </cell>
          <cell r="AJ315">
            <v>0</v>
          </cell>
          <cell r="AK315">
            <v>0</v>
          </cell>
        </row>
        <row r="316">
          <cell r="A316" t="str">
            <v>QAMSC</v>
          </cell>
          <cell r="B316" t="str">
            <v>Supply Chain</v>
          </cell>
          <cell r="F316">
            <v>29</v>
          </cell>
          <cell r="G316">
            <v>29</v>
          </cell>
          <cell r="H316">
            <v>29</v>
          </cell>
          <cell r="I316">
            <v>29</v>
          </cell>
          <cell r="J316">
            <v>29</v>
          </cell>
          <cell r="K316">
            <v>29</v>
          </cell>
          <cell r="L316">
            <v>29</v>
          </cell>
          <cell r="M316">
            <v>29</v>
          </cell>
          <cell r="N316">
            <v>29</v>
          </cell>
          <cell r="O316">
            <v>29</v>
          </cell>
          <cell r="P316">
            <v>29</v>
          </cell>
          <cell r="Q316">
            <v>29</v>
          </cell>
          <cell r="R316">
            <v>348</v>
          </cell>
          <cell r="U316" t="str">
            <v>QAMSC</v>
          </cell>
          <cell r="V316" t="str">
            <v>Supply Chain</v>
          </cell>
          <cell r="Z316">
            <v>29</v>
          </cell>
          <cell r="AA316">
            <v>58</v>
          </cell>
          <cell r="AB316">
            <v>87</v>
          </cell>
          <cell r="AC316">
            <v>116</v>
          </cell>
          <cell r="AD316">
            <v>145</v>
          </cell>
          <cell r="AE316">
            <v>174</v>
          </cell>
          <cell r="AF316">
            <v>203</v>
          </cell>
          <cell r="AG316">
            <v>232</v>
          </cell>
          <cell r="AH316">
            <v>261</v>
          </cell>
          <cell r="AI316">
            <v>290</v>
          </cell>
          <cell r="AJ316">
            <v>319</v>
          </cell>
          <cell r="AK316">
            <v>348</v>
          </cell>
        </row>
        <row r="317">
          <cell r="A317" t="str">
            <v>QAMMSU</v>
          </cell>
          <cell r="B317" t="str">
            <v>MSU</v>
          </cell>
          <cell r="F317">
            <v>19.416666666666668</v>
          </cell>
          <cell r="G317">
            <v>19.416666666666668</v>
          </cell>
          <cell r="H317">
            <v>19.416666666666668</v>
          </cell>
          <cell r="I317">
            <v>19.416666666666668</v>
          </cell>
          <cell r="J317">
            <v>19.416666666666668</v>
          </cell>
          <cell r="K317">
            <v>19.416666666666668</v>
          </cell>
          <cell r="L317">
            <v>19.416666666666668</v>
          </cell>
          <cell r="M317">
            <v>19.416666666666668</v>
          </cell>
          <cell r="N317">
            <v>19.416666666666668</v>
          </cell>
          <cell r="O317">
            <v>19.416666666666668</v>
          </cell>
          <cell r="P317">
            <v>19.416666666666668</v>
          </cell>
          <cell r="Q317">
            <v>19.416666666666668</v>
          </cell>
          <cell r="R317">
            <v>232.99999999999997</v>
          </cell>
          <cell r="U317" t="str">
            <v>QAMMSU</v>
          </cell>
          <cell r="V317" t="str">
            <v>MSU</v>
          </cell>
          <cell r="Z317">
            <v>19.416666666666668</v>
          </cell>
          <cell r="AA317">
            <v>38.833333333333336</v>
          </cell>
          <cell r="AB317">
            <v>58.25</v>
          </cell>
          <cell r="AC317">
            <v>77.666666666666671</v>
          </cell>
          <cell r="AD317">
            <v>97.083333333333343</v>
          </cell>
          <cell r="AE317">
            <v>116.50000000000001</v>
          </cell>
          <cell r="AF317">
            <v>135.91666666666669</v>
          </cell>
          <cell r="AG317">
            <v>155.33333333333334</v>
          </cell>
          <cell r="AH317">
            <v>174.75</v>
          </cell>
          <cell r="AI317">
            <v>194.16666666666666</v>
          </cell>
          <cell r="AJ317">
            <v>213.58333333333331</v>
          </cell>
          <cell r="AK317">
            <v>232.99999999999997</v>
          </cell>
        </row>
        <row r="318">
          <cell r="R318">
            <v>0</v>
          </cell>
          <cell r="U318">
            <v>0</v>
          </cell>
          <cell r="V318">
            <v>0</v>
          </cell>
          <cell r="Z318">
            <v>0</v>
          </cell>
          <cell r="AA318">
            <v>0</v>
          </cell>
          <cell r="AB318">
            <v>0</v>
          </cell>
          <cell r="AC318">
            <v>0</v>
          </cell>
          <cell r="AD318">
            <v>0</v>
          </cell>
          <cell r="AE318">
            <v>0</v>
          </cell>
          <cell r="AF318">
            <v>0</v>
          </cell>
          <cell r="AG318">
            <v>0</v>
          </cell>
          <cell r="AH318">
            <v>0</v>
          </cell>
          <cell r="AI318">
            <v>0</v>
          </cell>
          <cell r="AJ318">
            <v>0</v>
          </cell>
          <cell r="AK318">
            <v>0</v>
          </cell>
        </row>
        <row r="319">
          <cell r="B319" t="str">
            <v>Total</v>
          </cell>
          <cell r="F319">
            <v>-35.970775806451613</v>
          </cell>
          <cell r="G319">
            <v>-35.970775806451613</v>
          </cell>
          <cell r="H319">
            <v>-35.970775806451613</v>
          </cell>
          <cell r="I319">
            <v>-48.093840322580661</v>
          </cell>
          <cell r="J319">
            <v>-386.56980161290318</v>
          </cell>
          <cell r="K319">
            <v>-694.01071774193554</v>
          </cell>
          <cell r="L319">
            <v>-834.15334354838717</v>
          </cell>
          <cell r="M319">
            <v>-595.08651129032273</v>
          </cell>
          <cell r="N319">
            <v>-380.26580806451614</v>
          </cell>
          <cell r="O319">
            <v>-274.0677629032258</v>
          </cell>
          <cell r="P319">
            <v>-173.20386612903232</v>
          </cell>
          <cell r="Q319">
            <v>-112.10362096774192</v>
          </cell>
          <cell r="R319">
            <v>-3605.4675999999995</v>
          </cell>
          <cell r="U319">
            <v>0</v>
          </cell>
          <cell r="V319" t="str">
            <v>Total</v>
          </cell>
          <cell r="Z319">
            <v>-35.970775806451613</v>
          </cell>
          <cell r="AA319">
            <v>-71.941551612903226</v>
          </cell>
          <cell r="AB319">
            <v>-107.91232741935484</v>
          </cell>
          <cell r="AC319">
            <v>-156.00616774193549</v>
          </cell>
          <cell r="AD319">
            <v>-542.57596935483866</v>
          </cell>
          <cell r="AE319">
            <v>-1236.5866870967743</v>
          </cell>
          <cell r="AF319">
            <v>-2070.7400306451614</v>
          </cell>
          <cell r="AG319">
            <v>-2665.8265419354839</v>
          </cell>
          <cell r="AH319">
            <v>-3046.0923499999999</v>
          </cell>
          <cell r="AI319">
            <v>-3320.1601129032256</v>
          </cell>
          <cell r="AJ319">
            <v>-3493.3639790322577</v>
          </cell>
          <cell r="AK319">
            <v>-3605.4675999999995</v>
          </cell>
        </row>
        <row r="320">
          <cell r="R320">
            <v>0</v>
          </cell>
        </row>
        <row r="321">
          <cell r="A321" t="str">
            <v>Other</v>
          </cell>
          <cell r="R321">
            <v>0</v>
          </cell>
          <cell r="U321" t="str">
            <v>Other</v>
          </cell>
          <cell r="V321">
            <v>0</v>
          </cell>
          <cell r="Z321">
            <v>0</v>
          </cell>
          <cell r="AA321">
            <v>0</v>
          </cell>
          <cell r="AB321">
            <v>0</v>
          </cell>
          <cell r="AC321">
            <v>0</v>
          </cell>
          <cell r="AD321">
            <v>0</v>
          </cell>
          <cell r="AE321">
            <v>0</v>
          </cell>
          <cell r="AF321">
            <v>0</v>
          </cell>
          <cell r="AG321">
            <v>0</v>
          </cell>
          <cell r="AH321">
            <v>0</v>
          </cell>
          <cell r="AI321">
            <v>0</v>
          </cell>
          <cell r="AJ321">
            <v>0</v>
          </cell>
          <cell r="AK321">
            <v>0</v>
          </cell>
        </row>
        <row r="322">
          <cell r="A322" t="str">
            <v>AD43</v>
          </cell>
          <cell r="B322" t="str">
            <v>Guarantee Fee Transco - Power</v>
          </cell>
          <cell r="F322">
            <v>38.299999999999997</v>
          </cell>
          <cell r="G322">
            <v>38.299999999999997</v>
          </cell>
          <cell r="H322">
            <v>38.299999999999997</v>
          </cell>
          <cell r="I322">
            <v>34</v>
          </cell>
          <cell r="J322">
            <v>34</v>
          </cell>
          <cell r="K322">
            <v>34</v>
          </cell>
          <cell r="L322">
            <v>3</v>
          </cell>
          <cell r="M322">
            <v>3</v>
          </cell>
          <cell r="N322">
            <v>3</v>
          </cell>
          <cell r="O322">
            <v>0</v>
          </cell>
          <cell r="P322">
            <v>0</v>
          </cell>
          <cell r="Q322">
            <v>0</v>
          </cell>
          <cell r="R322">
            <v>225.89999999999998</v>
          </cell>
          <cell r="U322" t="str">
            <v>AD43</v>
          </cell>
          <cell r="V322" t="str">
            <v>Guarantee Fee Transco - Power</v>
          </cell>
          <cell r="Z322">
            <v>38.299999999999997</v>
          </cell>
          <cell r="AA322">
            <v>76.599999999999994</v>
          </cell>
          <cell r="AB322">
            <v>114.89999999999999</v>
          </cell>
          <cell r="AC322">
            <v>148.89999999999998</v>
          </cell>
          <cell r="AD322">
            <v>182.89999999999998</v>
          </cell>
          <cell r="AE322">
            <v>216.89999999999998</v>
          </cell>
          <cell r="AF322">
            <v>219.89999999999998</v>
          </cell>
          <cell r="AG322">
            <v>222.89999999999998</v>
          </cell>
          <cell r="AH322">
            <v>225.89999999999998</v>
          </cell>
          <cell r="AI322">
            <v>225.89999999999998</v>
          </cell>
          <cell r="AJ322">
            <v>225.89999999999998</v>
          </cell>
          <cell r="AK322">
            <v>225.89999999999998</v>
          </cell>
        </row>
        <row r="323">
          <cell r="A323" t="str">
            <v>AD44</v>
          </cell>
          <cell r="B323" t="str">
            <v>Guarantee Fee Transco - LNG</v>
          </cell>
          <cell r="F323">
            <v>43</v>
          </cell>
          <cell r="G323">
            <v>43</v>
          </cell>
          <cell r="H323">
            <v>43</v>
          </cell>
          <cell r="I323">
            <v>38</v>
          </cell>
          <cell r="J323">
            <v>38</v>
          </cell>
          <cell r="K323">
            <v>38</v>
          </cell>
          <cell r="L323">
            <v>3</v>
          </cell>
          <cell r="M323">
            <v>3</v>
          </cell>
          <cell r="N323">
            <v>3</v>
          </cell>
          <cell r="O323">
            <v>0</v>
          </cell>
          <cell r="P323">
            <v>0</v>
          </cell>
          <cell r="Q323">
            <v>0</v>
          </cell>
          <cell r="R323">
            <v>252</v>
          </cell>
          <cell r="U323" t="str">
            <v>AD44</v>
          </cell>
          <cell r="V323" t="str">
            <v>Guarantee Fee Transco - LNG</v>
          </cell>
          <cell r="Z323">
            <v>43</v>
          </cell>
          <cell r="AA323">
            <v>86</v>
          </cell>
          <cell r="AB323">
            <v>129</v>
          </cell>
          <cell r="AC323">
            <v>167</v>
          </cell>
          <cell r="AD323">
            <v>205</v>
          </cell>
          <cell r="AE323">
            <v>243</v>
          </cell>
          <cell r="AF323">
            <v>246</v>
          </cell>
          <cell r="AG323">
            <v>249</v>
          </cell>
          <cell r="AH323">
            <v>252</v>
          </cell>
          <cell r="AI323">
            <v>252</v>
          </cell>
          <cell r="AJ323">
            <v>252</v>
          </cell>
          <cell r="AK323">
            <v>252</v>
          </cell>
        </row>
        <row r="324">
          <cell r="A324" t="str">
            <v>AD45</v>
          </cell>
          <cell r="B324" t="str">
            <v>Guarantee Fee Transco - T&amp;D</v>
          </cell>
          <cell r="F324">
            <v>70</v>
          </cell>
          <cell r="G324">
            <v>70</v>
          </cell>
          <cell r="H324">
            <v>70</v>
          </cell>
          <cell r="I324">
            <v>61</v>
          </cell>
          <cell r="J324">
            <v>61</v>
          </cell>
          <cell r="K324">
            <v>61</v>
          </cell>
          <cell r="L324">
            <v>5</v>
          </cell>
          <cell r="M324">
            <v>5</v>
          </cell>
          <cell r="N324">
            <v>5</v>
          </cell>
          <cell r="O324">
            <v>0</v>
          </cell>
          <cell r="P324">
            <v>0</v>
          </cell>
          <cell r="Q324">
            <v>0</v>
          </cell>
          <cell r="R324">
            <v>408</v>
          </cell>
          <cell r="U324" t="str">
            <v>AD45</v>
          </cell>
          <cell r="V324" t="str">
            <v>Guarantee Fee Transco - T&amp;D</v>
          </cell>
          <cell r="Z324">
            <v>70</v>
          </cell>
          <cell r="AA324">
            <v>140</v>
          </cell>
          <cell r="AB324">
            <v>210</v>
          </cell>
          <cell r="AC324">
            <v>271</v>
          </cell>
          <cell r="AD324">
            <v>332</v>
          </cell>
          <cell r="AE324">
            <v>393</v>
          </cell>
          <cell r="AF324">
            <v>398</v>
          </cell>
          <cell r="AG324">
            <v>403</v>
          </cell>
          <cell r="AH324">
            <v>408</v>
          </cell>
          <cell r="AI324">
            <v>408</v>
          </cell>
          <cell r="AJ324">
            <v>408</v>
          </cell>
          <cell r="AK324">
            <v>408</v>
          </cell>
        </row>
        <row r="325">
          <cell r="A325" t="str">
            <v>AD39</v>
          </cell>
          <cell r="B325" t="str">
            <v>Cost Allocation to Segment Power</v>
          </cell>
          <cell r="F325">
            <v>333.75</v>
          </cell>
          <cell r="G325">
            <v>333.75</v>
          </cell>
          <cell r="H325">
            <v>333.75</v>
          </cell>
          <cell r="I325">
            <v>333.75</v>
          </cell>
          <cell r="J325">
            <v>333.75</v>
          </cell>
          <cell r="K325">
            <v>333.75</v>
          </cell>
          <cell r="L325">
            <v>333.75</v>
          </cell>
          <cell r="M325">
            <v>333.75</v>
          </cell>
          <cell r="N325">
            <v>333.75</v>
          </cell>
          <cell r="O325">
            <v>333.75</v>
          </cell>
          <cell r="P325">
            <v>333.75</v>
          </cell>
          <cell r="Q325">
            <v>333.75</v>
          </cell>
          <cell r="R325">
            <v>4005</v>
          </cell>
          <cell r="U325" t="str">
            <v>AD39</v>
          </cell>
          <cell r="V325" t="str">
            <v>Cost Allocation to Segment Power</v>
          </cell>
          <cell r="Z325">
            <v>333.75</v>
          </cell>
          <cell r="AA325">
            <v>667.5</v>
          </cell>
          <cell r="AB325">
            <v>1001.25</v>
          </cell>
          <cell r="AC325">
            <v>1335</v>
          </cell>
          <cell r="AD325">
            <v>1668.75</v>
          </cell>
          <cell r="AE325">
            <v>2002.5</v>
          </cell>
          <cell r="AF325">
            <v>2336.25</v>
          </cell>
          <cell r="AG325">
            <v>2670</v>
          </cell>
          <cell r="AH325">
            <v>3003.75</v>
          </cell>
          <cell r="AI325">
            <v>3337.5</v>
          </cell>
          <cell r="AJ325">
            <v>3671.25</v>
          </cell>
          <cell r="AK325">
            <v>4005</v>
          </cell>
        </row>
        <row r="326">
          <cell r="A326" t="str">
            <v>AD40</v>
          </cell>
          <cell r="B326" t="str">
            <v>Cost Allocation to Segment T&amp;D</v>
          </cell>
          <cell r="F326">
            <v>500</v>
          </cell>
          <cell r="G326">
            <v>500</v>
          </cell>
          <cell r="H326">
            <v>500</v>
          </cell>
          <cell r="I326">
            <v>500</v>
          </cell>
          <cell r="J326">
            <v>500</v>
          </cell>
          <cell r="K326">
            <v>500</v>
          </cell>
          <cell r="L326">
            <v>500</v>
          </cell>
          <cell r="M326">
            <v>500</v>
          </cell>
          <cell r="N326">
            <v>500</v>
          </cell>
          <cell r="O326">
            <v>500</v>
          </cell>
          <cell r="P326">
            <v>500</v>
          </cell>
          <cell r="Q326">
            <v>500</v>
          </cell>
          <cell r="R326">
            <v>6000</v>
          </cell>
          <cell r="U326" t="str">
            <v>AD40</v>
          </cell>
          <cell r="V326" t="str">
            <v>Cost Allocation to Segment T&amp;D</v>
          </cell>
          <cell r="Z326">
            <v>500</v>
          </cell>
          <cell r="AA326">
            <v>1000</v>
          </cell>
          <cell r="AB326">
            <v>1500</v>
          </cell>
          <cell r="AC326">
            <v>2000</v>
          </cell>
          <cell r="AD326">
            <v>2500</v>
          </cell>
          <cell r="AE326">
            <v>3000</v>
          </cell>
          <cell r="AF326">
            <v>3500</v>
          </cell>
          <cell r="AG326">
            <v>4000</v>
          </cell>
          <cell r="AH326">
            <v>4500</v>
          </cell>
          <cell r="AI326">
            <v>5000</v>
          </cell>
          <cell r="AJ326">
            <v>5500</v>
          </cell>
          <cell r="AK326">
            <v>6000</v>
          </cell>
        </row>
        <row r="327">
          <cell r="A327" t="str">
            <v>AD41</v>
          </cell>
          <cell r="B327" t="str">
            <v>Cost Allocation to Segment LNG</v>
          </cell>
          <cell r="F327">
            <v>334.33333333333331</v>
          </cell>
          <cell r="G327">
            <v>334.33333333333331</v>
          </cell>
          <cell r="H327">
            <v>334.33333333333331</v>
          </cell>
          <cell r="I327">
            <v>334.33333333333331</v>
          </cell>
          <cell r="J327">
            <v>334.33333333333331</v>
          </cell>
          <cell r="K327">
            <v>334.33333333333331</v>
          </cell>
          <cell r="L327">
            <v>334.33333333333331</v>
          </cell>
          <cell r="M327">
            <v>334.33333333333331</v>
          </cell>
          <cell r="N327">
            <v>334.33333333333331</v>
          </cell>
          <cell r="O327">
            <v>334.33333333333331</v>
          </cell>
          <cell r="P327">
            <v>334.33333333333331</v>
          </cell>
          <cell r="Q327">
            <v>334.33333333333331</v>
          </cell>
          <cell r="R327">
            <v>4012.0000000000005</v>
          </cell>
          <cell r="U327" t="str">
            <v>AD41</v>
          </cell>
          <cell r="V327" t="str">
            <v>Cost Allocation to Segment LNG</v>
          </cell>
          <cell r="Z327">
            <v>334.33333333333331</v>
          </cell>
          <cell r="AA327">
            <v>668.66666666666663</v>
          </cell>
          <cell r="AB327">
            <v>1003</v>
          </cell>
          <cell r="AC327">
            <v>1337.3333333333333</v>
          </cell>
          <cell r="AD327">
            <v>1671.6666666666665</v>
          </cell>
          <cell r="AE327">
            <v>2005.9999999999998</v>
          </cell>
          <cell r="AF327">
            <v>2340.333333333333</v>
          </cell>
          <cell r="AG327">
            <v>2674.6666666666665</v>
          </cell>
          <cell r="AH327">
            <v>3009</v>
          </cell>
          <cell r="AI327">
            <v>3343.3333333333335</v>
          </cell>
          <cell r="AJ327">
            <v>3677.666666666667</v>
          </cell>
          <cell r="AK327">
            <v>4012.0000000000005</v>
          </cell>
        </row>
        <row r="328">
          <cell r="A328" t="str">
            <v>AD42</v>
          </cell>
          <cell r="B328" t="str">
            <v>Cost Allocation to Segment Other</v>
          </cell>
          <cell r="R328">
            <v>0</v>
          </cell>
          <cell r="U328" t="str">
            <v>AD42</v>
          </cell>
          <cell r="V328" t="str">
            <v>Cost Allocation to Segment Other</v>
          </cell>
          <cell r="Z328">
            <v>0</v>
          </cell>
          <cell r="AA328">
            <v>0</v>
          </cell>
          <cell r="AB328">
            <v>0</v>
          </cell>
          <cell r="AC328">
            <v>0</v>
          </cell>
          <cell r="AD328">
            <v>0</v>
          </cell>
          <cell r="AE328">
            <v>0</v>
          </cell>
          <cell r="AF328">
            <v>0</v>
          </cell>
          <cell r="AG328">
            <v>0</v>
          </cell>
          <cell r="AH328">
            <v>0</v>
          </cell>
          <cell r="AI328">
            <v>0</v>
          </cell>
          <cell r="AJ328">
            <v>0</v>
          </cell>
          <cell r="AK328">
            <v>0</v>
          </cell>
        </row>
        <row r="329">
          <cell r="R329">
            <v>0</v>
          </cell>
          <cell r="U329">
            <v>0</v>
          </cell>
          <cell r="V329">
            <v>0</v>
          </cell>
          <cell r="Z329">
            <v>0</v>
          </cell>
          <cell r="AA329">
            <v>0</v>
          </cell>
          <cell r="AB329">
            <v>0</v>
          </cell>
          <cell r="AC329">
            <v>0</v>
          </cell>
          <cell r="AD329">
            <v>0</v>
          </cell>
          <cell r="AE329">
            <v>0</v>
          </cell>
          <cell r="AF329">
            <v>0</v>
          </cell>
          <cell r="AG329">
            <v>0</v>
          </cell>
          <cell r="AH329">
            <v>0</v>
          </cell>
          <cell r="AI329">
            <v>0</v>
          </cell>
          <cell r="AJ329">
            <v>0</v>
          </cell>
          <cell r="AK329">
            <v>0</v>
          </cell>
        </row>
        <row r="330">
          <cell r="B330" t="str">
            <v>Total</v>
          </cell>
          <cell r="F330">
            <v>1319.3833333333332</v>
          </cell>
          <cell r="G330">
            <v>1319.3833333333332</v>
          </cell>
          <cell r="H330">
            <v>1319.3833333333332</v>
          </cell>
          <cell r="I330">
            <v>1301.0833333333333</v>
          </cell>
          <cell r="J330">
            <v>1301.0833333333333</v>
          </cell>
          <cell r="K330">
            <v>1301.0833333333333</v>
          </cell>
          <cell r="L330">
            <v>1179.0833333333333</v>
          </cell>
          <cell r="M330">
            <v>1179.0833333333333</v>
          </cell>
          <cell r="N330">
            <v>1179.0833333333333</v>
          </cell>
          <cell r="O330">
            <v>1168.0833333333333</v>
          </cell>
          <cell r="P330">
            <v>1168.0833333333333</v>
          </cell>
          <cell r="Q330">
            <v>1168.0833333333333</v>
          </cell>
          <cell r="R330">
            <v>14902.900000000001</v>
          </cell>
          <cell r="U330">
            <v>0</v>
          </cell>
          <cell r="V330" t="str">
            <v>Total</v>
          </cell>
          <cell r="Z330">
            <v>1319.3833333333332</v>
          </cell>
          <cell r="AA330">
            <v>2638.7666666666664</v>
          </cell>
          <cell r="AB330">
            <v>3958.1499999999996</v>
          </cell>
          <cell r="AC330">
            <v>5259.2333333333327</v>
          </cell>
          <cell r="AD330">
            <v>6560.3166666666657</v>
          </cell>
          <cell r="AE330">
            <v>7861.3999999999987</v>
          </cell>
          <cell r="AF330">
            <v>9040.4833333333318</v>
          </cell>
          <cell r="AG330">
            <v>10219.566666666666</v>
          </cell>
          <cell r="AH330">
            <v>11398.65</v>
          </cell>
          <cell r="AI330">
            <v>12566.733333333334</v>
          </cell>
          <cell r="AJ330">
            <v>13734.816666666668</v>
          </cell>
          <cell r="AK330">
            <v>14902.900000000001</v>
          </cell>
        </row>
        <row r="331">
          <cell r="R331">
            <v>0</v>
          </cell>
          <cell r="U331">
            <v>0</v>
          </cell>
          <cell r="V331">
            <v>0</v>
          </cell>
        </row>
        <row r="332">
          <cell r="B332" t="str">
            <v>Total for Asset Management</v>
          </cell>
          <cell r="F332">
            <v>3015.8222760173016</v>
          </cell>
          <cell r="G332">
            <v>3045.9519391969993</v>
          </cell>
          <cell r="H332">
            <v>2861.385299336845</v>
          </cell>
          <cell r="I332">
            <v>2745.5024352267797</v>
          </cell>
          <cell r="J332">
            <v>2434.3565878318309</v>
          </cell>
          <cell r="K332">
            <v>2143.3687387434798</v>
          </cell>
          <cell r="L332">
            <v>2059.1021542419876</v>
          </cell>
          <cell r="M332">
            <v>2347.5602757898455</v>
          </cell>
          <cell r="N332">
            <v>2558.0362014276639</v>
          </cell>
          <cell r="O332">
            <v>2106.2043730477708</v>
          </cell>
          <cell r="P332">
            <v>2254.4412960416371</v>
          </cell>
          <cell r="Q332">
            <v>2306.9003265920319</v>
          </cell>
          <cell r="R332">
            <v>29878.631903494177</v>
          </cell>
          <cell r="U332">
            <v>0</v>
          </cell>
          <cell r="V332" t="str">
            <v>Total for Asset Management</v>
          </cell>
          <cell r="Z332">
            <v>3015.8222760173016</v>
          </cell>
          <cell r="AA332">
            <v>6061.774215214301</v>
          </cell>
          <cell r="AB332">
            <v>8923.1595145511455</v>
          </cell>
          <cell r="AC332">
            <v>11668.661949777925</v>
          </cell>
          <cell r="AD332">
            <v>14103.018537609756</v>
          </cell>
          <cell r="AE332">
            <v>16246.387276353236</v>
          </cell>
          <cell r="AF332">
            <v>18305.489430595226</v>
          </cell>
          <cell r="AG332">
            <v>20653.049706385071</v>
          </cell>
          <cell r="AH332">
            <v>23211.085907812736</v>
          </cell>
          <cell r="AI332">
            <v>25317.290280860507</v>
          </cell>
          <cell r="AJ332">
            <v>27571.731576902144</v>
          </cell>
          <cell r="AK332">
            <v>29878.631903494177</v>
          </cell>
        </row>
        <row r="333">
          <cell r="U333">
            <v>0</v>
          </cell>
          <cell r="V333">
            <v>0</v>
          </cell>
        </row>
        <row r="334">
          <cell r="U334">
            <v>0</v>
          </cell>
          <cell r="V334">
            <v>0</v>
          </cell>
        </row>
        <row r="335">
          <cell r="U335">
            <v>0</v>
          </cell>
          <cell r="V335">
            <v>0</v>
          </cell>
        </row>
        <row r="336">
          <cell r="U336">
            <v>0</v>
          </cell>
          <cell r="V336">
            <v>0</v>
          </cell>
        </row>
        <row r="337">
          <cell r="U337">
            <v>0</v>
          </cell>
          <cell r="V337">
            <v>0</v>
          </cell>
          <cell r="Z337">
            <v>0</v>
          </cell>
          <cell r="AA337">
            <v>0</v>
          </cell>
          <cell r="AB337">
            <v>0</v>
          </cell>
          <cell r="AC337">
            <v>0</v>
          </cell>
          <cell r="AD337">
            <v>0</v>
          </cell>
          <cell r="AE337">
            <v>0</v>
          </cell>
          <cell r="AF337">
            <v>0</v>
          </cell>
          <cell r="AG337">
            <v>0</v>
          </cell>
          <cell r="AH337">
            <v>0</v>
          </cell>
          <cell r="AI337">
            <v>0</v>
          </cell>
          <cell r="AJ337">
            <v>0</v>
          </cell>
          <cell r="AK337">
            <v>0</v>
          </cell>
        </row>
        <row r="338">
          <cell r="A338" t="str">
            <v>Cash Flow Figures</v>
          </cell>
          <cell r="U338" t="str">
            <v>Cash Flow Figures</v>
          </cell>
          <cell r="V338">
            <v>0</v>
          </cell>
        </row>
        <row r="339">
          <cell r="U339">
            <v>0</v>
          </cell>
          <cell r="V339">
            <v>0</v>
          </cell>
        </row>
        <row r="340">
          <cell r="A340" t="str">
            <v>Budget</v>
          </cell>
          <cell r="F340">
            <v>36526</v>
          </cell>
          <cell r="G340">
            <v>36557</v>
          </cell>
          <cell r="H340">
            <v>36586</v>
          </cell>
          <cell r="I340">
            <v>36617</v>
          </cell>
          <cell r="J340">
            <v>36647</v>
          </cell>
          <cell r="K340">
            <v>36678</v>
          </cell>
          <cell r="L340">
            <v>36708</v>
          </cell>
          <cell r="M340">
            <v>36739</v>
          </cell>
          <cell r="N340">
            <v>36770</v>
          </cell>
          <cell r="O340">
            <v>36800</v>
          </cell>
          <cell r="P340">
            <v>36831</v>
          </cell>
          <cell r="Q340">
            <v>36861</v>
          </cell>
          <cell r="R340" t="str">
            <v>Total</v>
          </cell>
          <cell r="U340" t="str">
            <v>Budget</v>
          </cell>
          <cell r="Z340">
            <v>36526</v>
          </cell>
          <cell r="AA340">
            <v>36557</v>
          </cell>
          <cell r="AB340">
            <v>36586</v>
          </cell>
          <cell r="AC340">
            <v>36617</v>
          </cell>
          <cell r="AD340">
            <v>36647</v>
          </cell>
          <cell r="AE340">
            <v>36678</v>
          </cell>
          <cell r="AF340">
            <v>36708</v>
          </cell>
          <cell r="AG340">
            <v>36739</v>
          </cell>
          <cell r="AH340">
            <v>36770</v>
          </cell>
          <cell r="AI340">
            <v>36800</v>
          </cell>
          <cell r="AJ340">
            <v>36831</v>
          </cell>
          <cell r="AK340">
            <v>36861</v>
          </cell>
        </row>
        <row r="341">
          <cell r="U341">
            <v>0</v>
          </cell>
          <cell r="V341">
            <v>0</v>
          </cell>
        </row>
        <row r="342">
          <cell r="A342" t="str">
            <v>Cost Code</v>
          </cell>
          <cell r="B342" t="str">
            <v>Description</v>
          </cell>
          <cell r="U342" t="str">
            <v>Cost Code</v>
          </cell>
          <cell r="V342" t="str">
            <v>Description</v>
          </cell>
          <cell r="Z342">
            <v>0</v>
          </cell>
          <cell r="AA342">
            <v>0</v>
          </cell>
          <cell r="AB342">
            <v>0</v>
          </cell>
          <cell r="AC342">
            <v>0</v>
          </cell>
          <cell r="AD342">
            <v>0</v>
          </cell>
          <cell r="AE342">
            <v>0</v>
          </cell>
          <cell r="AF342">
            <v>0</v>
          </cell>
          <cell r="AG342">
            <v>0</v>
          </cell>
          <cell r="AH342">
            <v>0</v>
          </cell>
          <cell r="AI342">
            <v>0</v>
          </cell>
          <cell r="AJ342">
            <v>0</v>
          </cell>
          <cell r="AK342">
            <v>0</v>
          </cell>
        </row>
        <row r="343">
          <cell r="U343">
            <v>0</v>
          </cell>
          <cell r="V343">
            <v>0</v>
          </cell>
          <cell r="Z343">
            <v>0</v>
          </cell>
          <cell r="AA343">
            <v>0</v>
          </cell>
          <cell r="AB343">
            <v>0</v>
          </cell>
          <cell r="AC343">
            <v>0</v>
          </cell>
          <cell r="AD343">
            <v>0</v>
          </cell>
          <cell r="AE343">
            <v>0</v>
          </cell>
          <cell r="AF343">
            <v>0</v>
          </cell>
          <cell r="AG343">
            <v>0</v>
          </cell>
          <cell r="AH343">
            <v>0</v>
          </cell>
          <cell r="AI343">
            <v>0</v>
          </cell>
          <cell r="AJ343">
            <v>0</v>
          </cell>
          <cell r="AK343">
            <v>0</v>
          </cell>
        </row>
        <row r="344">
          <cell r="A344" t="str">
            <v>Cash flow from Operations</v>
          </cell>
          <cell r="U344" t="str">
            <v>Cash flow from Operations</v>
          </cell>
          <cell r="V344">
            <v>0</v>
          </cell>
          <cell r="Z344">
            <v>0</v>
          </cell>
          <cell r="AA344">
            <v>0</v>
          </cell>
          <cell r="AB344">
            <v>0</v>
          </cell>
          <cell r="AC344">
            <v>0</v>
          </cell>
          <cell r="AD344">
            <v>0</v>
          </cell>
          <cell r="AE344">
            <v>0</v>
          </cell>
          <cell r="AF344">
            <v>0</v>
          </cell>
          <cell r="AG344">
            <v>0</v>
          </cell>
          <cell r="AH344">
            <v>0</v>
          </cell>
          <cell r="AI344">
            <v>0</v>
          </cell>
          <cell r="AJ344">
            <v>0</v>
          </cell>
          <cell r="AK344">
            <v>0</v>
          </cell>
        </row>
        <row r="345">
          <cell r="U345">
            <v>0</v>
          </cell>
          <cell r="V345">
            <v>0</v>
          </cell>
          <cell r="Z345">
            <v>0</v>
          </cell>
          <cell r="AA345">
            <v>0</v>
          </cell>
          <cell r="AB345">
            <v>0</v>
          </cell>
          <cell r="AC345">
            <v>0</v>
          </cell>
          <cell r="AD345">
            <v>0</v>
          </cell>
          <cell r="AE345">
            <v>0</v>
          </cell>
          <cell r="AF345">
            <v>0</v>
          </cell>
          <cell r="AG345">
            <v>0</v>
          </cell>
          <cell r="AH345">
            <v>0</v>
          </cell>
          <cell r="AI345">
            <v>0</v>
          </cell>
          <cell r="AJ345">
            <v>0</v>
          </cell>
          <cell r="AK345">
            <v>0</v>
          </cell>
        </row>
        <row r="346">
          <cell r="A346" t="str">
            <v>JS04</v>
          </cell>
          <cell r="B346" t="str">
            <v>Premier Power</v>
          </cell>
          <cell r="F346">
            <v>4951.7500000000082</v>
          </cell>
          <cell r="G346">
            <v>8171.7500000000073</v>
          </cell>
          <cell r="H346">
            <v>-422.24999999999181</v>
          </cell>
          <cell r="I346">
            <v>4844.7500000000055</v>
          </cell>
          <cell r="J346">
            <v>-1597.2499999999941</v>
          </cell>
          <cell r="K346">
            <v>2293.7500000000059</v>
          </cell>
          <cell r="L346">
            <v>484.75000000000546</v>
          </cell>
          <cell r="M346">
            <v>2633.7500000000059</v>
          </cell>
          <cell r="N346">
            <v>1750.7500000000059</v>
          </cell>
          <cell r="O346">
            <v>300.75000000000591</v>
          </cell>
          <cell r="P346">
            <v>3227.7500000000059</v>
          </cell>
          <cell r="Q346">
            <v>-1469.2499999999905</v>
          </cell>
          <cell r="R346">
            <v>25171.000000000084</v>
          </cell>
          <cell r="U346" t="str">
            <v>JS04</v>
          </cell>
          <cell r="V346" t="str">
            <v>Premier Power</v>
          </cell>
          <cell r="Z346">
            <v>4951.7500000000082</v>
          </cell>
          <cell r="AA346">
            <v>13123.500000000015</v>
          </cell>
          <cell r="AB346">
            <v>12701.250000000022</v>
          </cell>
          <cell r="AC346">
            <v>17546.000000000029</v>
          </cell>
          <cell r="AD346">
            <v>15948.750000000035</v>
          </cell>
          <cell r="AE346">
            <v>18242.50000000004</v>
          </cell>
          <cell r="AF346">
            <v>18727.250000000044</v>
          </cell>
          <cell r="AG346">
            <v>21361.000000000051</v>
          </cell>
          <cell r="AH346">
            <v>23111.750000000058</v>
          </cell>
          <cell r="AI346">
            <v>23412.500000000065</v>
          </cell>
          <cell r="AJ346">
            <v>26640.250000000073</v>
          </cell>
          <cell r="AK346">
            <v>25171.000000000084</v>
          </cell>
        </row>
        <row r="347">
          <cell r="A347" t="str">
            <v>FC01</v>
          </cell>
          <cell r="B347" t="str">
            <v>Premier Power CCGT</v>
          </cell>
          <cell r="F347">
            <v>0</v>
          </cell>
          <cell r="G347">
            <v>0</v>
          </cell>
          <cell r="H347">
            <v>0</v>
          </cell>
          <cell r="I347">
            <v>0</v>
          </cell>
          <cell r="J347">
            <v>0</v>
          </cell>
          <cell r="K347">
            <v>0</v>
          </cell>
          <cell r="L347">
            <v>0</v>
          </cell>
          <cell r="M347">
            <v>0</v>
          </cell>
          <cell r="N347">
            <v>0</v>
          </cell>
          <cell r="O347">
            <v>0</v>
          </cell>
          <cell r="P347">
            <v>0</v>
          </cell>
          <cell r="Q347">
            <v>0</v>
          </cell>
          <cell r="R347">
            <v>0</v>
          </cell>
          <cell r="U347" t="str">
            <v>FC01</v>
          </cell>
          <cell r="V347" t="str">
            <v>Premier Power CCGT</v>
          </cell>
          <cell r="Z347">
            <v>0</v>
          </cell>
          <cell r="AA347">
            <v>0</v>
          </cell>
          <cell r="AB347">
            <v>0</v>
          </cell>
          <cell r="AC347">
            <v>0</v>
          </cell>
          <cell r="AD347">
            <v>0</v>
          </cell>
          <cell r="AE347">
            <v>0</v>
          </cell>
          <cell r="AF347">
            <v>0</v>
          </cell>
          <cell r="AG347">
            <v>0</v>
          </cell>
          <cell r="AH347">
            <v>0</v>
          </cell>
          <cell r="AI347">
            <v>0</v>
          </cell>
          <cell r="AJ347">
            <v>0</v>
          </cell>
          <cell r="AK347">
            <v>0</v>
          </cell>
        </row>
        <row r="348">
          <cell r="A348" t="str">
            <v>JS30</v>
          </cell>
          <cell r="B348" t="str">
            <v>Comgas</v>
          </cell>
          <cell r="F348">
            <v>-0.14410508546919232</v>
          </cell>
          <cell r="G348">
            <v>4831.4366179134304</v>
          </cell>
          <cell r="H348">
            <v>3323.5993516149369</v>
          </cell>
          <cell r="I348">
            <v>3404.6796433265331</v>
          </cell>
          <cell r="J348">
            <v>5360.990536678547</v>
          </cell>
          <cell r="K348">
            <v>5483.6414978391686</v>
          </cell>
          <cell r="L348">
            <v>6841.7983640614248</v>
          </cell>
          <cell r="M348">
            <v>7709.2841252862263</v>
          </cell>
          <cell r="N348">
            <v>8045.0713149185804</v>
          </cell>
          <cell r="O348">
            <v>7570.5443798950209</v>
          </cell>
          <cell r="P348">
            <v>7690.8122226343949</v>
          </cell>
          <cell r="Q348">
            <v>8731.1117515124461</v>
          </cell>
          <cell r="R348">
            <v>68992.825700595247</v>
          </cell>
          <cell r="U348" t="str">
            <v>JS30</v>
          </cell>
          <cell r="V348" t="str">
            <v>Comgas</v>
          </cell>
          <cell r="Z348">
            <v>-0.14410508546919232</v>
          </cell>
          <cell r="AA348">
            <v>4831.2925128279612</v>
          </cell>
          <cell r="AB348">
            <v>8154.8918644428977</v>
          </cell>
          <cell r="AC348">
            <v>11559.571507769431</v>
          </cell>
          <cell r="AD348">
            <v>16920.562044447979</v>
          </cell>
          <cell r="AE348">
            <v>22404.203542287149</v>
          </cell>
          <cell r="AF348">
            <v>29246.001906348574</v>
          </cell>
          <cell r="AG348">
            <v>36955.286031634801</v>
          </cell>
          <cell r="AH348">
            <v>45000.357346553385</v>
          </cell>
          <cell r="AI348">
            <v>52570.901726448406</v>
          </cell>
          <cell r="AJ348">
            <v>60261.713949082798</v>
          </cell>
          <cell r="AK348">
            <v>68992.825700595247</v>
          </cell>
        </row>
        <row r="349">
          <cell r="A349" t="str">
            <v>JS02</v>
          </cell>
          <cell r="B349" t="str">
            <v>Phoenix</v>
          </cell>
          <cell r="F349">
            <v>-593</v>
          </cell>
          <cell r="G349">
            <v>543</v>
          </cell>
          <cell r="H349">
            <v>-314</v>
          </cell>
          <cell r="I349">
            <v>121</v>
          </cell>
          <cell r="J349">
            <v>946</v>
          </cell>
          <cell r="K349">
            <v>393</v>
          </cell>
          <cell r="L349">
            <v>138</v>
          </cell>
          <cell r="M349">
            <v>-368</v>
          </cell>
          <cell r="N349">
            <v>-1270</v>
          </cell>
          <cell r="O349">
            <v>-1836</v>
          </cell>
          <cell r="P349">
            <v>-807</v>
          </cell>
          <cell r="Q349">
            <v>-448</v>
          </cell>
          <cell r="R349">
            <v>-3495</v>
          </cell>
          <cell r="U349" t="str">
            <v>JS02</v>
          </cell>
          <cell r="V349" t="str">
            <v>Phoenix</v>
          </cell>
          <cell r="Z349">
            <v>-593</v>
          </cell>
          <cell r="AA349">
            <v>-50</v>
          </cell>
          <cell r="AB349">
            <v>-364</v>
          </cell>
          <cell r="AC349">
            <v>-243</v>
          </cell>
          <cell r="AD349">
            <v>703</v>
          </cell>
          <cell r="AE349">
            <v>1096</v>
          </cell>
          <cell r="AF349">
            <v>1234</v>
          </cell>
          <cell r="AG349">
            <v>866</v>
          </cell>
          <cell r="AH349">
            <v>-404</v>
          </cell>
          <cell r="AI349">
            <v>-2240</v>
          </cell>
          <cell r="AJ349">
            <v>-3047</v>
          </cell>
          <cell r="AK349">
            <v>-3495</v>
          </cell>
        </row>
        <row r="350">
          <cell r="A350" t="str">
            <v>JS07</v>
          </cell>
          <cell r="B350" t="str">
            <v>LNG Ships</v>
          </cell>
          <cell r="F350">
            <v>752.25806451612902</v>
          </cell>
          <cell r="G350">
            <v>752.25806451612902</v>
          </cell>
          <cell r="H350">
            <v>647.74193548387098</v>
          </cell>
          <cell r="I350">
            <v>176.12903225806451</v>
          </cell>
          <cell r="J350">
            <v>695.48387096774195</v>
          </cell>
          <cell r="K350">
            <v>687.74193548387098</v>
          </cell>
          <cell r="L350">
            <v>751.61290322580646</v>
          </cell>
          <cell r="M350">
            <v>176.12903225806451</v>
          </cell>
          <cell r="N350">
            <v>669.0322580645161</v>
          </cell>
          <cell r="O350">
            <v>788.38709677419354</v>
          </cell>
          <cell r="P350">
            <v>748.38709677419342</v>
          </cell>
          <cell r="Q350">
            <v>756.1290322580644</v>
          </cell>
          <cell r="R350">
            <v>7601.290322580644</v>
          </cell>
          <cell r="U350" t="str">
            <v>JS07</v>
          </cell>
          <cell r="V350" t="str">
            <v>LNG Ships</v>
          </cell>
          <cell r="Z350">
            <v>752.25806451612902</v>
          </cell>
          <cell r="AA350">
            <v>1504.516129032258</v>
          </cell>
          <cell r="AB350">
            <v>2152.2580645161288</v>
          </cell>
          <cell r="AC350">
            <v>2328.3870967741932</v>
          </cell>
          <cell r="AD350">
            <v>3023.8709677419351</v>
          </cell>
          <cell r="AE350">
            <v>3711.6129032258059</v>
          </cell>
          <cell r="AF350">
            <v>4463.2258064516127</v>
          </cell>
          <cell r="AG350">
            <v>4639.3548387096771</v>
          </cell>
          <cell r="AH350">
            <v>5308.3870967741932</v>
          </cell>
          <cell r="AI350">
            <v>6096.7741935483864</v>
          </cell>
          <cell r="AJ350">
            <v>6845.1612903225796</v>
          </cell>
          <cell r="AK350">
            <v>7601.290322580644</v>
          </cell>
        </row>
        <row r="351">
          <cell r="A351" t="str">
            <v>JS24</v>
          </cell>
          <cell r="B351" t="str">
            <v>Gujarat Gas</v>
          </cell>
          <cell r="F351">
            <v>2045.2660253218951</v>
          </cell>
          <cell r="G351">
            <v>1583.7920524465203</v>
          </cell>
          <cell r="H351">
            <v>1543.7092299060268</v>
          </cell>
          <cell r="I351">
            <v>1770.4401758649356</v>
          </cell>
          <cell r="J351">
            <v>1056.7971714870853</v>
          </cell>
          <cell r="K351">
            <v>-2505.28548608141</v>
          </cell>
          <cell r="L351">
            <v>6017.946701498644</v>
          </cell>
          <cell r="M351">
            <v>1873.6230785028433</v>
          </cell>
          <cell r="N351">
            <v>1949.0452081072995</v>
          </cell>
          <cell r="O351">
            <v>1533.2539539339321</v>
          </cell>
          <cell r="P351">
            <v>1909.0544498012555</v>
          </cell>
          <cell r="Q351">
            <v>1593.6104008575144</v>
          </cell>
          <cell r="R351">
            <v>20371.252961646544</v>
          </cell>
          <cell r="U351" t="str">
            <v>JS24</v>
          </cell>
          <cell r="V351" t="str">
            <v>Gujarat Gas</v>
          </cell>
          <cell r="Z351">
            <v>2045.2660253218951</v>
          </cell>
          <cell r="AA351">
            <v>3629.0580777684154</v>
          </cell>
          <cell r="AB351">
            <v>5172.7673076744422</v>
          </cell>
          <cell r="AC351">
            <v>6943.2074835393778</v>
          </cell>
          <cell r="AD351">
            <v>8000.0046550264633</v>
          </cell>
          <cell r="AE351">
            <v>5494.7191689450538</v>
          </cell>
          <cell r="AF351">
            <v>11512.665870443698</v>
          </cell>
          <cell r="AG351">
            <v>13386.288948946541</v>
          </cell>
          <cell r="AH351">
            <v>15335.334157053841</v>
          </cell>
          <cell r="AI351">
            <v>16868.588110987774</v>
          </cell>
          <cell r="AJ351">
            <v>18777.642560789031</v>
          </cell>
          <cell r="AK351">
            <v>20371.252961646544</v>
          </cell>
        </row>
        <row r="352">
          <cell r="A352" t="str">
            <v>JS32</v>
          </cell>
          <cell r="B352" t="str">
            <v>BG Argentina</v>
          </cell>
          <cell r="R352">
            <v>0</v>
          </cell>
          <cell r="U352" t="str">
            <v>JS32</v>
          </cell>
          <cell r="V352" t="str">
            <v>BG Argentina</v>
          </cell>
          <cell r="Z352">
            <v>0</v>
          </cell>
          <cell r="AA352">
            <v>0</v>
          </cell>
          <cell r="AB352">
            <v>0</v>
          </cell>
          <cell r="AC352">
            <v>0</v>
          </cell>
          <cell r="AD352">
            <v>0</v>
          </cell>
          <cell r="AE352">
            <v>0</v>
          </cell>
          <cell r="AF352">
            <v>0</v>
          </cell>
          <cell r="AG352">
            <v>0</v>
          </cell>
          <cell r="AH352">
            <v>0</v>
          </cell>
          <cell r="AI352">
            <v>0</v>
          </cell>
          <cell r="AJ352">
            <v>0</v>
          </cell>
          <cell r="AK352">
            <v>0</v>
          </cell>
        </row>
        <row r="353">
          <cell r="A353" t="str">
            <v>JS17</v>
          </cell>
          <cell r="B353" t="str">
            <v>Methane Services</v>
          </cell>
          <cell r="F353">
            <v>660</v>
          </cell>
          <cell r="G353">
            <v>660</v>
          </cell>
          <cell r="H353">
            <v>660</v>
          </cell>
          <cell r="I353">
            <v>660</v>
          </cell>
          <cell r="J353">
            <v>660</v>
          </cell>
          <cell r="K353">
            <v>660</v>
          </cell>
          <cell r="L353">
            <v>660</v>
          </cell>
          <cell r="M353">
            <v>660</v>
          </cell>
          <cell r="N353">
            <v>660</v>
          </cell>
          <cell r="O353">
            <v>660</v>
          </cell>
          <cell r="P353">
            <v>660</v>
          </cell>
          <cell r="Q353">
            <v>660</v>
          </cell>
          <cell r="R353">
            <v>7920</v>
          </cell>
          <cell r="U353" t="str">
            <v>JS17</v>
          </cell>
          <cell r="V353" t="str">
            <v>Methane Services</v>
          </cell>
          <cell r="Z353">
            <v>660</v>
          </cell>
          <cell r="AA353">
            <v>1320</v>
          </cell>
          <cell r="AB353">
            <v>1980</v>
          </cell>
          <cell r="AC353">
            <v>2640</v>
          </cell>
          <cell r="AD353">
            <v>3300</v>
          </cell>
          <cell r="AE353">
            <v>3960</v>
          </cell>
          <cell r="AF353">
            <v>4620</v>
          </cell>
          <cell r="AG353">
            <v>5280</v>
          </cell>
          <cell r="AH353">
            <v>5940</v>
          </cell>
          <cell r="AI353">
            <v>6600</v>
          </cell>
          <cell r="AJ353">
            <v>7260</v>
          </cell>
          <cell r="AK353">
            <v>7920</v>
          </cell>
        </row>
        <row r="354">
          <cell r="A354" t="str">
            <v>JS26</v>
          </cell>
          <cell r="B354" t="str">
            <v>GASA/Metrogas</v>
          </cell>
          <cell r="F354">
            <v>3145.497227419356</v>
          </cell>
          <cell r="G354">
            <v>3230.1094854838702</v>
          </cell>
          <cell r="H354">
            <v>4014.8346467741931</v>
          </cell>
          <cell r="I354">
            <v>-2538.2771274193565</v>
          </cell>
          <cell r="J354">
            <v>4115.3027048387085</v>
          </cell>
          <cell r="K354">
            <v>13211.640395161292</v>
          </cell>
          <cell r="L354">
            <v>10374.783020967741</v>
          </cell>
          <cell r="M354">
            <v>18322.279414516128</v>
          </cell>
          <cell r="N354">
            <v>20257.974195161289</v>
          </cell>
          <cell r="O354">
            <v>13234.718730645158</v>
          </cell>
          <cell r="P354">
            <v>10275.147091935483</v>
          </cell>
          <cell r="Q354">
            <v>5862.1674919354846</v>
          </cell>
          <cell r="R354">
            <v>103506.17727741934</v>
          </cell>
          <cell r="U354" t="str">
            <v>JS26</v>
          </cell>
          <cell r="V354" t="str">
            <v>GASA/Metrogas</v>
          </cell>
          <cell r="Z354">
            <v>3145.497227419356</v>
          </cell>
          <cell r="AA354">
            <v>6375.6067129032263</v>
          </cell>
          <cell r="AB354">
            <v>10390.441359677419</v>
          </cell>
          <cell r="AC354">
            <v>7852.1642322580628</v>
          </cell>
          <cell r="AD354">
            <v>11967.466937096771</v>
          </cell>
          <cell r="AE354">
            <v>25179.107332258063</v>
          </cell>
          <cell r="AF354">
            <v>35553.890353225805</v>
          </cell>
          <cell r="AG354">
            <v>53876.169767741929</v>
          </cell>
          <cell r="AH354">
            <v>74134.14396290321</v>
          </cell>
          <cell r="AI354">
            <v>87368.862693548363</v>
          </cell>
          <cell r="AJ354">
            <v>97644.009785483853</v>
          </cell>
          <cell r="AK354">
            <v>103506.17727741934</v>
          </cell>
        </row>
        <row r="355">
          <cell r="A355" t="str">
            <v>QDH7</v>
          </cell>
          <cell r="B355" t="str">
            <v>I(UK) &amp; Distrigas</v>
          </cell>
          <cell r="F355">
            <v>0</v>
          </cell>
          <cell r="G355">
            <v>-788.35517814984632</v>
          </cell>
          <cell r="H355">
            <v>-788.9000044350114</v>
          </cell>
          <cell r="I355">
            <v>-789.60003561479516</v>
          </cell>
          <cell r="J355">
            <v>-789.29240031314566</v>
          </cell>
          <cell r="K355">
            <v>-791.33722659831074</v>
          </cell>
          <cell r="L355">
            <v>-791.25369177741231</v>
          </cell>
          <cell r="M355">
            <v>-820.55237381766665</v>
          </cell>
          <cell r="N355">
            <v>-820.61962521379746</v>
          </cell>
          <cell r="O355">
            <v>-822.34512550910767</v>
          </cell>
          <cell r="P355">
            <v>-820.39301811176074</v>
          </cell>
          <cell r="Q355">
            <v>-820.92817918528408</v>
          </cell>
          <cell r="R355">
            <v>-8843.5768587261391</v>
          </cell>
          <cell r="U355" t="str">
            <v>QDH7</v>
          </cell>
          <cell r="V355" t="str">
            <v>I(UK) &amp; Distrigas</v>
          </cell>
          <cell r="Z355">
            <v>0</v>
          </cell>
          <cell r="AA355">
            <v>-788.35517814984632</v>
          </cell>
          <cell r="AB355">
            <v>-1577.2551825848577</v>
          </cell>
          <cell r="AC355">
            <v>-2366.8552181996529</v>
          </cell>
          <cell r="AD355">
            <v>-3156.1476185127985</v>
          </cell>
          <cell r="AE355">
            <v>-3947.4848451111093</v>
          </cell>
          <cell r="AF355">
            <v>-4738.7385368885216</v>
          </cell>
          <cell r="AG355">
            <v>-5559.2909107061878</v>
          </cell>
          <cell r="AH355">
            <v>-6379.9105359199857</v>
          </cell>
          <cell r="AI355">
            <v>-7202.2556614290934</v>
          </cell>
          <cell r="AJ355">
            <v>-8022.6486795408546</v>
          </cell>
          <cell r="AK355">
            <v>-8843.5768587261391</v>
          </cell>
        </row>
        <row r="356">
          <cell r="A356" t="str">
            <v>WING</v>
          </cell>
          <cell r="B356" t="str">
            <v>Wingas &amp; Frigg</v>
          </cell>
          <cell r="F356">
            <v>-2593.0391146585325</v>
          </cell>
          <cell r="G356">
            <v>-1926.7749404956903</v>
          </cell>
          <cell r="H356">
            <v>-1914.6666634086805</v>
          </cell>
          <cell r="I356">
            <v>-1893.9224166760582</v>
          </cell>
          <cell r="J356">
            <v>-1433.7085449177821</v>
          </cell>
          <cell r="K356">
            <v>-971.50200964673513</v>
          </cell>
          <cell r="L356">
            <v>-259.1276102746445</v>
          </cell>
          <cell r="M356">
            <v>-257.7254328374504</v>
          </cell>
          <cell r="N356">
            <v>-246.24591847401155</v>
          </cell>
          <cell r="O356">
            <v>-666.30784201162714</v>
          </cell>
          <cell r="P356">
            <v>-2374.5801779101603</v>
          </cell>
          <cell r="Q356">
            <v>-2372.6311125522107</v>
          </cell>
          <cell r="R356">
            <v>-16910.231783863583</v>
          </cell>
          <cell r="U356" t="str">
            <v>WING</v>
          </cell>
          <cell r="V356" t="str">
            <v>Wingas &amp; Frigg</v>
          </cell>
          <cell r="Z356">
            <v>-2593.0391146585325</v>
          </cell>
          <cell r="AA356">
            <v>-4519.8140551542228</v>
          </cell>
          <cell r="AB356">
            <v>-6434.4807185629033</v>
          </cell>
          <cell r="AC356">
            <v>-8328.4031352389611</v>
          </cell>
          <cell r="AD356">
            <v>-9762.1116801567441</v>
          </cell>
          <cell r="AE356">
            <v>-10733.613689803478</v>
          </cell>
          <cell r="AF356">
            <v>-10992.741300078123</v>
          </cell>
          <cell r="AG356">
            <v>-11250.466732915575</v>
          </cell>
          <cell r="AH356">
            <v>-11496.712651389586</v>
          </cell>
          <cell r="AI356">
            <v>-12163.020493401213</v>
          </cell>
          <cell r="AJ356">
            <v>-14537.600671311373</v>
          </cell>
          <cell r="AK356">
            <v>-16910.231783863583</v>
          </cell>
        </row>
        <row r="357">
          <cell r="A357" t="str">
            <v>FC10</v>
          </cell>
          <cell r="B357" t="str">
            <v>Other - T&amp;D</v>
          </cell>
          <cell r="F357">
            <v>-500</v>
          </cell>
          <cell r="G357">
            <v>-501</v>
          </cell>
          <cell r="H357">
            <v>-709</v>
          </cell>
          <cell r="I357">
            <v>-500</v>
          </cell>
          <cell r="J357">
            <v>-501</v>
          </cell>
          <cell r="K357">
            <v>-682</v>
          </cell>
          <cell r="L357">
            <v>-500</v>
          </cell>
          <cell r="M357">
            <v>-499</v>
          </cell>
          <cell r="N357">
            <v>-516</v>
          </cell>
          <cell r="O357">
            <v>-500</v>
          </cell>
          <cell r="P357">
            <v>-500</v>
          </cell>
          <cell r="Q357">
            <v>-500</v>
          </cell>
          <cell r="R357">
            <v>-6408</v>
          </cell>
          <cell r="U357" t="str">
            <v>FC10</v>
          </cell>
          <cell r="V357" t="str">
            <v>Other - T&amp;D</v>
          </cell>
          <cell r="Z357">
            <v>-500</v>
          </cell>
          <cell r="AA357">
            <v>-1001</v>
          </cell>
          <cell r="AB357">
            <v>-1710</v>
          </cell>
          <cell r="AC357">
            <v>-2210</v>
          </cell>
          <cell r="AD357">
            <v>-2711</v>
          </cell>
          <cell r="AE357">
            <v>-3393</v>
          </cell>
          <cell r="AF357">
            <v>-3893</v>
          </cell>
          <cell r="AG357">
            <v>-4392</v>
          </cell>
          <cell r="AH357">
            <v>-4908</v>
          </cell>
          <cell r="AI357">
            <v>-5408</v>
          </cell>
          <cell r="AJ357">
            <v>-5908</v>
          </cell>
          <cell r="AK357">
            <v>-6408</v>
          </cell>
        </row>
        <row r="358">
          <cell r="A358" t="str">
            <v>FC11</v>
          </cell>
          <cell r="B358" t="str">
            <v>Other - Power</v>
          </cell>
          <cell r="F358">
            <v>-333.05</v>
          </cell>
          <cell r="G358">
            <v>-334.05</v>
          </cell>
          <cell r="H358">
            <v>-449.05</v>
          </cell>
          <cell r="I358">
            <v>-333.75</v>
          </cell>
          <cell r="J358">
            <v>-334.75</v>
          </cell>
          <cell r="K358">
            <v>-434.75</v>
          </cell>
          <cell r="L358">
            <v>-333.75</v>
          </cell>
          <cell r="M358">
            <v>-333.75</v>
          </cell>
          <cell r="N358">
            <v>-342.75</v>
          </cell>
          <cell r="O358">
            <v>-333.75</v>
          </cell>
          <cell r="P358">
            <v>-333.75</v>
          </cell>
          <cell r="Q358">
            <v>-333.75</v>
          </cell>
          <cell r="R358">
            <v>-4230.8999999999996</v>
          </cell>
          <cell r="U358" t="str">
            <v>FC11</v>
          </cell>
          <cell r="V358" t="str">
            <v>Other - Power</v>
          </cell>
          <cell r="Z358">
            <v>-333.05</v>
          </cell>
          <cell r="AA358">
            <v>-667.1</v>
          </cell>
          <cell r="AB358">
            <v>-1116.1500000000001</v>
          </cell>
          <cell r="AC358">
            <v>-1449.9</v>
          </cell>
          <cell r="AD358">
            <v>-1784.65</v>
          </cell>
          <cell r="AE358">
            <v>-2219.4</v>
          </cell>
          <cell r="AF358">
            <v>-2553.15</v>
          </cell>
          <cell r="AG358">
            <v>-2886.9</v>
          </cell>
          <cell r="AH358">
            <v>-3229.65</v>
          </cell>
          <cell r="AI358">
            <v>-3563.4</v>
          </cell>
          <cell r="AJ358">
            <v>-3897.15</v>
          </cell>
          <cell r="AK358">
            <v>-4230.8999999999996</v>
          </cell>
        </row>
        <row r="359">
          <cell r="A359" t="str">
            <v>FC12</v>
          </cell>
          <cell r="B359" t="str">
            <v>Other - LNG</v>
          </cell>
          <cell r="F359">
            <v>-334.33333333333331</v>
          </cell>
          <cell r="G359">
            <v>-334.33333333333331</v>
          </cell>
          <cell r="H359">
            <v>-463.33333333333331</v>
          </cell>
          <cell r="I359">
            <v>-334.33333333333331</v>
          </cell>
          <cell r="J359">
            <v>-335.33333333333331</v>
          </cell>
          <cell r="K359">
            <v>-447.33333333333331</v>
          </cell>
          <cell r="L359">
            <v>-334.33333333333331</v>
          </cell>
          <cell r="M359">
            <v>-333.33333333333331</v>
          </cell>
          <cell r="N359">
            <v>-344.33333333333331</v>
          </cell>
          <cell r="O359">
            <v>-334.33333333333331</v>
          </cell>
          <cell r="P359">
            <v>-334.33333333333331</v>
          </cell>
          <cell r="Q359">
            <v>-334.33333333333331</v>
          </cell>
          <cell r="R359">
            <v>-4264.0000000000009</v>
          </cell>
          <cell r="U359" t="str">
            <v>FC12</v>
          </cell>
          <cell r="V359" t="str">
            <v>Other - LNG</v>
          </cell>
          <cell r="Z359">
            <v>-334.33333333333331</v>
          </cell>
          <cell r="AA359">
            <v>-668.66666666666663</v>
          </cell>
          <cell r="AB359">
            <v>-1132</v>
          </cell>
          <cell r="AC359">
            <v>-1466.3333333333333</v>
          </cell>
          <cell r="AD359">
            <v>-1801.6666666666665</v>
          </cell>
          <cell r="AE359">
            <v>-2249</v>
          </cell>
          <cell r="AF359">
            <v>-2583.3333333333335</v>
          </cell>
          <cell r="AG359">
            <v>-2916.666666666667</v>
          </cell>
          <cell r="AH359">
            <v>-3261.0000000000005</v>
          </cell>
          <cell r="AI359">
            <v>-3595.3333333333339</v>
          </cell>
          <cell r="AJ359">
            <v>-3929.6666666666674</v>
          </cell>
          <cell r="AK359">
            <v>-4264.0000000000009</v>
          </cell>
        </row>
        <row r="360">
          <cell r="A360" t="str">
            <v>FC13</v>
          </cell>
          <cell r="B360" t="str">
            <v>Other - Other</v>
          </cell>
          <cell r="F360">
            <v>-67.789666666666108</v>
          </cell>
          <cell r="G360">
            <v>-97.801666666666051</v>
          </cell>
          <cell r="H360">
            <v>-193.91766666666604</v>
          </cell>
          <cell r="I360">
            <v>-309.61366666666618</v>
          </cell>
          <cell r="J360">
            <v>-559.25666666666643</v>
          </cell>
          <cell r="K360">
            <v>-567.6426666666664</v>
          </cell>
          <cell r="L360">
            <v>-568.48466666666604</v>
          </cell>
          <cell r="M360">
            <v>-568.48466666666627</v>
          </cell>
          <cell r="N360">
            <v>-2864.4146666666661</v>
          </cell>
          <cell r="O360">
            <v>-633.25666666666621</v>
          </cell>
          <cell r="P360">
            <v>-533.54766666666615</v>
          </cell>
          <cell r="Q360">
            <v>-472.88966666666624</v>
          </cell>
          <cell r="R360">
            <v>-7437.099999999994</v>
          </cell>
          <cell r="U360" t="str">
            <v>FC13</v>
          </cell>
          <cell r="V360" t="str">
            <v>Other - Other</v>
          </cell>
          <cell r="Z360">
            <v>-67.789666666666108</v>
          </cell>
          <cell r="AA360">
            <v>-165.59133333333216</v>
          </cell>
          <cell r="AB360">
            <v>-359.5089999999982</v>
          </cell>
          <cell r="AC360">
            <v>-669.12266666666437</v>
          </cell>
          <cell r="AD360">
            <v>-1228.3793333333308</v>
          </cell>
          <cell r="AE360">
            <v>-1796.0219999999972</v>
          </cell>
          <cell r="AF360">
            <v>-2364.5066666666635</v>
          </cell>
          <cell r="AG360">
            <v>-2932.9913333333297</v>
          </cell>
          <cell r="AH360">
            <v>-5797.4059999999954</v>
          </cell>
          <cell r="AI360">
            <v>-6430.6626666666616</v>
          </cell>
          <cell r="AJ360">
            <v>-6964.210333333328</v>
          </cell>
          <cell r="AK360">
            <v>-7437.099999999994</v>
          </cell>
        </row>
        <row r="361">
          <cell r="R361">
            <v>0</v>
          </cell>
          <cell r="U361">
            <v>0</v>
          </cell>
          <cell r="V361">
            <v>0</v>
          </cell>
          <cell r="Z361">
            <v>0</v>
          </cell>
          <cell r="AA361">
            <v>0</v>
          </cell>
          <cell r="AB361">
            <v>0</v>
          </cell>
          <cell r="AC361">
            <v>0</v>
          </cell>
          <cell r="AD361">
            <v>0</v>
          </cell>
          <cell r="AE361">
            <v>0</v>
          </cell>
          <cell r="AF361">
            <v>0</v>
          </cell>
          <cell r="AG361">
            <v>0</v>
          </cell>
          <cell r="AH361">
            <v>0</v>
          </cell>
          <cell r="AI361">
            <v>0</v>
          </cell>
          <cell r="AJ361">
            <v>0</v>
          </cell>
          <cell r="AK361">
            <v>0</v>
          </cell>
        </row>
        <row r="362">
          <cell r="R362">
            <v>0</v>
          </cell>
          <cell r="U362">
            <v>0</v>
          </cell>
          <cell r="V362">
            <v>0</v>
          </cell>
          <cell r="Z362">
            <v>0</v>
          </cell>
          <cell r="AA362">
            <v>0</v>
          </cell>
          <cell r="AB362">
            <v>0</v>
          </cell>
          <cell r="AC362">
            <v>0</v>
          </cell>
          <cell r="AD362">
            <v>0</v>
          </cell>
          <cell r="AE362">
            <v>0</v>
          </cell>
          <cell r="AF362">
            <v>0</v>
          </cell>
          <cell r="AG362">
            <v>0</v>
          </cell>
          <cell r="AH362">
            <v>0</v>
          </cell>
          <cell r="AI362">
            <v>0</v>
          </cell>
          <cell r="AJ362">
            <v>0</v>
          </cell>
          <cell r="AK362">
            <v>0</v>
          </cell>
        </row>
        <row r="363">
          <cell r="A363" t="str">
            <v>FD02</v>
          </cell>
          <cell r="B363" t="str">
            <v>Bus Dev, Asset Mgt &amp; Other admin</v>
          </cell>
          <cell r="F363">
            <v>-4338.1855856106013</v>
          </cell>
          <cell r="G363">
            <v>-4380.412920301349</v>
          </cell>
          <cell r="H363">
            <v>-40687.024424368472</v>
          </cell>
          <cell r="I363">
            <v>-4216.5737705934043</v>
          </cell>
          <cell r="J363">
            <v>-3027.7072227519757</v>
          </cell>
          <cell r="K363">
            <v>-3230.0819720799354</v>
          </cell>
          <cell r="L363">
            <v>-4060.6718553470164</v>
          </cell>
          <cell r="M363">
            <v>-2770.7250689256143</v>
          </cell>
          <cell r="N363">
            <v>-3082.6838068552061</v>
          </cell>
          <cell r="O363">
            <v>-3645.0640836090897</v>
          </cell>
          <cell r="P363">
            <v>-2323.276264326716</v>
          </cell>
          <cell r="Q363">
            <v>-3036.7052335442659</v>
          </cell>
          <cell r="R363">
            <v>-78799.112208313658</v>
          </cell>
          <cell r="U363" t="str">
            <v>FD02</v>
          </cell>
          <cell r="V363" t="str">
            <v>Bus Dev, Asset Mgt &amp; Other admin</v>
          </cell>
          <cell r="Z363">
            <v>-4338.1855856106013</v>
          </cell>
          <cell r="AA363">
            <v>-8718.5985059119503</v>
          </cell>
          <cell r="AB363">
            <v>-49405.62293028042</v>
          </cell>
          <cell r="AC363">
            <v>-53622.196700873828</v>
          </cell>
          <cell r="AD363">
            <v>-56649.903923625803</v>
          </cell>
          <cell r="AE363">
            <v>-59879.985895705737</v>
          </cell>
          <cell r="AF363">
            <v>-63940.657751052757</v>
          </cell>
          <cell r="AG363">
            <v>-66711.382819978375</v>
          </cell>
          <cell r="AH363">
            <v>-69794.066626833577</v>
          </cell>
          <cell r="AI363">
            <v>-73439.130710442667</v>
          </cell>
          <cell r="AJ363">
            <v>-75762.406974769387</v>
          </cell>
          <cell r="AK363">
            <v>-78799.112208313658</v>
          </cell>
        </row>
        <row r="364">
          <cell r="R364">
            <v>0</v>
          </cell>
          <cell r="U364">
            <v>0</v>
          </cell>
          <cell r="V364">
            <v>0</v>
          </cell>
          <cell r="Z364">
            <v>0</v>
          </cell>
          <cell r="AA364">
            <v>0</v>
          </cell>
          <cell r="AB364">
            <v>0</v>
          </cell>
          <cell r="AC364">
            <v>0</v>
          </cell>
          <cell r="AD364">
            <v>0</v>
          </cell>
          <cell r="AE364">
            <v>0</v>
          </cell>
          <cell r="AF364">
            <v>0</v>
          </cell>
          <cell r="AG364">
            <v>0</v>
          </cell>
          <cell r="AH364">
            <v>0</v>
          </cell>
          <cell r="AI364">
            <v>0</v>
          </cell>
          <cell r="AJ364">
            <v>0</v>
          </cell>
          <cell r="AK364">
            <v>0</v>
          </cell>
        </row>
        <row r="365">
          <cell r="B365" t="str">
            <v>Total Cash from Ops.</v>
          </cell>
          <cell r="F365">
            <v>2795.2295119027876</v>
          </cell>
          <cell r="G365">
            <v>11409.618181413076</v>
          </cell>
          <cell r="H365">
            <v>-35752.256928433126</v>
          </cell>
          <cell r="I365">
            <v>60.928501145924201</v>
          </cell>
          <cell r="J365">
            <v>4256.2761159891852</v>
          </cell>
          <cell r="K365">
            <v>13099.841134077951</v>
          </cell>
          <cell r="L365">
            <v>18421.269832354548</v>
          </cell>
          <cell r="M365">
            <v>25423.494774982537</v>
          </cell>
          <cell r="N365">
            <v>23844.825625708676</v>
          </cell>
          <cell r="O365">
            <v>15316.597110118491</v>
          </cell>
          <cell r="P365">
            <v>16484.270400796697</v>
          </cell>
          <cell r="Q365">
            <v>7814.531151281757</v>
          </cell>
          <cell r="R365">
            <v>103174.62541133846</v>
          </cell>
          <cell r="V365" t="str">
            <v>Total Cash from Ops.</v>
          </cell>
          <cell r="Z365">
            <v>2795.2295119027876</v>
          </cell>
          <cell r="AA365">
            <v>14204.847693315864</v>
          </cell>
          <cell r="AB365">
            <v>-21547.409235117262</v>
          </cell>
          <cell r="AC365">
            <v>-21486.480733971337</v>
          </cell>
          <cell r="AD365">
            <v>-17230.204617982152</v>
          </cell>
          <cell r="AE365">
            <v>-4130.3634839042006</v>
          </cell>
          <cell r="AF365">
            <v>14290.906348450348</v>
          </cell>
          <cell r="AG365">
            <v>39714.401123432886</v>
          </cell>
          <cell r="AH365">
            <v>63559.226749141562</v>
          </cell>
          <cell r="AI365">
            <v>78875.823859260054</v>
          </cell>
          <cell r="AJ365">
            <v>95360.09426005675</v>
          </cell>
          <cell r="AK365">
            <v>103174.62541133851</v>
          </cell>
        </row>
        <row r="367">
          <cell r="U367">
            <v>0</v>
          </cell>
          <cell r="V367">
            <v>0</v>
          </cell>
          <cell r="Z367">
            <v>0</v>
          </cell>
          <cell r="AA367">
            <v>0</v>
          </cell>
          <cell r="AB367">
            <v>0</v>
          </cell>
          <cell r="AC367">
            <v>0</v>
          </cell>
          <cell r="AD367">
            <v>0</v>
          </cell>
          <cell r="AE367">
            <v>0</v>
          </cell>
          <cell r="AF367">
            <v>0</v>
          </cell>
          <cell r="AG367">
            <v>0</v>
          </cell>
          <cell r="AH367">
            <v>0</v>
          </cell>
          <cell r="AI367">
            <v>0</v>
          </cell>
          <cell r="AJ367">
            <v>0</v>
          </cell>
          <cell r="AK367">
            <v>0</v>
          </cell>
        </row>
        <row r="368">
          <cell r="A368" t="str">
            <v>FC95</v>
          </cell>
          <cell r="B368" t="str">
            <v>Net Interest</v>
          </cell>
          <cell r="F368">
            <v>-908.45849259717625</v>
          </cell>
          <cell r="G368">
            <v>-1487.0653266334189</v>
          </cell>
          <cell r="H368">
            <v>-5212.0190777119078</v>
          </cell>
          <cell r="I368">
            <v>-1428.4424768091335</v>
          </cell>
          <cell r="J368">
            <v>-3658.6859200069212</v>
          </cell>
          <cell r="K368">
            <v>-337.80109700344178</v>
          </cell>
          <cell r="L368">
            <v>-1691.9240403242034</v>
          </cell>
          <cell r="M368">
            <v>-1741.6993213566723</v>
          </cell>
          <cell r="N368">
            <v>-5486.8468366859579</v>
          </cell>
          <cell r="O368">
            <v>-1586.8714141513474</v>
          </cell>
          <cell r="P368">
            <v>-4350.5843214233155</v>
          </cell>
          <cell r="Q368">
            <v>-428.93166870378138</v>
          </cell>
          <cell r="R368">
            <v>-28319.329993407282</v>
          </cell>
          <cell r="U368" t="str">
            <v>FC95</v>
          </cell>
          <cell r="V368" t="str">
            <v>Net Interest</v>
          </cell>
          <cell r="Z368">
            <v>-908.45849259717625</v>
          </cell>
          <cell r="AA368">
            <v>-2395.5238192305951</v>
          </cell>
          <cell r="AB368">
            <v>-7607.5428969425029</v>
          </cell>
          <cell r="AC368">
            <v>-9035.9853737516369</v>
          </cell>
          <cell r="AD368">
            <v>-12694.671293758558</v>
          </cell>
          <cell r="AE368">
            <v>-13032.472390761999</v>
          </cell>
          <cell r="AF368">
            <v>-14724.396431086203</v>
          </cell>
          <cell r="AG368">
            <v>-16466.095752442874</v>
          </cell>
          <cell r="AH368">
            <v>-21952.942589128834</v>
          </cell>
          <cell r="AI368">
            <v>-23539.814003280182</v>
          </cell>
          <cell r="AJ368">
            <v>-27890.398324703499</v>
          </cell>
          <cell r="AK368">
            <v>-28319.329993407282</v>
          </cell>
        </row>
        <row r="369">
          <cell r="R369">
            <v>0</v>
          </cell>
          <cell r="U369">
            <v>0</v>
          </cell>
          <cell r="V369">
            <v>0</v>
          </cell>
          <cell r="Z369">
            <v>0</v>
          </cell>
          <cell r="AA369">
            <v>0</v>
          </cell>
          <cell r="AB369">
            <v>0</v>
          </cell>
          <cell r="AC369">
            <v>0</v>
          </cell>
          <cell r="AD369">
            <v>0</v>
          </cell>
          <cell r="AE369">
            <v>0</v>
          </cell>
          <cell r="AF369">
            <v>0</v>
          </cell>
          <cell r="AG369">
            <v>0</v>
          </cell>
          <cell r="AH369">
            <v>0</v>
          </cell>
          <cell r="AI369">
            <v>0</v>
          </cell>
          <cell r="AJ369">
            <v>0</v>
          </cell>
          <cell r="AK369">
            <v>0</v>
          </cell>
        </row>
        <row r="370">
          <cell r="A370" t="str">
            <v>FC96</v>
          </cell>
          <cell r="B370" t="str">
            <v>Dividends</v>
          </cell>
          <cell r="F370">
            <v>0</v>
          </cell>
          <cell r="G370">
            <v>0</v>
          </cell>
          <cell r="H370">
            <v>2398.8302020560081</v>
          </cell>
          <cell r="I370">
            <v>-2195.4179523141656</v>
          </cell>
          <cell r="J370">
            <v>-1143.5133239831694</v>
          </cell>
          <cell r="K370">
            <v>7456.7166900420707</v>
          </cell>
          <cell r="L370">
            <v>5943.119513841998</v>
          </cell>
          <cell r="M370">
            <v>0</v>
          </cell>
          <cell r="N370">
            <v>2865.322580645161</v>
          </cell>
          <cell r="O370">
            <v>18270.322580645159</v>
          </cell>
          <cell r="P370">
            <v>0</v>
          </cell>
          <cell r="Q370">
            <v>4405.0912124582901</v>
          </cell>
          <cell r="R370">
            <v>38000.471503391353</v>
          </cell>
          <cell r="U370" t="str">
            <v>FC96</v>
          </cell>
          <cell r="V370" t="str">
            <v>Dividends</v>
          </cell>
          <cell r="Z370">
            <v>0</v>
          </cell>
          <cell r="AA370">
            <v>0</v>
          </cell>
          <cell r="AB370">
            <v>2398.8302020560081</v>
          </cell>
          <cell r="AC370">
            <v>203.41224974184252</v>
          </cell>
          <cell r="AD370">
            <v>-940.10107424132684</v>
          </cell>
          <cell r="AE370">
            <v>6516.6156158007434</v>
          </cell>
          <cell r="AF370">
            <v>12459.735129642741</v>
          </cell>
          <cell r="AG370">
            <v>12459.735129642741</v>
          </cell>
          <cell r="AH370">
            <v>15325.057710287902</v>
          </cell>
          <cell r="AI370">
            <v>33595.380290933062</v>
          </cell>
          <cell r="AJ370">
            <v>33595.380290933062</v>
          </cell>
          <cell r="AK370">
            <v>38000.471503391353</v>
          </cell>
        </row>
        <row r="371">
          <cell r="R371">
            <v>0</v>
          </cell>
          <cell r="U371">
            <v>0</v>
          </cell>
          <cell r="V371">
            <v>0</v>
          </cell>
          <cell r="Z371">
            <v>0</v>
          </cell>
          <cell r="AA371">
            <v>0</v>
          </cell>
          <cell r="AB371">
            <v>0</v>
          </cell>
          <cell r="AC371">
            <v>0</v>
          </cell>
          <cell r="AD371">
            <v>0</v>
          </cell>
          <cell r="AE371">
            <v>0</v>
          </cell>
          <cell r="AF371">
            <v>0</v>
          </cell>
          <cell r="AG371">
            <v>0</v>
          </cell>
          <cell r="AH371">
            <v>0</v>
          </cell>
          <cell r="AI371">
            <v>0</v>
          </cell>
          <cell r="AJ371">
            <v>0</v>
          </cell>
          <cell r="AK371">
            <v>0</v>
          </cell>
        </row>
        <row r="372">
          <cell r="A372" t="str">
            <v>FD03</v>
          </cell>
          <cell r="B372" t="str">
            <v>Taxation</v>
          </cell>
          <cell r="F372">
            <v>-8846.9698763690685</v>
          </cell>
          <cell r="G372">
            <v>-0.21887489933124016</v>
          </cell>
          <cell r="H372">
            <v>0.28895701242402083</v>
          </cell>
          <cell r="I372">
            <v>-8846.9035226399865</v>
          </cell>
          <cell r="J372">
            <v>0.47272948225963773</v>
          </cell>
          <cell r="K372">
            <v>0.19494934643716988</v>
          </cell>
          <cell r="L372">
            <v>-9723.3252331662952</v>
          </cell>
          <cell r="M372">
            <v>-0.30316185899732773</v>
          </cell>
          <cell r="N372">
            <v>1.400959339093788E-3</v>
          </cell>
          <cell r="O372">
            <v>-10861.408405851282</v>
          </cell>
          <cell r="P372">
            <v>-0.15469010379069914</v>
          </cell>
          <cell r="Q372">
            <v>-0.36418108540817684</v>
          </cell>
          <cell r="R372">
            <v>-38278.6899091737</v>
          </cell>
          <cell r="U372" t="str">
            <v>FD03</v>
          </cell>
          <cell r="V372" t="str">
            <v>Taxation</v>
          </cell>
          <cell r="Z372">
            <v>-8846.9698763690685</v>
          </cell>
          <cell r="AA372">
            <v>-8847.1887512684007</v>
          </cell>
          <cell r="AB372">
            <v>-8846.8997942559763</v>
          </cell>
          <cell r="AC372">
            <v>-17693.803316895963</v>
          </cell>
          <cell r="AD372">
            <v>-17693.330587413704</v>
          </cell>
          <cell r="AE372">
            <v>-17693.135638067266</v>
          </cell>
          <cell r="AF372">
            <v>-27416.460871233561</v>
          </cell>
          <cell r="AG372">
            <v>-27416.764033092557</v>
          </cell>
          <cell r="AH372">
            <v>-27416.762632133217</v>
          </cell>
          <cell r="AI372">
            <v>-38278.171037984503</v>
          </cell>
          <cell r="AJ372">
            <v>-38278.32572808829</v>
          </cell>
          <cell r="AK372">
            <v>-38278.6899091737</v>
          </cell>
        </row>
        <row r="374">
          <cell r="A374" t="str">
            <v>FD17</v>
          </cell>
          <cell r="B374" t="str">
            <v>Management of Liquid Reserves</v>
          </cell>
          <cell r="F374">
            <v>-425.38107054236082</v>
          </cell>
          <cell r="G374">
            <v>-425.38107054236082</v>
          </cell>
          <cell r="H374">
            <v>-425.38107054236082</v>
          </cell>
          <cell r="I374">
            <v>-420.75736325385691</v>
          </cell>
          <cell r="J374">
            <v>-420.75736325385611</v>
          </cell>
          <cell r="K374">
            <v>-420.75736325385691</v>
          </cell>
          <cell r="L374">
            <v>-420.75736325385691</v>
          </cell>
          <cell r="M374">
            <v>-420.75736325385691</v>
          </cell>
          <cell r="N374">
            <v>-420.75736325385691</v>
          </cell>
          <cell r="O374">
            <v>-416.23309053069721</v>
          </cell>
          <cell r="P374">
            <v>-416.23309053069721</v>
          </cell>
          <cell r="Q374">
            <v>-416.23309053069721</v>
          </cell>
          <cell r="R374">
            <v>-5049.3866627423149</v>
          </cell>
          <cell r="U374" t="str">
            <v>FD17</v>
          </cell>
          <cell r="V374" t="str">
            <v>Management of Liquid Reserves</v>
          </cell>
          <cell r="Z374">
            <v>-425.38107054236082</v>
          </cell>
          <cell r="AA374">
            <v>-850.76214108472163</v>
          </cell>
          <cell r="AB374">
            <v>-1276.1432116270826</v>
          </cell>
          <cell r="AC374">
            <v>-1696.9005748809395</v>
          </cell>
          <cell r="AD374">
            <v>-2117.6579381347956</v>
          </cell>
          <cell r="AE374">
            <v>-2538.4153013886526</v>
          </cell>
          <cell r="AF374">
            <v>-2959.1726646425095</v>
          </cell>
          <cell r="AG374">
            <v>-3379.9300278963665</v>
          </cell>
          <cell r="AH374">
            <v>-3800.6873911502234</v>
          </cell>
          <cell r="AI374">
            <v>-4216.9204816809206</v>
          </cell>
          <cell r="AJ374">
            <v>-4633.1535722116178</v>
          </cell>
          <cell r="AK374">
            <v>-5049.3866627423149</v>
          </cell>
        </row>
        <row r="375">
          <cell r="R375">
            <v>0</v>
          </cell>
          <cell r="U375">
            <v>0</v>
          </cell>
          <cell r="V375">
            <v>0</v>
          </cell>
          <cell r="Z375">
            <v>0</v>
          </cell>
          <cell r="AA375">
            <v>0</v>
          </cell>
          <cell r="AB375">
            <v>0</v>
          </cell>
          <cell r="AC375">
            <v>0</v>
          </cell>
          <cell r="AD375">
            <v>0</v>
          </cell>
          <cell r="AE375">
            <v>0</v>
          </cell>
          <cell r="AF375">
            <v>0</v>
          </cell>
          <cell r="AG375">
            <v>0</v>
          </cell>
          <cell r="AH375">
            <v>0</v>
          </cell>
          <cell r="AI375">
            <v>0</v>
          </cell>
          <cell r="AJ375">
            <v>0</v>
          </cell>
          <cell r="AK375">
            <v>0</v>
          </cell>
        </row>
        <row r="376">
          <cell r="A376" t="str">
            <v>FD11</v>
          </cell>
          <cell r="B376" t="str">
            <v>Payments to Acquire Fixed Assets</v>
          </cell>
          <cell r="F376">
            <v>-29747.946497853831</v>
          </cell>
          <cell r="G376">
            <v>-17628.38276180203</v>
          </cell>
          <cell r="H376">
            <v>-25796.612488070685</v>
          </cell>
          <cell r="I376">
            <v>-17699.101709393202</v>
          </cell>
          <cell r="J376">
            <v>4039.8682221884083</v>
          </cell>
          <cell r="K376">
            <v>-53845.246082386861</v>
          </cell>
          <cell r="L376">
            <v>13810.936145980901</v>
          </cell>
          <cell r="M376">
            <v>-69902.38181574404</v>
          </cell>
          <cell r="N376">
            <v>-13944.527646047318</v>
          </cell>
          <cell r="O376">
            <v>331.65135437191202</v>
          </cell>
          <cell r="P376">
            <v>-41538.717619255396</v>
          </cell>
          <cell r="Q376">
            <v>5018.7647686753917</v>
          </cell>
          <cell r="R376">
            <v>-246901.69612933678</v>
          </cell>
          <cell r="U376" t="str">
            <v>FD11</v>
          </cell>
          <cell r="V376" t="str">
            <v>Payments to Acquire Fixed Assets</v>
          </cell>
          <cell r="Z376">
            <v>-29747.946497853831</v>
          </cell>
          <cell r="AA376">
            <v>-47376.32925965586</v>
          </cell>
          <cell r="AB376">
            <v>-73172.941747726552</v>
          </cell>
          <cell r="AC376">
            <v>-90872.043457119755</v>
          </cell>
          <cell r="AD376">
            <v>-86832.175234931346</v>
          </cell>
          <cell r="AE376">
            <v>-140677.42131731822</v>
          </cell>
          <cell r="AF376">
            <v>-126866.48517133732</v>
          </cell>
          <cell r="AG376">
            <v>-196768.86698708136</v>
          </cell>
          <cell r="AH376">
            <v>-210713.39463312869</v>
          </cell>
          <cell r="AI376">
            <v>-210381.74327875677</v>
          </cell>
          <cell r="AJ376">
            <v>-251920.46089801216</v>
          </cell>
          <cell r="AK376">
            <v>-246901.69612933678</v>
          </cell>
        </row>
        <row r="377">
          <cell r="R377">
            <v>0</v>
          </cell>
          <cell r="U377">
            <v>0</v>
          </cell>
          <cell r="V377">
            <v>0</v>
          </cell>
          <cell r="Z377">
            <v>0</v>
          </cell>
          <cell r="AA377">
            <v>0</v>
          </cell>
          <cell r="AB377">
            <v>0</v>
          </cell>
          <cell r="AC377">
            <v>0</v>
          </cell>
          <cell r="AD377">
            <v>0</v>
          </cell>
          <cell r="AE377">
            <v>0</v>
          </cell>
          <cell r="AF377">
            <v>0</v>
          </cell>
          <cell r="AG377">
            <v>0</v>
          </cell>
          <cell r="AH377">
            <v>0</v>
          </cell>
          <cell r="AI377">
            <v>0</v>
          </cell>
          <cell r="AJ377">
            <v>0</v>
          </cell>
          <cell r="AK377">
            <v>0</v>
          </cell>
        </row>
        <row r="378">
          <cell r="A378" t="str">
            <v>FD13</v>
          </cell>
          <cell r="B378" t="str">
            <v>Acquisition of Subsidiaries</v>
          </cell>
          <cell r="R378">
            <v>0</v>
          </cell>
          <cell r="U378" t="str">
            <v>FD13</v>
          </cell>
          <cell r="V378" t="str">
            <v>Acquisition of Subsidiaries</v>
          </cell>
          <cell r="Z378">
            <v>0</v>
          </cell>
          <cell r="AA378">
            <v>0</v>
          </cell>
          <cell r="AB378">
            <v>0</v>
          </cell>
          <cell r="AC378">
            <v>0</v>
          </cell>
          <cell r="AD378">
            <v>0</v>
          </cell>
          <cell r="AE378">
            <v>0</v>
          </cell>
          <cell r="AF378">
            <v>0</v>
          </cell>
          <cell r="AG378">
            <v>0</v>
          </cell>
          <cell r="AH378">
            <v>0</v>
          </cell>
          <cell r="AI378">
            <v>0</v>
          </cell>
          <cell r="AJ378">
            <v>0</v>
          </cell>
          <cell r="AK378">
            <v>0</v>
          </cell>
        </row>
        <row r="379">
          <cell r="R379">
            <v>0</v>
          </cell>
          <cell r="U379">
            <v>0</v>
          </cell>
          <cell r="V379">
            <v>0</v>
          </cell>
          <cell r="Z379">
            <v>0</v>
          </cell>
          <cell r="AA379">
            <v>0</v>
          </cell>
          <cell r="AB379">
            <v>0</v>
          </cell>
          <cell r="AC379">
            <v>0</v>
          </cell>
          <cell r="AD379">
            <v>0</v>
          </cell>
          <cell r="AE379">
            <v>0</v>
          </cell>
          <cell r="AF379">
            <v>0</v>
          </cell>
          <cell r="AG379">
            <v>0</v>
          </cell>
          <cell r="AH379">
            <v>0</v>
          </cell>
          <cell r="AI379">
            <v>0</v>
          </cell>
          <cell r="AJ379">
            <v>0</v>
          </cell>
          <cell r="AK379">
            <v>0</v>
          </cell>
        </row>
        <row r="380">
          <cell r="A380" t="str">
            <v>FD15</v>
          </cell>
          <cell r="B380" t="str">
            <v>Investment in Associates/JV's</v>
          </cell>
          <cell r="F380">
            <v>-19780.380732139529</v>
          </cell>
          <cell r="G380">
            <v>-12241.368557838643</v>
          </cell>
          <cell r="H380">
            <v>-15350.132497437988</v>
          </cell>
          <cell r="I380">
            <v>-13522.591397849461</v>
          </cell>
          <cell r="J380">
            <v>-12699.365591397849</v>
          </cell>
          <cell r="K380">
            <v>-28294.065785374623</v>
          </cell>
          <cell r="L380">
            <v>-11415.568792196658</v>
          </cell>
          <cell r="M380">
            <v>-10867.020008059184</v>
          </cell>
          <cell r="N380">
            <v>-8843.5935016362801</v>
          </cell>
          <cell r="O380">
            <v>-7329.2715920915716</v>
          </cell>
          <cell r="P380">
            <v>-7568.2344925540947</v>
          </cell>
          <cell r="Q380">
            <v>-10099.521454781709</v>
          </cell>
          <cell r="R380">
            <v>-158011.11440335758</v>
          </cell>
          <cell r="U380" t="str">
            <v>FD15</v>
          </cell>
          <cell r="V380" t="str">
            <v>Investment in Associates/JV's</v>
          </cell>
          <cell r="Z380">
            <v>-19780.380732139529</v>
          </cell>
          <cell r="AA380">
            <v>-32021.749289978172</v>
          </cell>
          <cell r="AB380">
            <v>-47371.881787416161</v>
          </cell>
          <cell r="AC380">
            <v>-60894.473185265626</v>
          </cell>
          <cell r="AD380">
            <v>-73593.83877666347</v>
          </cell>
          <cell r="AE380">
            <v>-101887.90456203809</v>
          </cell>
          <cell r="AF380">
            <v>-113303.47335423475</v>
          </cell>
          <cell r="AG380">
            <v>-124170.49336229394</v>
          </cell>
          <cell r="AH380">
            <v>-133014.08686393022</v>
          </cell>
          <cell r="AI380">
            <v>-140343.35845602179</v>
          </cell>
          <cell r="AJ380">
            <v>-147911.59294857588</v>
          </cell>
          <cell r="AK380">
            <v>-158011.11440335758</v>
          </cell>
        </row>
        <row r="381">
          <cell r="R381">
            <v>0</v>
          </cell>
          <cell r="U381">
            <v>0</v>
          </cell>
          <cell r="V381">
            <v>0</v>
          </cell>
          <cell r="Z381">
            <v>0</v>
          </cell>
          <cell r="AA381">
            <v>0</v>
          </cell>
          <cell r="AB381">
            <v>0</v>
          </cell>
          <cell r="AC381">
            <v>0</v>
          </cell>
          <cell r="AD381">
            <v>0</v>
          </cell>
          <cell r="AE381">
            <v>0</v>
          </cell>
          <cell r="AF381">
            <v>0</v>
          </cell>
          <cell r="AG381">
            <v>0</v>
          </cell>
          <cell r="AH381">
            <v>0</v>
          </cell>
          <cell r="AI381">
            <v>0</v>
          </cell>
          <cell r="AJ381">
            <v>0</v>
          </cell>
          <cell r="AK381">
            <v>0</v>
          </cell>
        </row>
        <row r="382">
          <cell r="A382" t="str">
            <v>FC97</v>
          </cell>
          <cell r="B382" t="str">
            <v>Disposals</v>
          </cell>
          <cell r="F382">
            <v>196.67741935483872</v>
          </cell>
          <cell r="G382">
            <v>196.67741935483872</v>
          </cell>
          <cell r="H382">
            <v>6283.6116242949402</v>
          </cell>
          <cell r="I382">
            <v>196.67741935483872</v>
          </cell>
          <cell r="J382">
            <v>196.67741935483872</v>
          </cell>
          <cell r="K382">
            <v>6450.2427843803061</v>
          </cell>
          <cell r="L382">
            <v>196.677419354839</v>
          </cell>
          <cell r="M382">
            <v>196.67741935483872</v>
          </cell>
          <cell r="N382">
            <v>3046.6774193548385</v>
          </cell>
          <cell r="O382">
            <v>196.67741935483872</v>
          </cell>
          <cell r="P382">
            <v>196.67741935483872</v>
          </cell>
          <cell r="Q382">
            <v>3046.6774193548385</v>
          </cell>
          <cell r="R382">
            <v>20400.628602223627</v>
          </cell>
          <cell r="U382" t="str">
            <v>FC97</v>
          </cell>
          <cell r="V382" t="str">
            <v>Disposals</v>
          </cell>
          <cell r="Z382">
            <v>196.67741935483872</v>
          </cell>
          <cell r="AA382">
            <v>393.35483870967744</v>
          </cell>
          <cell r="AB382">
            <v>6676.9664630046173</v>
          </cell>
          <cell r="AC382">
            <v>6873.6438823594563</v>
          </cell>
          <cell r="AD382">
            <v>7070.3213017142953</v>
          </cell>
          <cell r="AE382">
            <v>13520.5640860946</v>
          </cell>
          <cell r="AF382">
            <v>13717.24150544944</v>
          </cell>
          <cell r="AG382">
            <v>13913.918924804279</v>
          </cell>
          <cell r="AH382">
            <v>16960.596344159116</v>
          </cell>
          <cell r="AI382">
            <v>17157.273763513953</v>
          </cell>
          <cell r="AJ382">
            <v>17353.95118286879</v>
          </cell>
          <cell r="AK382">
            <v>20400.628602223627</v>
          </cell>
        </row>
        <row r="383">
          <cell r="R383">
            <v>0</v>
          </cell>
          <cell r="U383">
            <v>0</v>
          </cell>
          <cell r="V383">
            <v>0</v>
          </cell>
          <cell r="Z383">
            <v>0</v>
          </cell>
          <cell r="AA383">
            <v>0</v>
          </cell>
          <cell r="AB383">
            <v>0</v>
          </cell>
          <cell r="AC383">
            <v>0</v>
          </cell>
          <cell r="AD383">
            <v>0</v>
          </cell>
          <cell r="AE383">
            <v>0</v>
          </cell>
          <cell r="AF383">
            <v>0</v>
          </cell>
          <cell r="AG383">
            <v>0</v>
          </cell>
          <cell r="AH383">
            <v>0</v>
          </cell>
          <cell r="AI383">
            <v>0</v>
          </cell>
          <cell r="AJ383">
            <v>0</v>
          </cell>
          <cell r="AK383">
            <v>0</v>
          </cell>
        </row>
        <row r="384">
          <cell r="B384" t="str">
            <v>Cash flow before financing</v>
          </cell>
          <cell r="F384">
            <v>-56717.229738244336</v>
          </cell>
          <cell r="G384">
            <v>-20176.120990947871</v>
          </cell>
          <cell r="H384">
            <v>-73853.671278832699</v>
          </cell>
          <cell r="I384">
            <v>-43855.608501759045</v>
          </cell>
          <cell r="J384">
            <v>-9429.0277116271045</v>
          </cell>
          <cell r="K384">
            <v>-55890.874770172006</v>
          </cell>
          <cell r="L384">
            <v>15120.427482591273</v>
          </cell>
          <cell r="M384">
            <v>-57311.989475935363</v>
          </cell>
          <cell r="N384">
            <v>1061.1016790446006</v>
          </cell>
          <cell r="O384">
            <v>13921.4639618655</v>
          </cell>
          <cell r="P384">
            <v>-37192.976393715755</v>
          </cell>
          <cell r="Q384">
            <v>9340.0141566686816</v>
          </cell>
          <cell r="R384">
            <v>-314984.49158106413</v>
          </cell>
          <cell r="U384">
            <v>0</v>
          </cell>
          <cell r="V384" t="str">
            <v>Cash flow before financing</v>
          </cell>
          <cell r="Z384">
            <v>-56717.229738244336</v>
          </cell>
          <cell r="AA384">
            <v>-76893.3507291922</v>
          </cell>
          <cell r="AB384">
            <v>-150747.02200802491</v>
          </cell>
          <cell r="AC384">
            <v>-194602.63050978395</v>
          </cell>
          <cell r="AD384">
            <v>-204031.65822141105</v>
          </cell>
          <cell r="AE384">
            <v>-259922.53299158305</v>
          </cell>
          <cell r="AF384">
            <v>-244802.10550899178</v>
          </cell>
          <cell r="AG384">
            <v>-302114.09498492716</v>
          </cell>
          <cell r="AH384">
            <v>-301052.99330588256</v>
          </cell>
          <cell r="AI384">
            <v>-287131.52934401704</v>
          </cell>
          <cell r="AJ384">
            <v>-324324.5057377328</v>
          </cell>
          <cell r="AK384">
            <v>-314984.49158106413</v>
          </cell>
        </row>
        <row r="385">
          <cell r="R385">
            <v>0</v>
          </cell>
          <cell r="U385">
            <v>0</v>
          </cell>
          <cell r="V385">
            <v>0</v>
          </cell>
          <cell r="Z385">
            <v>0</v>
          </cell>
          <cell r="AA385">
            <v>0</v>
          </cell>
          <cell r="AB385">
            <v>0</v>
          </cell>
          <cell r="AC385">
            <v>0</v>
          </cell>
          <cell r="AD385">
            <v>0</v>
          </cell>
          <cell r="AE385">
            <v>0</v>
          </cell>
          <cell r="AF385">
            <v>0</v>
          </cell>
          <cell r="AG385">
            <v>0</v>
          </cell>
          <cell r="AH385">
            <v>0</v>
          </cell>
          <cell r="AI385">
            <v>0</v>
          </cell>
          <cell r="AJ385">
            <v>0</v>
          </cell>
          <cell r="AK385">
            <v>0</v>
          </cell>
        </row>
        <row r="386">
          <cell r="R386">
            <v>0</v>
          </cell>
          <cell r="U386">
            <v>0</v>
          </cell>
          <cell r="Y386">
            <v>0</v>
          </cell>
          <cell r="Z386">
            <v>0</v>
          </cell>
          <cell r="AA386">
            <v>0</v>
          </cell>
          <cell r="AB386">
            <v>0</v>
          </cell>
          <cell r="AC386">
            <v>0</v>
          </cell>
          <cell r="AD386">
            <v>0</v>
          </cell>
          <cell r="AE386">
            <v>0</v>
          </cell>
          <cell r="AF386">
            <v>0</v>
          </cell>
          <cell r="AG386">
            <v>0</v>
          </cell>
          <cell r="AH386">
            <v>0</v>
          </cell>
          <cell r="AI386">
            <v>0</v>
          </cell>
          <cell r="AJ386">
            <v>0</v>
          </cell>
        </row>
        <row r="387">
          <cell r="R387">
            <v>0</v>
          </cell>
          <cell r="U387">
            <v>0</v>
          </cell>
          <cell r="Y387">
            <v>0</v>
          </cell>
          <cell r="Z387">
            <v>0</v>
          </cell>
          <cell r="AA387">
            <v>0</v>
          </cell>
          <cell r="AB387">
            <v>0</v>
          </cell>
          <cell r="AC387">
            <v>0</v>
          </cell>
          <cell r="AD387">
            <v>0</v>
          </cell>
          <cell r="AE387">
            <v>0</v>
          </cell>
          <cell r="AF387">
            <v>0</v>
          </cell>
          <cell r="AG387">
            <v>0</v>
          </cell>
          <cell r="AH387">
            <v>0</v>
          </cell>
          <cell r="AI387">
            <v>0</v>
          </cell>
          <cell r="AJ387">
            <v>0</v>
          </cell>
        </row>
        <row r="388">
          <cell r="R388">
            <v>0</v>
          </cell>
          <cell r="U388">
            <v>0</v>
          </cell>
          <cell r="Y388">
            <v>0</v>
          </cell>
          <cell r="Z388">
            <v>0</v>
          </cell>
          <cell r="AA388">
            <v>0</v>
          </cell>
          <cell r="AB388">
            <v>0</v>
          </cell>
          <cell r="AC388">
            <v>0</v>
          </cell>
          <cell r="AD388">
            <v>0</v>
          </cell>
          <cell r="AE388">
            <v>0</v>
          </cell>
          <cell r="AF388">
            <v>0</v>
          </cell>
          <cell r="AG388">
            <v>0</v>
          </cell>
          <cell r="AH388">
            <v>0</v>
          </cell>
          <cell r="AI388">
            <v>0</v>
          </cell>
          <cell r="AJ388">
            <v>0</v>
          </cell>
        </row>
        <row r="389">
          <cell r="R389">
            <v>0</v>
          </cell>
          <cell r="U389">
            <v>0</v>
          </cell>
          <cell r="Y389">
            <v>0</v>
          </cell>
          <cell r="Z389">
            <v>0</v>
          </cell>
          <cell r="AA389">
            <v>0</v>
          </cell>
          <cell r="AB389">
            <v>0</v>
          </cell>
          <cell r="AC389">
            <v>0</v>
          </cell>
          <cell r="AD389">
            <v>0</v>
          </cell>
          <cell r="AE389">
            <v>0</v>
          </cell>
          <cell r="AF389">
            <v>0</v>
          </cell>
          <cell r="AG389">
            <v>0</v>
          </cell>
          <cell r="AH389">
            <v>0</v>
          </cell>
          <cell r="AI389">
            <v>0</v>
          </cell>
          <cell r="AJ389">
            <v>0</v>
          </cell>
        </row>
        <row r="391">
          <cell r="U391">
            <v>0</v>
          </cell>
          <cell r="V391">
            <v>0</v>
          </cell>
        </row>
        <row r="392">
          <cell r="A392" t="str">
            <v>Capex &amp; Investment</v>
          </cell>
          <cell r="R392">
            <v>0</v>
          </cell>
          <cell r="U392" t="str">
            <v>Capex &amp; Investment</v>
          </cell>
          <cell r="Z392">
            <v>0</v>
          </cell>
          <cell r="AA392">
            <v>0</v>
          </cell>
          <cell r="AB392">
            <v>0</v>
          </cell>
          <cell r="AC392">
            <v>0</v>
          </cell>
          <cell r="AD392">
            <v>0</v>
          </cell>
          <cell r="AE392">
            <v>0</v>
          </cell>
          <cell r="AF392">
            <v>0</v>
          </cell>
          <cell r="AG392">
            <v>0</v>
          </cell>
          <cell r="AH392">
            <v>0</v>
          </cell>
          <cell r="AI392">
            <v>0</v>
          </cell>
          <cell r="AJ392">
            <v>0</v>
          </cell>
          <cell r="AK392">
            <v>0</v>
          </cell>
        </row>
        <row r="393">
          <cell r="R393">
            <v>0</v>
          </cell>
          <cell r="U393">
            <v>0</v>
          </cell>
          <cell r="V393">
            <v>0</v>
          </cell>
          <cell r="Z393">
            <v>0</v>
          </cell>
          <cell r="AA393">
            <v>0</v>
          </cell>
          <cell r="AB393">
            <v>0</v>
          </cell>
          <cell r="AC393">
            <v>0</v>
          </cell>
          <cell r="AD393">
            <v>0</v>
          </cell>
          <cell r="AE393">
            <v>0</v>
          </cell>
          <cell r="AF393">
            <v>0</v>
          </cell>
          <cell r="AG393">
            <v>0</v>
          </cell>
          <cell r="AH393">
            <v>0</v>
          </cell>
          <cell r="AI393">
            <v>0</v>
          </cell>
          <cell r="AJ393">
            <v>0</v>
          </cell>
          <cell r="AK393">
            <v>0</v>
          </cell>
        </row>
        <row r="394">
          <cell r="A394" t="str">
            <v>Budget</v>
          </cell>
          <cell r="F394">
            <v>36526</v>
          </cell>
          <cell r="G394">
            <v>36557</v>
          </cell>
          <cell r="H394">
            <v>36586</v>
          </cell>
          <cell r="I394">
            <v>36617</v>
          </cell>
          <cell r="J394">
            <v>36647</v>
          </cell>
          <cell r="K394">
            <v>36678</v>
          </cell>
          <cell r="L394">
            <v>36708</v>
          </cell>
          <cell r="M394">
            <v>36739</v>
          </cell>
          <cell r="N394">
            <v>36770</v>
          </cell>
          <cell r="O394">
            <v>36800</v>
          </cell>
          <cell r="P394">
            <v>36831</v>
          </cell>
          <cell r="Q394">
            <v>36861</v>
          </cell>
          <cell r="R394" t="str">
            <v>Total</v>
          </cell>
          <cell r="U394" t="str">
            <v>Budget</v>
          </cell>
          <cell r="Z394">
            <v>36526</v>
          </cell>
          <cell r="AA394">
            <v>36557</v>
          </cell>
          <cell r="AB394">
            <v>36586</v>
          </cell>
          <cell r="AC394">
            <v>36617</v>
          </cell>
          <cell r="AD394">
            <v>36647</v>
          </cell>
          <cell r="AE394">
            <v>36678</v>
          </cell>
          <cell r="AF394">
            <v>36708</v>
          </cell>
          <cell r="AG394">
            <v>36739</v>
          </cell>
          <cell r="AH394">
            <v>36770</v>
          </cell>
          <cell r="AI394">
            <v>36800</v>
          </cell>
          <cell r="AJ394">
            <v>36831</v>
          </cell>
          <cell r="AK394">
            <v>36861</v>
          </cell>
        </row>
        <row r="395">
          <cell r="R395">
            <v>0</v>
          </cell>
          <cell r="U395">
            <v>0</v>
          </cell>
          <cell r="V395">
            <v>0</v>
          </cell>
          <cell r="AA395">
            <v>0</v>
          </cell>
          <cell r="AB395">
            <v>0</v>
          </cell>
          <cell r="AC395">
            <v>0</v>
          </cell>
          <cell r="AD395">
            <v>0</v>
          </cell>
          <cell r="AE395">
            <v>0</v>
          </cell>
          <cell r="AF395">
            <v>0</v>
          </cell>
          <cell r="AG395">
            <v>0</v>
          </cell>
          <cell r="AH395">
            <v>0</v>
          </cell>
          <cell r="AI395">
            <v>0</v>
          </cell>
          <cell r="AJ395">
            <v>0</v>
          </cell>
          <cell r="AK395">
            <v>0</v>
          </cell>
        </row>
        <row r="396">
          <cell r="A396" t="str">
            <v>Cost Code</v>
          </cell>
          <cell r="B396" t="str">
            <v>Description</v>
          </cell>
          <cell r="R396">
            <v>0</v>
          </cell>
          <cell r="U396" t="str">
            <v>Cost Code</v>
          </cell>
          <cell r="V396" t="str">
            <v>Description</v>
          </cell>
          <cell r="AA396">
            <v>0</v>
          </cell>
          <cell r="AB396">
            <v>0</v>
          </cell>
          <cell r="AC396">
            <v>0</v>
          </cell>
          <cell r="AD396">
            <v>0</v>
          </cell>
          <cell r="AE396">
            <v>0</v>
          </cell>
          <cell r="AF396">
            <v>0</v>
          </cell>
          <cell r="AG396">
            <v>0</v>
          </cell>
          <cell r="AH396">
            <v>0</v>
          </cell>
          <cell r="AI396">
            <v>0</v>
          </cell>
          <cell r="AJ396">
            <v>0</v>
          </cell>
          <cell r="AK396">
            <v>0</v>
          </cell>
        </row>
        <row r="397">
          <cell r="R397">
            <v>0</v>
          </cell>
          <cell r="U397">
            <v>0</v>
          </cell>
          <cell r="V397">
            <v>0</v>
          </cell>
          <cell r="AA397">
            <v>0</v>
          </cell>
          <cell r="AB397">
            <v>0</v>
          </cell>
          <cell r="AC397">
            <v>0</v>
          </cell>
          <cell r="AD397">
            <v>0</v>
          </cell>
          <cell r="AE397">
            <v>0</v>
          </cell>
          <cell r="AF397">
            <v>0</v>
          </cell>
          <cell r="AG397">
            <v>0</v>
          </cell>
          <cell r="AH397">
            <v>0</v>
          </cell>
          <cell r="AI397">
            <v>0</v>
          </cell>
          <cell r="AJ397">
            <v>0</v>
          </cell>
          <cell r="AK397">
            <v>0</v>
          </cell>
        </row>
        <row r="398">
          <cell r="A398" t="str">
            <v>Subsidiary Companies</v>
          </cell>
          <cell r="R398">
            <v>0</v>
          </cell>
          <cell r="U398">
            <v>0</v>
          </cell>
          <cell r="AA398">
            <v>0</v>
          </cell>
          <cell r="AB398">
            <v>0</v>
          </cell>
          <cell r="AC398">
            <v>0</v>
          </cell>
          <cell r="AD398">
            <v>0</v>
          </cell>
          <cell r="AE398">
            <v>0</v>
          </cell>
          <cell r="AF398">
            <v>0</v>
          </cell>
          <cell r="AG398">
            <v>0</v>
          </cell>
          <cell r="AH398">
            <v>0</v>
          </cell>
          <cell r="AI398">
            <v>0</v>
          </cell>
          <cell r="AJ398">
            <v>0</v>
          </cell>
          <cell r="AK398">
            <v>0</v>
          </cell>
        </row>
        <row r="399">
          <cell r="R399">
            <v>0</v>
          </cell>
          <cell r="U399">
            <v>0</v>
          </cell>
          <cell r="V399">
            <v>0</v>
          </cell>
          <cell r="AA399">
            <v>0</v>
          </cell>
          <cell r="AB399">
            <v>0</v>
          </cell>
          <cell r="AC399">
            <v>0</v>
          </cell>
          <cell r="AD399">
            <v>0</v>
          </cell>
          <cell r="AE399">
            <v>0</v>
          </cell>
          <cell r="AF399">
            <v>0</v>
          </cell>
          <cell r="AG399">
            <v>0</v>
          </cell>
          <cell r="AH399">
            <v>0</v>
          </cell>
          <cell r="AI399">
            <v>0</v>
          </cell>
          <cell r="AJ399">
            <v>0</v>
          </cell>
          <cell r="AK399">
            <v>0</v>
          </cell>
        </row>
        <row r="400">
          <cell r="A400" t="str">
            <v>JS04</v>
          </cell>
          <cell r="B400" t="str">
            <v>Premier Power</v>
          </cell>
          <cell r="F400">
            <v>8059</v>
          </cell>
          <cell r="G400">
            <v>8059</v>
          </cell>
          <cell r="H400">
            <v>8059</v>
          </cell>
          <cell r="I400">
            <v>8286</v>
          </cell>
          <cell r="J400">
            <v>10059</v>
          </cell>
          <cell r="K400">
            <v>10059</v>
          </cell>
          <cell r="L400">
            <v>10769</v>
          </cell>
          <cell r="M400">
            <v>10769</v>
          </cell>
          <cell r="N400">
            <v>10058</v>
          </cell>
          <cell r="O400">
            <v>8058</v>
          </cell>
          <cell r="P400">
            <v>8059</v>
          </cell>
          <cell r="Q400">
            <v>8058</v>
          </cell>
          <cell r="R400">
            <v>108352</v>
          </cell>
          <cell r="U400" t="str">
            <v>JS04</v>
          </cell>
          <cell r="V400" t="str">
            <v>Premier Power</v>
          </cell>
          <cell r="Z400">
            <v>8059</v>
          </cell>
          <cell r="AA400">
            <v>16118</v>
          </cell>
          <cell r="AB400">
            <v>24177</v>
          </cell>
          <cell r="AC400">
            <v>32463</v>
          </cell>
          <cell r="AD400">
            <v>42522</v>
          </cell>
          <cell r="AE400">
            <v>52581</v>
          </cell>
          <cell r="AF400">
            <v>63350</v>
          </cell>
          <cell r="AG400">
            <v>74119</v>
          </cell>
          <cell r="AH400">
            <v>84177</v>
          </cell>
          <cell r="AI400">
            <v>92235</v>
          </cell>
          <cell r="AJ400">
            <v>100294</v>
          </cell>
          <cell r="AK400">
            <v>108352</v>
          </cell>
        </row>
        <row r="401">
          <cell r="A401" t="str">
            <v>NGV1</v>
          </cell>
          <cell r="B401" t="str">
            <v>NGV UK</v>
          </cell>
          <cell r="F401">
            <v>1168.4166666666667</v>
          </cell>
          <cell r="G401">
            <v>1168.4166666666667</v>
          </cell>
          <cell r="H401">
            <v>1168.4166666666667</v>
          </cell>
          <cell r="I401">
            <v>1168.4166666666667</v>
          </cell>
          <cell r="J401">
            <v>1168.4166666666667</v>
          </cell>
          <cell r="K401">
            <v>1168.4166666666667</v>
          </cell>
          <cell r="L401">
            <v>1168.4166666666667</v>
          </cell>
          <cell r="M401">
            <v>1168.4166666666667</v>
          </cell>
          <cell r="N401">
            <v>1168.4166666666667</v>
          </cell>
          <cell r="O401">
            <v>1168.4166666666667</v>
          </cell>
          <cell r="P401">
            <v>1168.4166666666667</v>
          </cell>
          <cell r="Q401">
            <v>1168.4166666666667</v>
          </cell>
          <cell r="R401">
            <v>14020.999999999998</v>
          </cell>
          <cell r="U401" t="str">
            <v>NGV1</v>
          </cell>
          <cell r="V401" t="str">
            <v>NGV UK</v>
          </cell>
          <cell r="Z401">
            <v>1168.4166666666667</v>
          </cell>
          <cell r="AA401">
            <v>2336.8333333333335</v>
          </cell>
          <cell r="AB401">
            <v>3505.25</v>
          </cell>
          <cell r="AC401">
            <v>4673.666666666667</v>
          </cell>
          <cell r="AD401">
            <v>5842.0833333333339</v>
          </cell>
          <cell r="AE401">
            <v>7010.5000000000009</v>
          </cell>
          <cell r="AF401">
            <v>8178.9166666666679</v>
          </cell>
          <cell r="AG401">
            <v>9347.3333333333339</v>
          </cell>
          <cell r="AH401">
            <v>10515.75</v>
          </cell>
          <cell r="AI401">
            <v>11684.166666666666</v>
          </cell>
          <cell r="AJ401">
            <v>12852.583333333332</v>
          </cell>
          <cell r="AK401">
            <v>14020.999999999998</v>
          </cell>
        </row>
        <row r="402">
          <cell r="A402" t="str">
            <v>JS02</v>
          </cell>
          <cell r="B402" t="str">
            <v>Phoenix</v>
          </cell>
          <cell r="F402">
            <v>1812</v>
          </cell>
          <cell r="G402">
            <v>1951</v>
          </cell>
          <cell r="H402">
            <v>1993</v>
          </cell>
          <cell r="I402">
            <v>2073</v>
          </cell>
          <cell r="J402">
            <v>1957</v>
          </cell>
          <cell r="K402">
            <v>1957</v>
          </cell>
          <cell r="L402">
            <v>1430</v>
          </cell>
          <cell r="M402">
            <v>2237</v>
          </cell>
          <cell r="N402">
            <v>2205</v>
          </cell>
          <cell r="O402">
            <v>1957</v>
          </cell>
          <cell r="P402">
            <v>1957</v>
          </cell>
          <cell r="Q402">
            <v>1056</v>
          </cell>
          <cell r="R402">
            <v>22585</v>
          </cell>
          <cell r="U402" t="str">
            <v>JS02</v>
          </cell>
          <cell r="V402" t="str">
            <v>Phoenix</v>
          </cell>
          <cell r="Z402">
            <v>1812</v>
          </cell>
          <cell r="AA402">
            <v>3763</v>
          </cell>
          <cell r="AB402">
            <v>5756</v>
          </cell>
          <cell r="AC402">
            <v>7829</v>
          </cell>
          <cell r="AD402">
            <v>9786</v>
          </cell>
          <cell r="AE402">
            <v>11743</v>
          </cell>
          <cell r="AF402">
            <v>13173</v>
          </cell>
          <cell r="AG402">
            <v>15410</v>
          </cell>
          <cell r="AH402">
            <v>17615</v>
          </cell>
          <cell r="AI402">
            <v>19572</v>
          </cell>
          <cell r="AJ402">
            <v>21529</v>
          </cell>
          <cell r="AK402">
            <v>22585</v>
          </cell>
        </row>
        <row r="403">
          <cell r="A403" t="str">
            <v>JS07</v>
          </cell>
          <cell r="B403" t="str">
            <v>LNG Ships</v>
          </cell>
          <cell r="F403">
            <v>80.645161290322577</v>
          </cell>
          <cell r="G403">
            <v>80.645161290322577</v>
          </cell>
          <cell r="H403">
            <v>0</v>
          </cell>
          <cell r="I403">
            <v>2580.6451612903224</v>
          </cell>
          <cell r="J403">
            <v>0</v>
          </cell>
          <cell r="K403">
            <v>0</v>
          </cell>
          <cell r="L403">
            <v>0</v>
          </cell>
          <cell r="M403">
            <v>2580.6451612903224</v>
          </cell>
          <cell r="N403">
            <v>0</v>
          </cell>
          <cell r="O403">
            <v>0</v>
          </cell>
          <cell r="P403">
            <v>0</v>
          </cell>
          <cell r="Q403">
            <v>0</v>
          </cell>
          <cell r="R403">
            <v>5322.5806451612898</v>
          </cell>
          <cell r="U403" t="str">
            <v>JS07</v>
          </cell>
          <cell r="V403" t="str">
            <v>LNG Ships</v>
          </cell>
          <cell r="Z403">
            <v>80.645161290322577</v>
          </cell>
          <cell r="AA403">
            <v>161.29032258064515</v>
          </cell>
          <cell r="AB403">
            <v>161.29032258064515</v>
          </cell>
          <cell r="AC403">
            <v>2741.9354838709678</v>
          </cell>
          <cell r="AD403">
            <v>2741.9354838709678</v>
          </cell>
          <cell r="AE403">
            <v>2741.9354838709678</v>
          </cell>
          <cell r="AF403">
            <v>2741.9354838709678</v>
          </cell>
          <cell r="AG403">
            <v>5322.5806451612898</v>
          </cell>
          <cell r="AH403">
            <v>5322.5806451612898</v>
          </cell>
          <cell r="AI403">
            <v>5322.5806451612898</v>
          </cell>
          <cell r="AJ403">
            <v>5322.5806451612898</v>
          </cell>
          <cell r="AK403">
            <v>5322.5806451612898</v>
          </cell>
        </row>
        <row r="404">
          <cell r="A404" t="str">
            <v>JS24</v>
          </cell>
          <cell r="B404" t="str">
            <v>Gujarat Gas</v>
          </cell>
          <cell r="F404">
            <v>1007.781519555713</v>
          </cell>
          <cell r="G404">
            <v>946.157981803143</v>
          </cell>
          <cell r="H404">
            <v>1884.3217535153019</v>
          </cell>
          <cell r="I404">
            <v>917.26741467975671</v>
          </cell>
          <cell r="J404">
            <v>825.50023375409069</v>
          </cell>
          <cell r="K404">
            <v>889.21692379616638</v>
          </cell>
          <cell r="L404">
            <v>137.48246844319775</v>
          </cell>
          <cell r="M404">
            <v>187.41234221598876</v>
          </cell>
          <cell r="N404">
            <v>256.66900420757361</v>
          </cell>
          <cell r="O404">
            <v>225.52722858133885</v>
          </cell>
          <cell r="P404">
            <v>238.38883107873741</v>
          </cell>
          <cell r="Q404">
            <v>220.69892473118279</v>
          </cell>
          <cell r="R404">
            <v>7736.4246263621908</v>
          </cell>
          <cell r="U404" t="str">
            <v>JS24</v>
          </cell>
          <cell r="V404" t="str">
            <v>Gujarat Gas</v>
          </cell>
          <cell r="Z404">
            <v>1007.781519555713</v>
          </cell>
          <cell r="AA404">
            <v>1953.939501358856</v>
          </cell>
          <cell r="AB404">
            <v>3838.2612548741581</v>
          </cell>
          <cell r="AC404">
            <v>4755.5286695539144</v>
          </cell>
          <cell r="AD404">
            <v>5581.0289033080053</v>
          </cell>
          <cell r="AE404">
            <v>6470.2458271041714</v>
          </cell>
          <cell r="AF404">
            <v>6607.7282955473693</v>
          </cell>
          <cell r="AG404">
            <v>6795.1406377633584</v>
          </cell>
          <cell r="AH404">
            <v>7051.8096419709318</v>
          </cell>
          <cell r="AI404">
            <v>7277.3368705522707</v>
          </cell>
          <cell r="AJ404">
            <v>7515.7257016310077</v>
          </cell>
          <cell r="AK404">
            <v>7736.4246263621908</v>
          </cell>
        </row>
        <row r="405">
          <cell r="A405" t="str">
            <v>JS30</v>
          </cell>
          <cell r="B405" t="str">
            <v>Comgas</v>
          </cell>
          <cell r="F405">
            <v>5666.5305696959531</v>
          </cell>
          <cell r="G405">
            <v>5314.0419842999609</v>
          </cell>
          <cell r="H405">
            <v>5800.5918098242055</v>
          </cell>
          <cell r="I405">
            <v>4620.0708538532281</v>
          </cell>
          <cell r="J405">
            <v>4453.610038681144</v>
          </cell>
          <cell r="K405">
            <v>4807.5882983756283</v>
          </cell>
          <cell r="L405">
            <v>5085.7856866511793</v>
          </cell>
          <cell r="M405">
            <v>5440.8511939581449</v>
          </cell>
          <cell r="N405">
            <v>5812.1919751730911</v>
          </cell>
          <cell r="O405">
            <v>6542.1870084445882</v>
          </cell>
          <cell r="P405">
            <v>6054.0492182841654</v>
          </cell>
          <cell r="Q405">
            <v>6017.4825431525533</v>
          </cell>
          <cell r="R405">
            <v>65614.981180393836</v>
          </cell>
          <cell r="U405" t="str">
            <v>JS30</v>
          </cell>
          <cell r="V405" t="str">
            <v>Comgas</v>
          </cell>
          <cell r="Z405">
            <v>5666.5305696959531</v>
          </cell>
          <cell r="AA405">
            <v>10980.572553995913</v>
          </cell>
          <cell r="AB405">
            <v>16781.16436382012</v>
          </cell>
          <cell r="AC405">
            <v>21401.235217673348</v>
          </cell>
          <cell r="AD405">
            <v>25854.845256354492</v>
          </cell>
          <cell r="AE405">
            <v>30662.43355473012</v>
          </cell>
          <cell r="AF405">
            <v>35748.219241381303</v>
          </cell>
          <cell r="AG405">
            <v>41189.070435339447</v>
          </cell>
          <cell r="AH405">
            <v>47001.262410512536</v>
          </cell>
          <cell r="AI405">
            <v>53543.449418957127</v>
          </cell>
          <cell r="AJ405">
            <v>59597.49863724129</v>
          </cell>
          <cell r="AK405">
            <v>65614.981180393836</v>
          </cell>
        </row>
        <row r="406">
          <cell r="A406" t="str">
            <v>JS26</v>
          </cell>
          <cell r="B406" t="str">
            <v>GASA/Metrogas</v>
          </cell>
          <cell r="F406">
            <v>8450.322580645161</v>
          </cell>
          <cell r="G406">
            <v>8723.8709677419356</v>
          </cell>
          <cell r="H406">
            <v>9729.032258064517</v>
          </cell>
          <cell r="I406">
            <v>6246.4516129032254</v>
          </cell>
          <cell r="J406">
            <v>6179.3548387096771</v>
          </cell>
          <cell r="K406">
            <v>5036.7741935483864</v>
          </cell>
          <cell r="L406">
            <v>4016.1290322580644</v>
          </cell>
          <cell r="M406">
            <v>3405.8064516129029</v>
          </cell>
          <cell r="N406">
            <v>2860</v>
          </cell>
          <cell r="O406">
            <v>2570.9677419354839</v>
          </cell>
          <cell r="P406">
            <v>2571.6129032258063</v>
          </cell>
          <cell r="Q406">
            <v>2428.3870967741937</v>
          </cell>
          <cell r="R406">
            <v>62218.709677419356</v>
          </cell>
          <cell r="U406" t="str">
            <v>JS26</v>
          </cell>
          <cell r="V406" t="str">
            <v>GASA/Metrogas</v>
          </cell>
          <cell r="Z406">
            <v>8450.322580645161</v>
          </cell>
          <cell r="AA406">
            <v>17174.193548387098</v>
          </cell>
          <cell r="AB406">
            <v>26903.225806451614</v>
          </cell>
          <cell r="AC406">
            <v>33149.677419354841</v>
          </cell>
          <cell r="AD406">
            <v>39329.032258064515</v>
          </cell>
          <cell r="AE406">
            <v>44365.806451612902</v>
          </cell>
          <cell r="AF406">
            <v>48381.93548387097</v>
          </cell>
          <cell r="AG406">
            <v>51787.741935483871</v>
          </cell>
          <cell r="AH406">
            <v>54647.741935483871</v>
          </cell>
          <cell r="AI406">
            <v>57218.709677419356</v>
          </cell>
          <cell r="AJ406">
            <v>59790.322580645159</v>
          </cell>
          <cell r="AK406">
            <v>62218.709677419356</v>
          </cell>
        </row>
        <row r="407">
          <cell r="A407" t="str">
            <v>EH01</v>
          </cell>
          <cell r="B407" t="str">
            <v>BGEH</v>
          </cell>
          <cell r="F407">
            <v>31</v>
          </cell>
          <cell r="G407">
            <v>30</v>
          </cell>
          <cell r="H407">
            <v>31</v>
          </cell>
          <cell r="I407">
            <v>30</v>
          </cell>
          <cell r="J407">
            <v>31</v>
          </cell>
          <cell r="K407">
            <v>31</v>
          </cell>
          <cell r="L407">
            <v>30</v>
          </cell>
          <cell r="M407">
            <v>31</v>
          </cell>
          <cell r="N407">
            <v>30</v>
          </cell>
          <cell r="O407">
            <v>31</v>
          </cell>
          <cell r="P407">
            <v>30</v>
          </cell>
          <cell r="Q407">
            <v>31</v>
          </cell>
          <cell r="R407">
            <v>367</v>
          </cell>
          <cell r="U407" t="str">
            <v>EH01</v>
          </cell>
          <cell r="V407" t="str">
            <v>BGEH</v>
          </cell>
          <cell r="Z407">
            <v>31</v>
          </cell>
          <cell r="AA407">
            <v>61</v>
          </cell>
          <cell r="AB407">
            <v>92</v>
          </cell>
          <cell r="AC407">
            <v>122</v>
          </cell>
          <cell r="AD407">
            <v>153</v>
          </cell>
          <cell r="AE407">
            <v>184</v>
          </cell>
          <cell r="AF407">
            <v>214</v>
          </cell>
          <cell r="AG407">
            <v>245</v>
          </cell>
          <cell r="AH407">
            <v>275</v>
          </cell>
          <cell r="AI407">
            <v>306</v>
          </cell>
          <cell r="AJ407">
            <v>336</v>
          </cell>
          <cell r="AK407">
            <v>367</v>
          </cell>
        </row>
        <row r="408">
          <cell r="A408" t="str">
            <v>CON1</v>
          </cell>
          <cell r="B408" t="str">
            <v>Consumer Products</v>
          </cell>
          <cell r="F408">
            <v>498.25</v>
          </cell>
          <cell r="G408">
            <v>498.25</v>
          </cell>
          <cell r="H408">
            <v>498.25</v>
          </cell>
          <cell r="I408">
            <v>498.25</v>
          </cell>
          <cell r="J408">
            <v>498.25</v>
          </cell>
          <cell r="K408">
            <v>498.25</v>
          </cell>
          <cell r="L408">
            <v>498.25</v>
          </cell>
          <cell r="M408">
            <v>498.25</v>
          </cell>
          <cell r="N408">
            <v>498.25</v>
          </cell>
          <cell r="O408">
            <v>498.25</v>
          </cell>
          <cell r="P408">
            <v>498.25</v>
          </cell>
          <cell r="Q408">
            <v>498.25</v>
          </cell>
          <cell r="R408">
            <v>5979</v>
          </cell>
          <cell r="U408" t="str">
            <v>CON1</v>
          </cell>
          <cell r="V408" t="str">
            <v>Consumer Products</v>
          </cell>
          <cell r="Z408">
            <v>498.25</v>
          </cell>
          <cell r="AA408">
            <v>996.5</v>
          </cell>
          <cell r="AB408">
            <v>1494.75</v>
          </cell>
          <cell r="AC408">
            <v>1993</v>
          </cell>
          <cell r="AD408">
            <v>2491.25</v>
          </cell>
          <cell r="AE408">
            <v>2989.5</v>
          </cell>
          <cell r="AF408">
            <v>3487.75</v>
          </cell>
          <cell r="AG408">
            <v>3986</v>
          </cell>
          <cell r="AH408">
            <v>4484.25</v>
          </cell>
          <cell r="AI408">
            <v>4982.5</v>
          </cell>
          <cell r="AJ408">
            <v>5480.75</v>
          </cell>
          <cell r="AK408">
            <v>5979</v>
          </cell>
        </row>
        <row r="409">
          <cell r="R409">
            <v>0</v>
          </cell>
          <cell r="U409">
            <v>0</v>
          </cell>
          <cell r="V409">
            <v>0</v>
          </cell>
        </row>
        <row r="410">
          <cell r="R410">
            <v>0</v>
          </cell>
          <cell r="U410">
            <v>0</v>
          </cell>
          <cell r="V410">
            <v>0</v>
          </cell>
        </row>
        <row r="411">
          <cell r="A411" t="str">
            <v>Associates &amp; Joint Ventures</v>
          </cell>
          <cell r="R411">
            <v>0</v>
          </cell>
          <cell r="U411">
            <v>0</v>
          </cell>
        </row>
        <row r="412">
          <cell r="R412">
            <v>0</v>
          </cell>
          <cell r="U412">
            <v>0</v>
          </cell>
          <cell r="V412">
            <v>0</v>
          </cell>
        </row>
        <row r="413">
          <cell r="A413" t="str">
            <v>FC80</v>
          </cell>
          <cell r="B413" t="str">
            <v>Trinidad Train II &amp; III</v>
          </cell>
          <cell r="F413">
            <v>5687.2903225806458</v>
          </cell>
          <cell r="G413">
            <v>5687.2903225806458</v>
          </cell>
          <cell r="H413">
            <v>5687.2903225806458</v>
          </cell>
          <cell r="I413">
            <v>8018.2043010752686</v>
          </cell>
          <cell r="J413">
            <v>8018.2043010752686</v>
          </cell>
          <cell r="K413">
            <v>8018.2043010752686</v>
          </cell>
          <cell r="L413">
            <v>7883.8010752688178</v>
          </cell>
          <cell r="M413">
            <v>7883.8010752688178</v>
          </cell>
          <cell r="N413">
            <v>7883.8010752688178</v>
          </cell>
          <cell r="O413">
            <v>7077.3118279569899</v>
          </cell>
          <cell r="P413">
            <v>7077.3118279569899</v>
          </cell>
          <cell r="Q413">
            <v>7077.3118279569899</v>
          </cell>
          <cell r="R413">
            <v>85999.822580645181</v>
          </cell>
          <cell r="U413" t="str">
            <v>FC80</v>
          </cell>
          <cell r="V413" t="str">
            <v>Trinidad Train II &amp; III</v>
          </cell>
          <cell r="Z413">
            <v>5687.2903225806458</v>
          </cell>
          <cell r="AA413">
            <v>11374.580645161292</v>
          </cell>
          <cell r="AB413">
            <v>17061.870967741939</v>
          </cell>
          <cell r="AC413">
            <v>25080.075268817207</v>
          </cell>
          <cell r="AD413">
            <v>33098.279569892475</v>
          </cell>
          <cell r="AE413">
            <v>41116.483870967742</v>
          </cell>
          <cell r="AF413">
            <v>49000.284946236563</v>
          </cell>
          <cell r="AG413">
            <v>56884.086021505384</v>
          </cell>
          <cell r="AH413">
            <v>64767.887096774204</v>
          </cell>
          <cell r="AI413">
            <v>71845.198924731201</v>
          </cell>
          <cell r="AJ413">
            <v>78922.510752688191</v>
          </cell>
          <cell r="AK413">
            <v>85999.822580645181</v>
          </cell>
        </row>
        <row r="414">
          <cell r="A414" t="str">
            <v>FC81</v>
          </cell>
          <cell r="B414" t="str">
            <v>Seabank I</v>
          </cell>
          <cell r="F414">
            <v>8500</v>
          </cell>
          <cell r="G414">
            <v>0</v>
          </cell>
          <cell r="H414">
            <v>0</v>
          </cell>
          <cell r="I414">
            <v>0</v>
          </cell>
          <cell r="J414">
            <v>0</v>
          </cell>
          <cell r="K414">
            <v>0</v>
          </cell>
          <cell r="L414">
            <v>0</v>
          </cell>
          <cell r="M414">
            <v>0</v>
          </cell>
          <cell r="N414">
            <v>0</v>
          </cell>
          <cell r="O414">
            <v>0</v>
          </cell>
          <cell r="P414">
            <v>0</v>
          </cell>
          <cell r="Q414">
            <v>0</v>
          </cell>
          <cell r="R414">
            <v>8500</v>
          </cell>
          <cell r="U414" t="str">
            <v>FC81</v>
          </cell>
          <cell r="V414" t="str">
            <v>Seabank I</v>
          </cell>
          <cell r="Z414">
            <v>8500</v>
          </cell>
          <cell r="AA414">
            <v>8500</v>
          </cell>
          <cell r="AB414">
            <v>8500</v>
          </cell>
          <cell r="AC414">
            <v>8500</v>
          </cell>
          <cell r="AD414">
            <v>8500</v>
          </cell>
          <cell r="AE414">
            <v>8500</v>
          </cell>
          <cell r="AF414">
            <v>8500</v>
          </cell>
          <cell r="AG414">
            <v>8500</v>
          </cell>
          <cell r="AH414">
            <v>8500</v>
          </cell>
          <cell r="AI414">
            <v>8500</v>
          </cell>
          <cell r="AJ414">
            <v>8500</v>
          </cell>
          <cell r="AK414">
            <v>8500</v>
          </cell>
        </row>
        <row r="415">
          <cell r="B415" t="str">
            <v xml:space="preserve">Seabank II </v>
          </cell>
          <cell r="R415">
            <v>0</v>
          </cell>
          <cell r="U415">
            <v>0</v>
          </cell>
          <cell r="V415" t="str">
            <v xml:space="preserve">Seabank II </v>
          </cell>
          <cell r="Z415">
            <v>0</v>
          </cell>
          <cell r="AA415">
            <v>0</v>
          </cell>
          <cell r="AB415">
            <v>0</v>
          </cell>
          <cell r="AC415">
            <v>0</v>
          </cell>
          <cell r="AD415">
            <v>0</v>
          </cell>
          <cell r="AE415">
            <v>0</v>
          </cell>
          <cell r="AF415">
            <v>0</v>
          </cell>
          <cell r="AG415">
            <v>0</v>
          </cell>
          <cell r="AH415">
            <v>0</v>
          </cell>
          <cell r="AI415">
            <v>0</v>
          </cell>
          <cell r="AJ415">
            <v>0</v>
          </cell>
          <cell r="AK415">
            <v>0</v>
          </cell>
        </row>
        <row r="416">
          <cell r="A416" t="str">
            <v>FC82</v>
          </cell>
          <cell r="B416" t="str">
            <v>NW Pipeline</v>
          </cell>
          <cell r="R416">
            <v>0</v>
          </cell>
          <cell r="U416" t="str">
            <v>FC82</v>
          </cell>
          <cell r="V416" t="str">
            <v>NW Pipeline</v>
          </cell>
          <cell r="Z416">
            <v>0</v>
          </cell>
          <cell r="AA416">
            <v>0</v>
          </cell>
          <cell r="AB416">
            <v>0</v>
          </cell>
          <cell r="AC416">
            <v>0</v>
          </cell>
          <cell r="AD416">
            <v>0</v>
          </cell>
          <cell r="AE416">
            <v>0</v>
          </cell>
          <cell r="AF416">
            <v>0</v>
          </cell>
          <cell r="AG416">
            <v>0</v>
          </cell>
          <cell r="AH416">
            <v>0</v>
          </cell>
          <cell r="AI416">
            <v>0</v>
          </cell>
          <cell r="AJ416">
            <v>0</v>
          </cell>
          <cell r="AK416">
            <v>0</v>
          </cell>
        </row>
        <row r="417">
          <cell r="A417" t="str">
            <v>JANVGCSTAT</v>
          </cell>
          <cell r="B417" t="str">
            <v>NVGC</v>
          </cell>
          <cell r="F417">
            <v>0</v>
          </cell>
          <cell r="G417">
            <v>565.82017074186933</v>
          </cell>
          <cell r="H417">
            <v>1483.6163684057281</v>
          </cell>
          <cell r="I417">
            <v>0</v>
          </cell>
          <cell r="J417">
            <v>0</v>
          </cell>
          <cell r="K417">
            <v>0</v>
          </cell>
          <cell r="L417">
            <v>91.814530467274665</v>
          </cell>
          <cell r="M417">
            <v>175.35448266147057</v>
          </cell>
          <cell r="N417">
            <v>0</v>
          </cell>
          <cell r="O417">
            <v>0</v>
          </cell>
          <cell r="P417">
            <v>303.47902949478026</v>
          </cell>
          <cell r="Q417">
            <v>2834.7659917223955</v>
          </cell>
          <cell r="R417">
            <v>5454.8505734935188</v>
          </cell>
          <cell r="U417" t="str">
            <v>JANVGCSTAT</v>
          </cell>
          <cell r="V417" t="str">
            <v>NVGC</v>
          </cell>
          <cell r="Z417">
            <v>0</v>
          </cell>
          <cell r="AA417">
            <v>565.82017074186933</v>
          </cell>
          <cell r="AB417">
            <v>2049.4365391475976</v>
          </cell>
          <cell r="AC417">
            <v>2049.4365391475976</v>
          </cell>
          <cell r="AD417">
            <v>2049.4365391475976</v>
          </cell>
          <cell r="AE417">
            <v>2049.4365391475976</v>
          </cell>
          <cell r="AF417">
            <v>2141.2510696148724</v>
          </cell>
          <cell r="AG417">
            <v>2316.6055522763431</v>
          </cell>
          <cell r="AH417">
            <v>2316.6055522763431</v>
          </cell>
          <cell r="AI417">
            <v>2316.6055522763431</v>
          </cell>
          <cell r="AJ417">
            <v>2620.0845817711233</v>
          </cell>
          <cell r="AK417">
            <v>5454.8505734935188</v>
          </cell>
        </row>
        <row r="418">
          <cell r="A418" t="str">
            <v>JA17</v>
          </cell>
          <cell r="B418" t="str">
            <v>First Gas Holdings - Phase I</v>
          </cell>
          <cell r="R418">
            <v>0</v>
          </cell>
          <cell r="U418" t="str">
            <v>JA17</v>
          </cell>
          <cell r="V418" t="str">
            <v>First Gas Holdings - Phase I</v>
          </cell>
          <cell r="Z418">
            <v>0</v>
          </cell>
          <cell r="AA418">
            <v>0</v>
          </cell>
          <cell r="AB418">
            <v>0</v>
          </cell>
          <cell r="AC418">
            <v>0</v>
          </cell>
          <cell r="AD418">
            <v>0</v>
          </cell>
          <cell r="AE418">
            <v>0</v>
          </cell>
          <cell r="AF418">
            <v>0</v>
          </cell>
          <cell r="AG418">
            <v>0</v>
          </cell>
          <cell r="AH418">
            <v>0</v>
          </cell>
          <cell r="AI418">
            <v>0</v>
          </cell>
          <cell r="AJ418">
            <v>0</v>
          </cell>
          <cell r="AK418">
            <v>0</v>
          </cell>
        </row>
        <row r="419">
          <cell r="A419" t="str">
            <v>FC84</v>
          </cell>
          <cell r="B419" t="str">
            <v>First Gas Holdings - Phase II</v>
          </cell>
          <cell r="F419">
            <v>935.48387096774195</v>
          </cell>
          <cell r="G419">
            <v>941.93548387096769</v>
          </cell>
          <cell r="H419">
            <v>1819.3548387096773</v>
          </cell>
          <cell r="I419">
            <v>83.870967741935488</v>
          </cell>
          <cell r="J419">
            <v>954.83870967741927</v>
          </cell>
          <cell r="K419">
            <v>1129.0322580645161</v>
          </cell>
          <cell r="L419">
            <v>967.74193548387098</v>
          </cell>
          <cell r="M419">
            <v>1032.258064516129</v>
          </cell>
          <cell r="N419">
            <v>1851.6129032258063</v>
          </cell>
          <cell r="O419">
            <v>180.64516129032256</v>
          </cell>
          <cell r="P419">
            <v>116.12903225806451</v>
          </cell>
          <cell r="Q419">
            <v>116.12903225806451</v>
          </cell>
          <cell r="R419">
            <v>10129.032258064515</v>
          </cell>
          <cell r="U419" t="str">
            <v>FC84</v>
          </cell>
          <cell r="V419" t="str">
            <v>First Gas Holdings - Phase II</v>
          </cell>
          <cell r="Z419">
            <v>935.48387096774195</v>
          </cell>
          <cell r="AA419">
            <v>1877.4193548387098</v>
          </cell>
          <cell r="AB419">
            <v>3696.7741935483873</v>
          </cell>
          <cell r="AC419">
            <v>3780.6451612903229</v>
          </cell>
          <cell r="AD419">
            <v>4735.4838709677424</v>
          </cell>
          <cell r="AE419">
            <v>5864.5161290322585</v>
          </cell>
          <cell r="AF419">
            <v>6832.2580645161297</v>
          </cell>
          <cell r="AG419">
            <v>7864.5161290322585</v>
          </cell>
          <cell r="AH419">
            <v>9716.1290322580644</v>
          </cell>
          <cell r="AI419">
            <v>9896.7741935483864</v>
          </cell>
          <cell r="AJ419">
            <v>10012.903225806451</v>
          </cell>
          <cell r="AK419">
            <v>10129.032258064515</v>
          </cell>
        </row>
        <row r="420">
          <cell r="A420" t="str">
            <v>FC85</v>
          </cell>
          <cell r="B420" t="str">
            <v>First Gas Pipeline</v>
          </cell>
          <cell r="R420">
            <v>0</v>
          </cell>
          <cell r="U420" t="str">
            <v>FC85</v>
          </cell>
          <cell r="V420" t="str">
            <v>First Gas Pipeline</v>
          </cell>
          <cell r="Z420">
            <v>0</v>
          </cell>
          <cell r="AA420">
            <v>0</v>
          </cell>
          <cell r="AB420">
            <v>0</v>
          </cell>
          <cell r="AC420">
            <v>0</v>
          </cell>
          <cell r="AD420">
            <v>0</v>
          </cell>
          <cell r="AE420">
            <v>0</v>
          </cell>
          <cell r="AF420">
            <v>0</v>
          </cell>
          <cell r="AG420">
            <v>0</v>
          </cell>
          <cell r="AH420">
            <v>0</v>
          </cell>
          <cell r="AI420">
            <v>0</v>
          </cell>
          <cell r="AJ420">
            <v>0</v>
          </cell>
          <cell r="AK420">
            <v>0</v>
          </cell>
        </row>
        <row r="421">
          <cell r="A421" t="str">
            <v>JA07</v>
          </cell>
          <cell r="B421" t="str">
            <v>PTTNGD</v>
          </cell>
          <cell r="R421">
            <v>0</v>
          </cell>
          <cell r="U421" t="str">
            <v>JA07</v>
          </cell>
          <cell r="V421" t="str">
            <v>PTTNGD</v>
          </cell>
          <cell r="Z421">
            <v>0</v>
          </cell>
          <cell r="AA421">
            <v>0</v>
          </cell>
          <cell r="AB421">
            <v>0</v>
          </cell>
          <cell r="AC421">
            <v>0</v>
          </cell>
          <cell r="AD421">
            <v>0</v>
          </cell>
          <cell r="AE421">
            <v>0</v>
          </cell>
          <cell r="AF421">
            <v>0</v>
          </cell>
          <cell r="AG421">
            <v>0</v>
          </cell>
          <cell r="AH421">
            <v>0</v>
          </cell>
          <cell r="AI421">
            <v>0</v>
          </cell>
          <cell r="AJ421">
            <v>0</v>
          </cell>
          <cell r="AK421">
            <v>0</v>
          </cell>
        </row>
        <row r="422">
          <cell r="A422" t="str">
            <v>QDG9</v>
          </cell>
          <cell r="B422" t="str">
            <v>Gujarat Pipavav LNG</v>
          </cell>
          <cell r="F422">
            <v>0</v>
          </cell>
          <cell r="G422">
            <v>0</v>
          </cell>
          <cell r="H422">
            <v>0</v>
          </cell>
          <cell r="I422">
            <v>0</v>
          </cell>
          <cell r="J422">
            <v>0</v>
          </cell>
          <cell r="K422">
            <v>12900</v>
          </cell>
          <cell r="L422">
            <v>80.308555399719495</v>
          </cell>
          <cell r="M422">
            <v>80.308555399719495</v>
          </cell>
          <cell r="N422">
            <v>80.308555399719495</v>
          </cell>
          <cell r="O422">
            <v>71.314602844259454</v>
          </cell>
          <cell r="P422">
            <v>71.314602844259454</v>
          </cell>
          <cell r="Q422">
            <v>71.314602844259454</v>
          </cell>
          <cell r="R422">
            <v>13354.869474731933</v>
          </cell>
          <cell r="U422" t="str">
            <v>QDG9</v>
          </cell>
          <cell r="V422" t="str">
            <v>Gujarat Pipavav LNG</v>
          </cell>
          <cell r="Z422">
            <v>0</v>
          </cell>
          <cell r="AA422">
            <v>0</v>
          </cell>
          <cell r="AB422">
            <v>0</v>
          </cell>
          <cell r="AC422">
            <v>0</v>
          </cell>
          <cell r="AD422">
            <v>0</v>
          </cell>
          <cell r="AE422">
            <v>12900</v>
          </cell>
          <cell r="AF422">
            <v>12980.308555399719</v>
          </cell>
          <cell r="AG422">
            <v>13060.617110799438</v>
          </cell>
          <cell r="AH422">
            <v>13140.925666199157</v>
          </cell>
          <cell r="AI422">
            <v>13212.240269043416</v>
          </cell>
          <cell r="AJ422">
            <v>13283.554871887674</v>
          </cell>
          <cell r="AK422">
            <v>13354.869474731933</v>
          </cell>
        </row>
        <row r="423">
          <cell r="A423" t="str">
            <v>FC87</v>
          </cell>
          <cell r="B423" t="str">
            <v>ShipCo Uruguay</v>
          </cell>
          <cell r="F423">
            <v>66.451612903225808</v>
          </cell>
          <cell r="G423">
            <v>66.451612903225808</v>
          </cell>
          <cell r="H423">
            <v>66.451612903225808</v>
          </cell>
          <cell r="I423">
            <v>66.451612903225808</v>
          </cell>
          <cell r="J423">
            <v>66.451612903225808</v>
          </cell>
          <cell r="K423">
            <v>66.451612903225808</v>
          </cell>
          <cell r="L423">
            <v>0</v>
          </cell>
          <cell r="M423">
            <v>0</v>
          </cell>
          <cell r="N423">
            <v>0</v>
          </cell>
          <cell r="O423">
            <v>0</v>
          </cell>
          <cell r="P423">
            <v>0</v>
          </cell>
          <cell r="Q423">
            <v>0</v>
          </cell>
          <cell r="R423">
            <v>398.70967741935482</v>
          </cell>
          <cell r="U423" t="str">
            <v>FC87</v>
          </cell>
          <cell r="V423" t="str">
            <v>ShipCo Uruguay</v>
          </cell>
          <cell r="Z423">
            <v>66.451612903225808</v>
          </cell>
          <cell r="AA423">
            <v>132.90322580645162</v>
          </cell>
          <cell r="AB423">
            <v>199.35483870967744</v>
          </cell>
          <cell r="AC423">
            <v>265.80645161290323</v>
          </cell>
          <cell r="AD423">
            <v>332.25806451612902</v>
          </cell>
          <cell r="AE423">
            <v>398.70967741935482</v>
          </cell>
          <cell r="AF423">
            <v>398.70967741935482</v>
          </cell>
          <cell r="AG423">
            <v>398.70967741935482</v>
          </cell>
          <cell r="AH423">
            <v>398.70967741935482</v>
          </cell>
          <cell r="AI423">
            <v>398.70967741935482</v>
          </cell>
          <cell r="AJ423">
            <v>398.70967741935482</v>
          </cell>
          <cell r="AK423">
            <v>398.70967741935482</v>
          </cell>
        </row>
        <row r="424">
          <cell r="A424" t="str">
            <v>FC91</v>
          </cell>
          <cell r="B424" t="str">
            <v>Southern Cross Link</v>
          </cell>
          <cell r="F424">
            <v>290.32258064516128</v>
          </cell>
          <cell r="G424">
            <v>483.87096774193549</v>
          </cell>
          <cell r="H424">
            <v>483.87096774193549</v>
          </cell>
          <cell r="I424">
            <v>483.87096774193549</v>
          </cell>
          <cell r="J424">
            <v>290.32258064516128</v>
          </cell>
          <cell r="K424">
            <v>290.32258064516128</v>
          </cell>
          <cell r="L424">
            <v>193.54838709677418</v>
          </cell>
          <cell r="M424">
            <v>193.54838709677418</v>
          </cell>
          <cell r="N424">
            <v>193.54838709677418</v>
          </cell>
          <cell r="O424">
            <v>0</v>
          </cell>
          <cell r="P424">
            <v>0</v>
          </cell>
          <cell r="Q424">
            <v>0</v>
          </cell>
          <cell r="R424">
            <v>2903.2258064516127</v>
          </cell>
          <cell r="U424" t="str">
            <v>FC91</v>
          </cell>
          <cell r="V424" t="str">
            <v>Southern Cross Link</v>
          </cell>
          <cell r="Z424">
            <v>290.32258064516128</v>
          </cell>
          <cell r="AA424">
            <v>774.19354838709683</v>
          </cell>
          <cell r="AB424">
            <v>1258.0645161290322</v>
          </cell>
          <cell r="AC424">
            <v>1741.9354838709678</v>
          </cell>
          <cell r="AD424">
            <v>2032.258064516129</v>
          </cell>
          <cell r="AE424">
            <v>2322.5806451612902</v>
          </cell>
          <cell r="AF424">
            <v>2516.1290322580644</v>
          </cell>
          <cell r="AG424">
            <v>2709.6774193548385</v>
          </cell>
          <cell r="AH424">
            <v>2903.2258064516127</v>
          </cell>
          <cell r="AI424">
            <v>2903.2258064516127</v>
          </cell>
          <cell r="AJ424">
            <v>2903.2258064516127</v>
          </cell>
          <cell r="AK424">
            <v>2903.2258064516127</v>
          </cell>
        </row>
        <row r="425">
          <cell r="A425" t="str">
            <v>FC88</v>
          </cell>
          <cell r="B425" t="str">
            <v>Southern Cross Phase 1</v>
          </cell>
          <cell r="F425">
            <v>4121.5483870967746</v>
          </cell>
          <cell r="G425">
            <v>4496</v>
          </cell>
          <cell r="H425">
            <v>5809.5483870967746</v>
          </cell>
          <cell r="I425">
            <v>4870.1935483870966</v>
          </cell>
          <cell r="J425">
            <v>3369.5483870967741</v>
          </cell>
          <cell r="K425">
            <v>5856.7741935483873</v>
          </cell>
          <cell r="L425">
            <v>1520.7741935483873</v>
          </cell>
          <cell r="M425">
            <v>1163.0967741935485</v>
          </cell>
          <cell r="N425">
            <v>-1165.6774193548388</v>
          </cell>
          <cell r="O425">
            <v>0</v>
          </cell>
          <cell r="P425">
            <v>0</v>
          </cell>
          <cell r="Q425">
            <v>0</v>
          </cell>
          <cell r="R425">
            <v>30041.806451612902</v>
          </cell>
          <cell r="U425" t="str">
            <v>FC88</v>
          </cell>
          <cell r="V425" t="str">
            <v>Southern Cross Phase 1</v>
          </cell>
          <cell r="Z425">
            <v>4121.5483870967746</v>
          </cell>
          <cell r="AA425">
            <v>8617.5483870967746</v>
          </cell>
          <cell r="AB425">
            <v>14427.096774193549</v>
          </cell>
          <cell r="AC425">
            <v>19297.290322580644</v>
          </cell>
          <cell r="AD425">
            <v>22666.838709677417</v>
          </cell>
          <cell r="AE425">
            <v>28523.612903225803</v>
          </cell>
          <cell r="AF425">
            <v>30044.38709677419</v>
          </cell>
          <cell r="AG425">
            <v>31207.483870967739</v>
          </cell>
          <cell r="AH425">
            <v>30041.806451612902</v>
          </cell>
          <cell r="AI425">
            <v>30041.806451612902</v>
          </cell>
          <cell r="AJ425">
            <v>30041.806451612902</v>
          </cell>
          <cell r="AK425">
            <v>30041.806451612902</v>
          </cell>
        </row>
        <row r="426">
          <cell r="A426" t="str">
            <v>FC89</v>
          </cell>
          <cell r="B426" t="str">
            <v>Egypt LNG</v>
          </cell>
          <cell r="R426">
            <v>0</v>
          </cell>
          <cell r="U426" t="str">
            <v>FC89</v>
          </cell>
          <cell r="V426" t="str">
            <v>Egypt LNG</v>
          </cell>
          <cell r="Z426">
            <v>0</v>
          </cell>
          <cell r="AA426">
            <v>0</v>
          </cell>
          <cell r="AB426">
            <v>0</v>
          </cell>
          <cell r="AC426">
            <v>0</v>
          </cell>
          <cell r="AD426">
            <v>0</v>
          </cell>
          <cell r="AE426">
            <v>0</v>
          </cell>
          <cell r="AF426">
            <v>0</v>
          </cell>
          <cell r="AG426">
            <v>0</v>
          </cell>
          <cell r="AH426">
            <v>0</v>
          </cell>
          <cell r="AI426">
            <v>0</v>
          </cell>
          <cell r="AJ426">
            <v>0</v>
          </cell>
          <cell r="AK426">
            <v>0</v>
          </cell>
        </row>
        <row r="427">
          <cell r="A427" t="str">
            <v>FC90</v>
          </cell>
          <cell r="B427" t="str">
            <v>Egypt Autogas</v>
          </cell>
          <cell r="F427">
            <v>179.28395794597728</v>
          </cell>
          <cell r="G427">
            <v>0</v>
          </cell>
          <cell r="H427">
            <v>0</v>
          </cell>
          <cell r="I427">
            <v>0</v>
          </cell>
          <cell r="J427">
            <v>0</v>
          </cell>
          <cell r="K427">
            <v>33.280839138068899</v>
          </cell>
          <cell r="L427">
            <v>677.58011493181448</v>
          </cell>
          <cell r="M427">
            <v>338.65266892272297</v>
          </cell>
          <cell r="N427">
            <v>0</v>
          </cell>
          <cell r="O427">
            <v>0</v>
          </cell>
          <cell r="P427">
            <v>0</v>
          </cell>
          <cell r="Q427">
            <v>0</v>
          </cell>
          <cell r="R427">
            <v>1228.7975809385837</v>
          </cell>
          <cell r="U427" t="str">
            <v>FC90</v>
          </cell>
          <cell r="V427" t="str">
            <v>Egypt Autogas</v>
          </cell>
          <cell r="Z427">
            <v>179.28395794597728</v>
          </cell>
          <cell r="AA427">
            <v>179.28395794597728</v>
          </cell>
          <cell r="AB427">
            <v>179.28395794597728</v>
          </cell>
          <cell r="AC427">
            <v>179.28395794597728</v>
          </cell>
          <cell r="AD427">
            <v>179.28395794597728</v>
          </cell>
          <cell r="AE427">
            <v>212.56479708404618</v>
          </cell>
          <cell r="AF427">
            <v>890.14491201586065</v>
          </cell>
          <cell r="AG427">
            <v>1228.7975809385837</v>
          </cell>
          <cell r="AH427">
            <v>1228.7975809385837</v>
          </cell>
          <cell r="AI427">
            <v>1228.7975809385837</v>
          </cell>
          <cell r="AJ427">
            <v>1228.7975809385837</v>
          </cell>
          <cell r="AK427">
            <v>1228.7975809385837</v>
          </cell>
        </row>
        <row r="428">
          <cell r="A428" t="str">
            <v>STOR</v>
          </cell>
          <cell r="B428" t="str">
            <v>Storage</v>
          </cell>
          <cell r="F428">
            <v>108</v>
          </cell>
          <cell r="G428">
            <v>208</v>
          </cell>
          <cell r="H428">
            <v>219</v>
          </cell>
          <cell r="I428">
            <v>480</v>
          </cell>
          <cell r="J428">
            <v>467</v>
          </cell>
          <cell r="K428">
            <v>506</v>
          </cell>
          <cell r="L428">
            <v>468</v>
          </cell>
          <cell r="M428">
            <v>527</v>
          </cell>
          <cell r="N428">
            <v>400</v>
          </cell>
          <cell r="O428">
            <v>28</v>
          </cell>
          <cell r="P428">
            <v>29</v>
          </cell>
          <cell r="Q428">
            <v>28</v>
          </cell>
          <cell r="R428">
            <v>3468</v>
          </cell>
          <cell r="U428" t="str">
            <v>STOR</v>
          </cell>
          <cell r="V428" t="str">
            <v>Storage</v>
          </cell>
          <cell r="Z428">
            <v>108</v>
          </cell>
          <cell r="AA428">
            <v>316</v>
          </cell>
          <cell r="AB428">
            <v>535</v>
          </cell>
          <cell r="AC428">
            <v>1015</v>
          </cell>
          <cell r="AD428">
            <v>1482</v>
          </cell>
          <cell r="AE428">
            <v>1988</v>
          </cell>
          <cell r="AF428">
            <v>2456</v>
          </cell>
          <cell r="AG428">
            <v>2983</v>
          </cell>
          <cell r="AH428">
            <v>3383</v>
          </cell>
          <cell r="AI428">
            <v>3411</v>
          </cell>
          <cell r="AJ428">
            <v>3440</v>
          </cell>
          <cell r="AK428">
            <v>3468</v>
          </cell>
        </row>
        <row r="429">
          <cell r="A429" t="str">
            <v>OT03</v>
          </cell>
          <cell r="B429" t="str">
            <v>Other (First Gas 500MW)</v>
          </cell>
          <cell r="R429">
            <v>0</v>
          </cell>
          <cell r="U429" t="str">
            <v>OT03</v>
          </cell>
          <cell r="V429" t="str">
            <v>Other (First Gas 500MW)</v>
          </cell>
          <cell r="Z429">
            <v>0</v>
          </cell>
          <cell r="AA429">
            <v>0</v>
          </cell>
          <cell r="AB429">
            <v>0</v>
          </cell>
          <cell r="AC429">
            <v>0</v>
          </cell>
          <cell r="AD429">
            <v>0</v>
          </cell>
          <cell r="AE429">
            <v>0</v>
          </cell>
          <cell r="AF429">
            <v>0</v>
          </cell>
          <cell r="AG429">
            <v>0</v>
          </cell>
          <cell r="AH429">
            <v>0</v>
          </cell>
          <cell r="AI429">
            <v>0</v>
          </cell>
          <cell r="AJ429">
            <v>0</v>
          </cell>
          <cell r="AK429">
            <v>0</v>
          </cell>
        </row>
        <row r="430">
          <cell r="A430" t="str">
            <v>CORP</v>
          </cell>
          <cell r="B430" t="str">
            <v>Corporate</v>
          </cell>
          <cell r="J430">
            <v>0</v>
          </cell>
          <cell r="K430">
            <v>0</v>
          </cell>
          <cell r="L430">
            <v>0</v>
          </cell>
          <cell r="M430">
            <v>0</v>
          </cell>
          <cell r="N430">
            <v>0</v>
          </cell>
          <cell r="O430">
            <v>0</v>
          </cell>
          <cell r="P430">
            <v>0</v>
          </cell>
          <cell r="Q430">
            <v>0</v>
          </cell>
          <cell r="R430">
            <v>0</v>
          </cell>
          <cell r="U430" t="str">
            <v>CORP</v>
          </cell>
          <cell r="V430" t="str">
            <v>Corporate</v>
          </cell>
          <cell r="AA430">
            <v>0</v>
          </cell>
          <cell r="AB430">
            <v>0</v>
          </cell>
          <cell r="AC430">
            <v>0</v>
          </cell>
          <cell r="AD430">
            <v>0</v>
          </cell>
          <cell r="AE430">
            <v>0</v>
          </cell>
          <cell r="AF430">
            <v>0</v>
          </cell>
          <cell r="AG430">
            <v>0</v>
          </cell>
          <cell r="AH430">
            <v>0</v>
          </cell>
          <cell r="AI430">
            <v>0</v>
          </cell>
          <cell r="AJ430">
            <v>0</v>
          </cell>
          <cell r="AK430">
            <v>0</v>
          </cell>
        </row>
        <row r="431">
          <cell r="R431">
            <v>0</v>
          </cell>
          <cell r="AA431">
            <v>0</v>
          </cell>
          <cell r="AB431">
            <v>0</v>
          </cell>
          <cell r="AC431">
            <v>0</v>
          </cell>
          <cell r="AD431">
            <v>0</v>
          </cell>
          <cell r="AE431">
            <v>0</v>
          </cell>
          <cell r="AF431">
            <v>0</v>
          </cell>
          <cell r="AG431">
            <v>0</v>
          </cell>
          <cell r="AH431">
            <v>0</v>
          </cell>
          <cell r="AI431">
            <v>0</v>
          </cell>
          <cell r="AJ431">
            <v>0</v>
          </cell>
          <cell r="AK431">
            <v>0</v>
          </cell>
        </row>
        <row r="432">
          <cell r="A432" t="str">
            <v>Total Capex &amp; Investment</v>
          </cell>
          <cell r="F432">
            <v>46662.327229993338</v>
          </cell>
          <cell r="G432">
            <v>39220.751319640673</v>
          </cell>
          <cell r="H432">
            <v>44732.744985508667</v>
          </cell>
          <cell r="I432">
            <v>40422.693107242652</v>
          </cell>
          <cell r="J432">
            <v>38338.497369209421</v>
          </cell>
          <cell r="K432">
            <v>53247.311867761469</v>
          </cell>
          <cell r="L432">
            <v>35018.632646215767</v>
          </cell>
          <cell r="M432">
            <v>37712.401823803208</v>
          </cell>
          <cell r="N432">
            <v>32132.121147683614</v>
          </cell>
          <cell r="O432">
            <v>28408.62023771965</v>
          </cell>
          <cell r="P432">
            <v>28173.952111809471</v>
          </cell>
          <cell r="Q432">
            <v>29605.75668610631</v>
          </cell>
          <cell r="R432">
            <v>453675.81053269428</v>
          </cell>
          <cell r="U432" t="str">
            <v>Total Capex &amp; Investment</v>
          </cell>
          <cell r="Z432">
            <v>46662.327229993338</v>
          </cell>
          <cell r="AA432">
            <v>85883.07854963401</v>
          </cell>
          <cell r="AB432">
            <v>130615.82353514271</v>
          </cell>
          <cell r="AC432">
            <v>171038.5166423854</v>
          </cell>
          <cell r="AD432">
            <v>209377.01401159476</v>
          </cell>
          <cell r="AE432">
            <v>262624.32587935636</v>
          </cell>
          <cell r="AF432">
            <v>297642.95852557203</v>
          </cell>
          <cell r="AG432">
            <v>335355.36034937523</v>
          </cell>
          <cell r="AH432">
            <v>367487.48149705894</v>
          </cell>
          <cell r="AI432">
            <v>395896.10173477855</v>
          </cell>
          <cell r="AJ432">
            <v>424070.05384658801</v>
          </cell>
          <cell r="AK432">
            <v>453675.81053269422</v>
          </cell>
        </row>
        <row r="433">
          <cell r="R433">
            <v>0</v>
          </cell>
          <cell r="U433">
            <v>0</v>
          </cell>
          <cell r="V433">
            <v>0</v>
          </cell>
        </row>
        <row r="434">
          <cell r="U434">
            <v>0</v>
          </cell>
          <cell r="V434">
            <v>0</v>
          </cell>
        </row>
        <row r="435">
          <cell r="U435">
            <v>0</v>
          </cell>
          <cell r="V435">
            <v>0</v>
          </cell>
        </row>
        <row r="436">
          <cell r="U436">
            <v>0</v>
          </cell>
          <cell r="V436">
            <v>0</v>
          </cell>
        </row>
        <row r="437">
          <cell r="U437">
            <v>0</v>
          </cell>
          <cell r="V437">
            <v>0</v>
          </cell>
        </row>
        <row r="438">
          <cell r="U438">
            <v>0</v>
          </cell>
          <cell r="V438">
            <v>0</v>
          </cell>
        </row>
        <row r="439">
          <cell r="U439">
            <v>0</v>
          </cell>
          <cell r="V439">
            <v>0</v>
          </cell>
        </row>
        <row r="440">
          <cell r="U440">
            <v>0</v>
          </cell>
          <cell r="V440">
            <v>0</v>
          </cell>
        </row>
        <row r="441">
          <cell r="U441">
            <v>0</v>
          </cell>
          <cell r="V441">
            <v>0</v>
          </cell>
        </row>
        <row r="442">
          <cell r="U442">
            <v>0</v>
          </cell>
          <cell r="V442">
            <v>0</v>
          </cell>
        </row>
        <row r="443">
          <cell r="U443">
            <v>0</v>
          </cell>
          <cell r="V443">
            <v>0</v>
          </cell>
        </row>
        <row r="444">
          <cell r="U444">
            <v>0</v>
          </cell>
          <cell r="V444">
            <v>0</v>
          </cell>
        </row>
        <row r="445">
          <cell r="U445">
            <v>0</v>
          </cell>
          <cell r="V445">
            <v>0</v>
          </cell>
        </row>
        <row r="446">
          <cell r="U446">
            <v>0</v>
          </cell>
          <cell r="V446">
            <v>0</v>
          </cell>
        </row>
        <row r="447">
          <cell r="U447">
            <v>0</v>
          </cell>
          <cell r="V447">
            <v>0</v>
          </cell>
        </row>
        <row r="448">
          <cell r="U448">
            <v>0</v>
          </cell>
          <cell r="V448">
            <v>0</v>
          </cell>
        </row>
        <row r="449">
          <cell r="U449">
            <v>0</v>
          </cell>
          <cell r="V449">
            <v>0</v>
          </cell>
        </row>
        <row r="450">
          <cell r="U450">
            <v>0</v>
          </cell>
          <cell r="V450">
            <v>0</v>
          </cell>
        </row>
        <row r="451">
          <cell r="U451">
            <v>0</v>
          </cell>
          <cell r="V451">
            <v>0</v>
          </cell>
        </row>
        <row r="452">
          <cell r="U452">
            <v>0</v>
          </cell>
          <cell r="V452">
            <v>0</v>
          </cell>
        </row>
        <row r="453">
          <cell r="U453">
            <v>0</v>
          </cell>
          <cell r="V453">
            <v>0</v>
          </cell>
        </row>
        <row r="454">
          <cell r="U454">
            <v>0</v>
          </cell>
          <cell r="V454">
            <v>0</v>
          </cell>
        </row>
        <row r="455">
          <cell r="U455">
            <v>0</v>
          </cell>
          <cell r="V455">
            <v>0</v>
          </cell>
        </row>
        <row r="456">
          <cell r="U456">
            <v>0</v>
          </cell>
          <cell r="V456">
            <v>0</v>
          </cell>
        </row>
        <row r="457">
          <cell r="U457">
            <v>0</v>
          </cell>
          <cell r="V457">
            <v>0</v>
          </cell>
        </row>
        <row r="458">
          <cell r="U458">
            <v>0</v>
          </cell>
          <cell r="V458">
            <v>0</v>
          </cell>
        </row>
        <row r="459">
          <cell r="U459">
            <v>0</v>
          </cell>
          <cell r="V459">
            <v>0</v>
          </cell>
        </row>
        <row r="460">
          <cell r="U460">
            <v>0</v>
          </cell>
          <cell r="V460">
            <v>0</v>
          </cell>
        </row>
        <row r="461">
          <cell r="U461">
            <v>0</v>
          </cell>
          <cell r="V461">
            <v>0</v>
          </cell>
        </row>
        <row r="462">
          <cell r="U462">
            <v>0</v>
          </cell>
          <cell r="V462">
            <v>0</v>
          </cell>
        </row>
        <row r="463">
          <cell r="U463">
            <v>0</v>
          </cell>
          <cell r="V463">
            <v>0</v>
          </cell>
        </row>
        <row r="464">
          <cell r="U464">
            <v>0</v>
          </cell>
          <cell r="V464">
            <v>0</v>
          </cell>
        </row>
        <row r="465">
          <cell r="U465">
            <v>0</v>
          </cell>
          <cell r="V465">
            <v>0</v>
          </cell>
        </row>
        <row r="466">
          <cell r="U466">
            <v>0</v>
          </cell>
          <cell r="V466">
            <v>0</v>
          </cell>
        </row>
        <row r="467">
          <cell r="U467">
            <v>0</v>
          </cell>
          <cell r="V467">
            <v>0</v>
          </cell>
        </row>
        <row r="468">
          <cell r="U468">
            <v>0</v>
          </cell>
          <cell r="V468">
            <v>0</v>
          </cell>
        </row>
        <row r="469">
          <cell r="U469">
            <v>0</v>
          </cell>
          <cell r="V469">
            <v>0</v>
          </cell>
        </row>
        <row r="470">
          <cell r="U470">
            <v>0</v>
          </cell>
          <cell r="V470">
            <v>0</v>
          </cell>
        </row>
        <row r="471">
          <cell r="U471">
            <v>0</v>
          </cell>
          <cell r="V471">
            <v>0</v>
          </cell>
        </row>
        <row r="472">
          <cell r="U472">
            <v>0</v>
          </cell>
          <cell r="V472">
            <v>0</v>
          </cell>
        </row>
        <row r="473">
          <cell r="U473">
            <v>0</v>
          </cell>
          <cell r="V473">
            <v>0</v>
          </cell>
        </row>
        <row r="474">
          <cell r="U474">
            <v>0</v>
          </cell>
          <cell r="V474">
            <v>0</v>
          </cell>
        </row>
        <row r="475">
          <cell r="U475">
            <v>0</v>
          </cell>
          <cell r="V475">
            <v>0</v>
          </cell>
        </row>
        <row r="476">
          <cell r="U476">
            <v>0</v>
          </cell>
          <cell r="V476">
            <v>0</v>
          </cell>
        </row>
        <row r="477">
          <cell r="U477">
            <v>0</v>
          </cell>
          <cell r="V477">
            <v>0</v>
          </cell>
        </row>
        <row r="478">
          <cell r="U478">
            <v>0</v>
          </cell>
          <cell r="V478">
            <v>0</v>
          </cell>
        </row>
        <row r="479">
          <cell r="U479">
            <v>0</v>
          </cell>
          <cell r="V479">
            <v>0</v>
          </cell>
        </row>
        <row r="480">
          <cell r="U480">
            <v>0</v>
          </cell>
          <cell r="V480">
            <v>0</v>
          </cell>
        </row>
        <row r="481">
          <cell r="U481">
            <v>0</v>
          </cell>
          <cell r="V481">
            <v>0</v>
          </cell>
        </row>
        <row r="482">
          <cell r="U482">
            <v>0</v>
          </cell>
          <cell r="V482">
            <v>0</v>
          </cell>
        </row>
        <row r="483">
          <cell r="U483">
            <v>0</v>
          </cell>
          <cell r="V483">
            <v>0</v>
          </cell>
        </row>
        <row r="484">
          <cell r="U484">
            <v>0</v>
          </cell>
          <cell r="V484">
            <v>0</v>
          </cell>
        </row>
        <row r="485">
          <cell r="U485">
            <v>0</v>
          </cell>
          <cell r="V485">
            <v>0</v>
          </cell>
        </row>
        <row r="486">
          <cell r="U486">
            <v>0</v>
          </cell>
          <cell r="V486">
            <v>0</v>
          </cell>
        </row>
        <row r="487">
          <cell r="U487">
            <v>0</v>
          </cell>
          <cell r="V487">
            <v>0</v>
          </cell>
        </row>
        <row r="488">
          <cell r="U488">
            <v>0</v>
          </cell>
          <cell r="V488">
            <v>0</v>
          </cell>
        </row>
        <row r="489">
          <cell r="U489">
            <v>0</v>
          </cell>
          <cell r="V489">
            <v>0</v>
          </cell>
        </row>
        <row r="490">
          <cell r="U490">
            <v>0</v>
          </cell>
          <cell r="V490">
            <v>0</v>
          </cell>
        </row>
        <row r="491">
          <cell r="U491">
            <v>0</v>
          </cell>
          <cell r="V491">
            <v>0</v>
          </cell>
        </row>
        <row r="492">
          <cell r="U492">
            <v>0</v>
          </cell>
          <cell r="V492">
            <v>0</v>
          </cell>
        </row>
        <row r="493">
          <cell r="U493">
            <v>0</v>
          </cell>
          <cell r="V493">
            <v>0</v>
          </cell>
        </row>
        <row r="494">
          <cell r="U494">
            <v>0</v>
          </cell>
          <cell r="V494">
            <v>0</v>
          </cell>
        </row>
        <row r="495">
          <cell r="U495">
            <v>0</v>
          </cell>
          <cell r="V495">
            <v>0</v>
          </cell>
        </row>
        <row r="496">
          <cell r="U496">
            <v>0</v>
          </cell>
          <cell r="V496">
            <v>0</v>
          </cell>
        </row>
        <row r="497">
          <cell r="U497">
            <v>0</v>
          </cell>
          <cell r="V497">
            <v>0</v>
          </cell>
        </row>
        <row r="498">
          <cell r="U498">
            <v>0</v>
          </cell>
          <cell r="V498">
            <v>0</v>
          </cell>
        </row>
        <row r="499">
          <cell r="U499">
            <v>0</v>
          </cell>
          <cell r="V499">
            <v>0</v>
          </cell>
        </row>
        <row r="500">
          <cell r="U500">
            <v>0</v>
          </cell>
          <cell r="V500">
            <v>0</v>
          </cell>
        </row>
        <row r="501">
          <cell r="U501">
            <v>0</v>
          </cell>
          <cell r="V501">
            <v>0</v>
          </cell>
        </row>
        <row r="502">
          <cell r="U502">
            <v>0</v>
          </cell>
          <cell r="V502">
            <v>0</v>
          </cell>
        </row>
        <row r="503">
          <cell r="U503">
            <v>0</v>
          </cell>
          <cell r="V503">
            <v>0</v>
          </cell>
        </row>
        <row r="504">
          <cell r="U504">
            <v>0</v>
          </cell>
          <cell r="V504">
            <v>0</v>
          </cell>
        </row>
        <row r="505">
          <cell r="U505">
            <v>0</v>
          </cell>
          <cell r="V505">
            <v>0</v>
          </cell>
        </row>
        <row r="506">
          <cell r="U506">
            <v>0</v>
          </cell>
          <cell r="V506">
            <v>0</v>
          </cell>
        </row>
        <row r="507">
          <cell r="U507">
            <v>0</v>
          </cell>
          <cell r="V507">
            <v>0</v>
          </cell>
        </row>
        <row r="508">
          <cell r="U508">
            <v>0</v>
          </cell>
          <cell r="V508">
            <v>0</v>
          </cell>
        </row>
        <row r="509">
          <cell r="U509">
            <v>0</v>
          </cell>
          <cell r="V509">
            <v>0</v>
          </cell>
        </row>
        <row r="510">
          <cell r="U510">
            <v>0</v>
          </cell>
          <cell r="V510">
            <v>0</v>
          </cell>
        </row>
        <row r="511">
          <cell r="U511">
            <v>0</v>
          </cell>
          <cell r="V511">
            <v>0</v>
          </cell>
        </row>
        <row r="512">
          <cell r="U512">
            <v>0</v>
          </cell>
          <cell r="V512">
            <v>0</v>
          </cell>
        </row>
        <row r="513">
          <cell r="U513">
            <v>0</v>
          </cell>
          <cell r="V513">
            <v>0</v>
          </cell>
        </row>
        <row r="514">
          <cell r="U514">
            <v>0</v>
          </cell>
          <cell r="V514">
            <v>0</v>
          </cell>
        </row>
        <row r="515">
          <cell r="U515">
            <v>0</v>
          </cell>
          <cell r="V515">
            <v>0</v>
          </cell>
        </row>
        <row r="516">
          <cell r="U516">
            <v>0</v>
          </cell>
          <cell r="V516">
            <v>0</v>
          </cell>
        </row>
        <row r="517">
          <cell r="U517">
            <v>0</v>
          </cell>
          <cell r="V517">
            <v>0</v>
          </cell>
        </row>
        <row r="518">
          <cell r="U518">
            <v>0</v>
          </cell>
          <cell r="V518">
            <v>0</v>
          </cell>
        </row>
        <row r="519">
          <cell r="U519">
            <v>0</v>
          </cell>
          <cell r="V519">
            <v>0</v>
          </cell>
        </row>
        <row r="520">
          <cell r="U520">
            <v>0</v>
          </cell>
          <cell r="V520">
            <v>0</v>
          </cell>
        </row>
        <row r="521">
          <cell r="U521">
            <v>0</v>
          </cell>
          <cell r="V521">
            <v>0</v>
          </cell>
        </row>
        <row r="522">
          <cell r="U522">
            <v>0</v>
          </cell>
          <cell r="V522">
            <v>0</v>
          </cell>
        </row>
        <row r="523">
          <cell r="U523">
            <v>0</v>
          </cell>
          <cell r="V523">
            <v>0</v>
          </cell>
        </row>
        <row r="524">
          <cell r="U524">
            <v>0</v>
          </cell>
          <cell r="V524">
            <v>0</v>
          </cell>
        </row>
        <row r="525">
          <cell r="U525">
            <v>0</v>
          </cell>
          <cell r="V525">
            <v>0</v>
          </cell>
        </row>
        <row r="526">
          <cell r="U526">
            <v>0</v>
          </cell>
          <cell r="V526">
            <v>0</v>
          </cell>
        </row>
        <row r="527">
          <cell r="U527">
            <v>0</v>
          </cell>
          <cell r="V527">
            <v>0</v>
          </cell>
        </row>
        <row r="528">
          <cell r="U528">
            <v>0</v>
          </cell>
          <cell r="V528">
            <v>0</v>
          </cell>
        </row>
        <row r="529">
          <cell r="U529">
            <v>0</v>
          </cell>
          <cell r="V529">
            <v>0</v>
          </cell>
        </row>
        <row r="530">
          <cell r="U530">
            <v>0</v>
          </cell>
          <cell r="V530">
            <v>0</v>
          </cell>
        </row>
        <row r="531">
          <cell r="U531">
            <v>0</v>
          </cell>
          <cell r="V531">
            <v>0</v>
          </cell>
        </row>
        <row r="532">
          <cell r="U532">
            <v>0</v>
          </cell>
          <cell r="V532">
            <v>0</v>
          </cell>
        </row>
        <row r="533">
          <cell r="U533">
            <v>0</v>
          </cell>
          <cell r="V533">
            <v>0</v>
          </cell>
        </row>
        <row r="534">
          <cell r="U534">
            <v>0</v>
          </cell>
          <cell r="V534">
            <v>0</v>
          </cell>
        </row>
        <row r="535">
          <cell r="U535">
            <v>0</v>
          </cell>
          <cell r="V535">
            <v>0</v>
          </cell>
        </row>
        <row r="536">
          <cell r="U536">
            <v>0</v>
          </cell>
          <cell r="V536">
            <v>0</v>
          </cell>
        </row>
        <row r="537">
          <cell r="U537">
            <v>0</v>
          </cell>
          <cell r="V537">
            <v>0</v>
          </cell>
        </row>
        <row r="538">
          <cell r="U538">
            <v>0</v>
          </cell>
          <cell r="V538">
            <v>0</v>
          </cell>
        </row>
        <row r="539">
          <cell r="U539">
            <v>0</v>
          </cell>
          <cell r="V539">
            <v>0</v>
          </cell>
        </row>
        <row r="540">
          <cell r="U540">
            <v>0</v>
          </cell>
          <cell r="V540">
            <v>0</v>
          </cell>
        </row>
        <row r="541">
          <cell r="U541">
            <v>0</v>
          </cell>
          <cell r="V541">
            <v>0</v>
          </cell>
        </row>
        <row r="542">
          <cell r="U542">
            <v>0</v>
          </cell>
          <cell r="V542">
            <v>0</v>
          </cell>
        </row>
        <row r="543">
          <cell r="U543">
            <v>0</v>
          </cell>
          <cell r="V543">
            <v>0</v>
          </cell>
        </row>
        <row r="544">
          <cell r="U544">
            <v>0</v>
          </cell>
          <cell r="V544">
            <v>0</v>
          </cell>
        </row>
        <row r="545">
          <cell r="U545">
            <v>0</v>
          </cell>
          <cell r="V545">
            <v>0</v>
          </cell>
        </row>
        <row r="546">
          <cell r="U546">
            <v>0</v>
          </cell>
          <cell r="V546">
            <v>0</v>
          </cell>
        </row>
        <row r="547">
          <cell r="U547">
            <v>0</v>
          </cell>
          <cell r="V547">
            <v>0</v>
          </cell>
        </row>
        <row r="548">
          <cell r="U548">
            <v>0</v>
          </cell>
          <cell r="V548">
            <v>0</v>
          </cell>
        </row>
        <row r="549">
          <cell r="U549">
            <v>0</v>
          </cell>
          <cell r="V549">
            <v>0</v>
          </cell>
        </row>
        <row r="550">
          <cell r="U550">
            <v>0</v>
          </cell>
          <cell r="V550">
            <v>0</v>
          </cell>
        </row>
        <row r="551">
          <cell r="U551">
            <v>0</v>
          </cell>
          <cell r="V551">
            <v>0</v>
          </cell>
        </row>
        <row r="552">
          <cell r="U552">
            <v>0</v>
          </cell>
          <cell r="V552">
            <v>0</v>
          </cell>
        </row>
        <row r="553">
          <cell r="U553">
            <v>0</v>
          </cell>
          <cell r="V553">
            <v>0</v>
          </cell>
        </row>
        <row r="554">
          <cell r="U554">
            <v>0</v>
          </cell>
          <cell r="V554">
            <v>0</v>
          </cell>
        </row>
        <row r="555">
          <cell r="U555">
            <v>0</v>
          </cell>
          <cell r="V555">
            <v>0</v>
          </cell>
        </row>
        <row r="556">
          <cell r="U556">
            <v>0</v>
          </cell>
          <cell r="V556">
            <v>0</v>
          </cell>
        </row>
        <row r="557">
          <cell r="U557">
            <v>0</v>
          </cell>
          <cell r="V557">
            <v>0</v>
          </cell>
        </row>
        <row r="558">
          <cell r="U558">
            <v>0</v>
          </cell>
          <cell r="V558">
            <v>0</v>
          </cell>
        </row>
        <row r="559">
          <cell r="U559">
            <v>0</v>
          </cell>
          <cell r="V559">
            <v>0</v>
          </cell>
        </row>
        <row r="560">
          <cell r="U560">
            <v>0</v>
          </cell>
          <cell r="V560">
            <v>0</v>
          </cell>
        </row>
        <row r="561">
          <cell r="U561">
            <v>0</v>
          </cell>
          <cell r="V561">
            <v>0</v>
          </cell>
        </row>
        <row r="562">
          <cell r="U562">
            <v>0</v>
          </cell>
          <cell r="V562">
            <v>0</v>
          </cell>
        </row>
        <row r="563">
          <cell r="U563">
            <v>0</v>
          </cell>
          <cell r="V563">
            <v>0</v>
          </cell>
        </row>
        <row r="564">
          <cell r="U564">
            <v>0</v>
          </cell>
          <cell r="V564">
            <v>0</v>
          </cell>
        </row>
        <row r="565">
          <cell r="U565">
            <v>0</v>
          </cell>
          <cell r="V565">
            <v>0</v>
          </cell>
        </row>
        <row r="566">
          <cell r="U566">
            <v>0</v>
          </cell>
          <cell r="V566">
            <v>0</v>
          </cell>
        </row>
        <row r="567">
          <cell r="U567">
            <v>0</v>
          </cell>
          <cell r="V567">
            <v>0</v>
          </cell>
        </row>
        <row r="568">
          <cell r="U568">
            <v>0</v>
          </cell>
          <cell r="V568">
            <v>0</v>
          </cell>
        </row>
        <row r="569">
          <cell r="U569">
            <v>0</v>
          </cell>
          <cell r="V569">
            <v>0</v>
          </cell>
        </row>
        <row r="570">
          <cell r="U570">
            <v>0</v>
          </cell>
          <cell r="V570">
            <v>0</v>
          </cell>
        </row>
        <row r="571">
          <cell r="U571">
            <v>0</v>
          </cell>
          <cell r="V571">
            <v>0</v>
          </cell>
        </row>
        <row r="572">
          <cell r="U572">
            <v>0</v>
          </cell>
          <cell r="V572">
            <v>0</v>
          </cell>
        </row>
        <row r="573">
          <cell r="U573">
            <v>0</v>
          </cell>
          <cell r="V573">
            <v>0</v>
          </cell>
        </row>
        <row r="574">
          <cell r="U574">
            <v>0</v>
          </cell>
          <cell r="V574">
            <v>0</v>
          </cell>
        </row>
        <row r="575">
          <cell r="U575">
            <v>0</v>
          </cell>
          <cell r="V575">
            <v>0</v>
          </cell>
        </row>
        <row r="576">
          <cell r="U576">
            <v>0</v>
          </cell>
          <cell r="V576">
            <v>0</v>
          </cell>
        </row>
        <row r="577">
          <cell r="U577">
            <v>0</v>
          </cell>
          <cell r="V577">
            <v>0</v>
          </cell>
        </row>
        <row r="578">
          <cell r="U578">
            <v>0</v>
          </cell>
          <cell r="V578">
            <v>0</v>
          </cell>
        </row>
        <row r="579">
          <cell r="U579">
            <v>0</v>
          </cell>
          <cell r="V579">
            <v>0</v>
          </cell>
        </row>
        <row r="580">
          <cell r="U580">
            <v>0</v>
          </cell>
          <cell r="V580">
            <v>0</v>
          </cell>
        </row>
        <row r="581">
          <cell r="U581">
            <v>0</v>
          </cell>
          <cell r="V581">
            <v>0</v>
          </cell>
        </row>
        <row r="582">
          <cell r="U582">
            <v>0</v>
          </cell>
          <cell r="V582">
            <v>0</v>
          </cell>
        </row>
        <row r="583">
          <cell r="U583">
            <v>0</v>
          </cell>
          <cell r="V583">
            <v>0</v>
          </cell>
        </row>
        <row r="584">
          <cell r="U584">
            <v>0</v>
          </cell>
          <cell r="V584">
            <v>0</v>
          </cell>
        </row>
        <row r="585">
          <cell r="U585">
            <v>0</v>
          </cell>
          <cell r="V585">
            <v>0</v>
          </cell>
        </row>
        <row r="586">
          <cell r="U586">
            <v>0</v>
          </cell>
          <cell r="V586">
            <v>0</v>
          </cell>
        </row>
        <row r="587">
          <cell r="U587">
            <v>0</v>
          </cell>
          <cell r="V587">
            <v>0</v>
          </cell>
        </row>
        <row r="588">
          <cell r="U588">
            <v>0</v>
          </cell>
          <cell r="V588">
            <v>0</v>
          </cell>
        </row>
        <row r="589">
          <cell r="U589">
            <v>0</v>
          </cell>
          <cell r="V589">
            <v>0</v>
          </cell>
        </row>
        <row r="590">
          <cell r="U590">
            <v>0</v>
          </cell>
          <cell r="V590">
            <v>0</v>
          </cell>
        </row>
        <row r="591">
          <cell r="U591">
            <v>0</v>
          </cell>
          <cell r="V591">
            <v>0</v>
          </cell>
        </row>
        <row r="592">
          <cell r="U592">
            <v>0</v>
          </cell>
          <cell r="V592">
            <v>0</v>
          </cell>
        </row>
        <row r="593">
          <cell r="U593">
            <v>0</v>
          </cell>
          <cell r="V593">
            <v>0</v>
          </cell>
        </row>
        <row r="594">
          <cell r="U594">
            <v>0</v>
          </cell>
          <cell r="V594">
            <v>0</v>
          </cell>
        </row>
        <row r="595">
          <cell r="U595">
            <v>0</v>
          </cell>
          <cell r="V595">
            <v>0</v>
          </cell>
        </row>
        <row r="596">
          <cell r="U596">
            <v>0</v>
          </cell>
          <cell r="V596">
            <v>0</v>
          </cell>
        </row>
        <row r="597">
          <cell r="U597">
            <v>0</v>
          </cell>
          <cell r="V597">
            <v>0</v>
          </cell>
        </row>
      </sheetData>
      <sheetData sheetId="6" refreshError="1">
        <row r="49">
          <cell r="A49" t="str">
            <v>Investment Figures</v>
          </cell>
          <cell r="H49">
            <v>0</v>
          </cell>
          <cell r="I49">
            <v>0</v>
          </cell>
          <cell r="J49">
            <v>0</v>
          </cell>
          <cell r="K49">
            <v>0</v>
          </cell>
          <cell r="L49">
            <v>0</v>
          </cell>
          <cell r="M49">
            <v>0</v>
          </cell>
          <cell r="N49">
            <v>0</v>
          </cell>
          <cell r="O49">
            <v>0</v>
          </cell>
          <cell r="P49">
            <v>0</v>
          </cell>
          <cell r="Q49">
            <v>0</v>
          </cell>
          <cell r="R49">
            <v>0</v>
          </cell>
          <cell r="T49" t="str">
            <v>Investment Figures</v>
          </cell>
          <cell r="U49">
            <v>0</v>
          </cell>
        </row>
        <row r="50">
          <cell r="H50">
            <v>0</v>
          </cell>
          <cell r="I50">
            <v>0</v>
          </cell>
          <cell r="J50">
            <v>0</v>
          </cell>
          <cell r="K50">
            <v>0</v>
          </cell>
          <cell r="L50">
            <v>0</v>
          </cell>
          <cell r="M50">
            <v>0</v>
          </cell>
          <cell r="N50">
            <v>0</v>
          </cell>
          <cell r="O50">
            <v>0</v>
          </cell>
          <cell r="P50">
            <v>0</v>
          </cell>
          <cell r="Q50">
            <v>0</v>
          </cell>
          <cell r="R50">
            <v>0</v>
          </cell>
          <cell r="T50">
            <v>0</v>
          </cell>
          <cell r="U50">
            <v>0</v>
          </cell>
        </row>
        <row r="51">
          <cell r="A51" t="str">
            <v>Actuals</v>
          </cell>
          <cell r="F51">
            <v>36526</v>
          </cell>
          <cell r="G51">
            <v>36557</v>
          </cell>
          <cell r="H51">
            <v>36586</v>
          </cell>
          <cell r="I51">
            <v>36617</v>
          </cell>
          <cell r="J51">
            <v>36647</v>
          </cell>
          <cell r="K51">
            <v>36678</v>
          </cell>
          <cell r="L51">
            <v>36708</v>
          </cell>
          <cell r="M51">
            <v>36739</v>
          </cell>
          <cell r="N51">
            <v>36770</v>
          </cell>
          <cell r="O51">
            <v>36800</v>
          </cell>
          <cell r="P51">
            <v>36831</v>
          </cell>
          <cell r="Q51">
            <v>36861</v>
          </cell>
          <cell r="R51" t="str">
            <v>Total</v>
          </cell>
          <cell r="T51" t="str">
            <v>Actuals</v>
          </cell>
          <cell r="U51">
            <v>0</v>
          </cell>
          <cell r="Y51">
            <v>36892</v>
          </cell>
          <cell r="Z51">
            <v>36923</v>
          </cell>
          <cell r="AA51">
            <v>36951</v>
          </cell>
          <cell r="AB51">
            <v>36982</v>
          </cell>
          <cell r="AC51">
            <v>37012</v>
          </cell>
          <cell r="AD51">
            <v>37043</v>
          </cell>
          <cell r="AE51">
            <v>37073</v>
          </cell>
          <cell r="AF51">
            <v>37104</v>
          </cell>
          <cell r="AG51">
            <v>37135</v>
          </cell>
          <cell r="AH51">
            <v>37165</v>
          </cell>
          <cell r="AI51">
            <v>37196</v>
          </cell>
          <cell r="AJ51">
            <v>37226</v>
          </cell>
        </row>
        <row r="52">
          <cell r="H52">
            <v>0</v>
          </cell>
          <cell r="I52">
            <v>0</v>
          </cell>
          <cell r="J52">
            <v>0</v>
          </cell>
          <cell r="K52">
            <v>0</v>
          </cell>
          <cell r="L52">
            <v>0</v>
          </cell>
          <cell r="M52">
            <v>0</v>
          </cell>
          <cell r="N52">
            <v>0</v>
          </cell>
          <cell r="O52">
            <v>0</v>
          </cell>
          <cell r="P52">
            <v>0</v>
          </cell>
          <cell r="Q52">
            <v>0</v>
          </cell>
          <cell r="R52">
            <v>0</v>
          </cell>
          <cell r="T52">
            <v>0</v>
          </cell>
          <cell r="U52">
            <v>0</v>
          </cell>
        </row>
        <row r="53">
          <cell r="A53" t="str">
            <v>Cost Code</v>
          </cell>
          <cell r="B53" t="str">
            <v>Description</v>
          </cell>
          <cell r="H53">
            <v>0</v>
          </cell>
          <cell r="I53">
            <v>0</v>
          </cell>
          <cell r="J53">
            <v>0</v>
          </cell>
          <cell r="K53">
            <v>0</v>
          </cell>
          <cell r="L53">
            <v>0</v>
          </cell>
          <cell r="M53">
            <v>0</v>
          </cell>
          <cell r="N53">
            <v>0</v>
          </cell>
          <cell r="O53">
            <v>0</v>
          </cell>
          <cell r="P53">
            <v>0</v>
          </cell>
          <cell r="Q53">
            <v>0</v>
          </cell>
          <cell r="R53">
            <v>0</v>
          </cell>
          <cell r="T53" t="str">
            <v>Cost Code</v>
          </cell>
          <cell r="U53" t="str">
            <v>Description</v>
          </cell>
        </row>
        <row r="54">
          <cell r="H54">
            <v>0</v>
          </cell>
          <cell r="I54">
            <v>0</v>
          </cell>
          <cell r="J54">
            <v>0</v>
          </cell>
          <cell r="K54">
            <v>0</v>
          </cell>
          <cell r="L54">
            <v>0</v>
          </cell>
          <cell r="M54">
            <v>0</v>
          </cell>
          <cell r="N54">
            <v>0</v>
          </cell>
          <cell r="O54">
            <v>0</v>
          </cell>
          <cell r="P54">
            <v>0</v>
          </cell>
          <cell r="Q54">
            <v>0</v>
          </cell>
          <cell r="R54">
            <v>0</v>
          </cell>
          <cell r="T54">
            <v>0</v>
          </cell>
          <cell r="U54">
            <v>0</v>
          </cell>
        </row>
        <row r="55">
          <cell r="A55" t="str">
            <v>Subsidiary Companies</v>
          </cell>
          <cell r="H55">
            <v>0</v>
          </cell>
          <cell r="I55">
            <v>0</v>
          </cell>
          <cell r="J55">
            <v>0</v>
          </cell>
          <cell r="K55">
            <v>0</v>
          </cell>
          <cell r="L55">
            <v>0</v>
          </cell>
          <cell r="M55">
            <v>0</v>
          </cell>
          <cell r="N55">
            <v>0</v>
          </cell>
          <cell r="O55">
            <v>0</v>
          </cell>
          <cell r="P55">
            <v>0</v>
          </cell>
          <cell r="Q55">
            <v>0</v>
          </cell>
          <cell r="R55">
            <v>0</v>
          </cell>
          <cell r="T55" t="str">
            <v>Subsidiary Companies</v>
          </cell>
          <cell r="U55">
            <v>0</v>
          </cell>
        </row>
        <row r="56">
          <cell r="H56">
            <v>0</v>
          </cell>
          <cell r="I56">
            <v>0</v>
          </cell>
          <cell r="J56">
            <v>0</v>
          </cell>
          <cell r="K56">
            <v>0</v>
          </cell>
          <cell r="L56">
            <v>0</v>
          </cell>
          <cell r="M56">
            <v>0</v>
          </cell>
          <cell r="N56">
            <v>0</v>
          </cell>
          <cell r="O56">
            <v>0</v>
          </cell>
          <cell r="P56">
            <v>0</v>
          </cell>
          <cell r="Q56">
            <v>0</v>
          </cell>
          <cell r="R56">
            <v>0</v>
          </cell>
          <cell r="T56">
            <v>0</v>
          </cell>
          <cell r="U56">
            <v>0</v>
          </cell>
          <cell r="Z56">
            <v>0</v>
          </cell>
        </row>
        <row r="57">
          <cell r="A57" t="str">
            <v>JS04</v>
          </cell>
          <cell r="B57" t="str">
            <v>Premier Power</v>
          </cell>
          <cell r="F57">
            <v>7324</v>
          </cell>
          <cell r="G57">
            <v>7406</v>
          </cell>
          <cell r="H57">
            <v>8167</v>
          </cell>
          <cell r="I57">
            <v>7434</v>
          </cell>
          <cell r="J57">
            <v>9469</v>
          </cell>
          <cell r="K57">
            <v>10252</v>
          </cell>
          <cell r="L57">
            <v>9738</v>
          </cell>
          <cell r="M57">
            <v>9715</v>
          </cell>
          <cell r="N57">
            <v>8135</v>
          </cell>
          <cell r="O57">
            <v>8150</v>
          </cell>
          <cell r="P57">
            <v>7820</v>
          </cell>
          <cell r="Q57">
            <v>6501</v>
          </cell>
          <cell r="R57">
            <v>100111</v>
          </cell>
          <cell r="T57" t="str">
            <v>JS04</v>
          </cell>
          <cell r="U57" t="str">
            <v>Premier Power</v>
          </cell>
          <cell r="Y57">
            <v>7324</v>
          </cell>
          <cell r="Z57">
            <v>14730</v>
          </cell>
          <cell r="AA57">
            <v>22897</v>
          </cell>
          <cell r="AB57">
            <v>30331</v>
          </cell>
          <cell r="AC57">
            <v>39800</v>
          </cell>
          <cell r="AD57">
            <v>50052</v>
          </cell>
          <cell r="AE57">
            <v>59790</v>
          </cell>
          <cell r="AF57">
            <v>69505</v>
          </cell>
          <cell r="AG57">
            <v>77640</v>
          </cell>
          <cell r="AH57">
            <v>85790</v>
          </cell>
          <cell r="AI57">
            <v>93610</v>
          </cell>
          <cell r="AJ57">
            <v>100111</v>
          </cell>
        </row>
        <row r="58">
          <cell r="A58" t="str">
            <v>FC02</v>
          </cell>
          <cell r="B58" t="str">
            <v>Premier Power CCGT</v>
          </cell>
          <cell r="F58">
            <v>0</v>
          </cell>
          <cell r="G58">
            <v>0</v>
          </cell>
          <cell r="H58">
            <v>0</v>
          </cell>
          <cell r="I58">
            <v>0</v>
          </cell>
          <cell r="J58">
            <v>0</v>
          </cell>
          <cell r="K58">
            <v>0</v>
          </cell>
          <cell r="L58">
            <v>0</v>
          </cell>
          <cell r="M58">
            <v>0</v>
          </cell>
          <cell r="N58">
            <v>0</v>
          </cell>
          <cell r="O58">
            <v>0</v>
          </cell>
          <cell r="P58">
            <v>0</v>
          </cell>
          <cell r="Q58">
            <v>0</v>
          </cell>
          <cell r="R58">
            <v>0</v>
          </cell>
          <cell r="T58" t="str">
            <v>FC02</v>
          </cell>
          <cell r="U58" t="str">
            <v>Premier Power CCGT</v>
          </cell>
        </row>
        <row r="59">
          <cell r="A59" t="str">
            <v>JS02</v>
          </cell>
          <cell r="B59" t="str">
            <v>Phoenix</v>
          </cell>
          <cell r="F59">
            <v>2136</v>
          </cell>
          <cell r="G59">
            <v>2014</v>
          </cell>
          <cell r="H59">
            <v>2534</v>
          </cell>
          <cell r="I59">
            <v>2088</v>
          </cell>
          <cell r="J59">
            <v>2183</v>
          </cell>
          <cell r="K59">
            <v>1786</v>
          </cell>
          <cell r="L59">
            <v>1206</v>
          </cell>
          <cell r="M59">
            <v>1431</v>
          </cell>
          <cell r="N59">
            <v>1824</v>
          </cell>
          <cell r="O59">
            <v>1675</v>
          </cell>
          <cell r="P59">
            <v>1884</v>
          </cell>
          <cell r="Q59">
            <v>1705</v>
          </cell>
          <cell r="R59">
            <v>22466</v>
          </cell>
          <cell r="T59" t="str">
            <v>JS02</v>
          </cell>
          <cell r="U59" t="str">
            <v>Phoenix</v>
          </cell>
          <cell r="Y59">
            <v>2136</v>
          </cell>
          <cell r="Z59">
            <v>4150</v>
          </cell>
          <cell r="AA59">
            <v>6684</v>
          </cell>
          <cell r="AB59">
            <v>8772</v>
          </cell>
          <cell r="AC59">
            <v>10955</v>
          </cell>
          <cell r="AD59">
            <v>12741</v>
          </cell>
          <cell r="AE59">
            <v>13947</v>
          </cell>
          <cell r="AF59">
            <v>15378</v>
          </cell>
          <cell r="AG59">
            <v>17202</v>
          </cell>
          <cell r="AH59">
            <v>18877</v>
          </cell>
          <cell r="AI59">
            <v>20761</v>
          </cell>
          <cell r="AJ59">
            <v>22466</v>
          </cell>
        </row>
        <row r="60">
          <cell r="A60" t="str">
            <v>JS07</v>
          </cell>
          <cell r="B60" t="str">
            <v>LNG Ships</v>
          </cell>
          <cell r="F60">
            <v>106</v>
          </cell>
          <cell r="G60">
            <v>73</v>
          </cell>
          <cell r="H60">
            <v>6</v>
          </cell>
          <cell r="I60">
            <v>109</v>
          </cell>
          <cell r="J60">
            <v>80</v>
          </cell>
          <cell r="K60">
            <v>-4</v>
          </cell>
          <cell r="L60">
            <v>-33</v>
          </cell>
          <cell r="M60">
            <v>445</v>
          </cell>
          <cell r="N60">
            <v>3517</v>
          </cell>
          <cell r="O60">
            <v>2839</v>
          </cell>
          <cell r="P60">
            <v>531</v>
          </cell>
          <cell r="Q60">
            <v>73</v>
          </cell>
          <cell r="R60">
            <v>7742</v>
          </cell>
          <cell r="T60" t="str">
            <v>JS07</v>
          </cell>
          <cell r="U60" t="str">
            <v>LNG Ships</v>
          </cell>
          <cell r="Y60">
            <v>106</v>
          </cell>
          <cell r="Z60">
            <v>179</v>
          </cell>
          <cell r="AA60">
            <v>185</v>
          </cell>
          <cell r="AB60">
            <v>294</v>
          </cell>
          <cell r="AC60">
            <v>374</v>
          </cell>
          <cell r="AD60">
            <v>370</v>
          </cell>
          <cell r="AE60">
            <v>337</v>
          </cell>
          <cell r="AF60">
            <v>782</v>
          </cell>
          <cell r="AG60">
            <v>4299</v>
          </cell>
          <cell r="AH60">
            <v>7138</v>
          </cell>
          <cell r="AI60">
            <v>7669</v>
          </cell>
          <cell r="AJ60">
            <v>7742</v>
          </cell>
        </row>
        <row r="61">
          <cell r="A61" t="str">
            <v>JS24</v>
          </cell>
          <cell r="B61" t="str">
            <v>Gujarat Gas</v>
          </cell>
          <cell r="F61">
            <v>-85</v>
          </cell>
          <cell r="G61">
            <v>36</v>
          </cell>
          <cell r="H61">
            <v>591</v>
          </cell>
          <cell r="I61">
            <v>344</v>
          </cell>
          <cell r="J61">
            <v>318</v>
          </cell>
          <cell r="K61">
            <v>61</v>
          </cell>
          <cell r="L61">
            <v>140</v>
          </cell>
          <cell r="M61">
            <v>43</v>
          </cell>
          <cell r="N61">
            <v>-126</v>
          </cell>
          <cell r="O61">
            <v>273</v>
          </cell>
          <cell r="P61">
            <v>90</v>
          </cell>
          <cell r="Q61">
            <v>877</v>
          </cell>
          <cell r="R61">
            <v>2562</v>
          </cell>
          <cell r="T61" t="str">
            <v>JS24</v>
          </cell>
          <cell r="U61" t="str">
            <v>Gujarat Gas</v>
          </cell>
          <cell r="Y61">
            <v>-85</v>
          </cell>
          <cell r="Z61">
            <v>-49</v>
          </cell>
          <cell r="AA61">
            <v>542</v>
          </cell>
          <cell r="AB61">
            <v>886</v>
          </cell>
          <cell r="AC61">
            <v>1204</v>
          </cell>
          <cell r="AD61">
            <v>1265</v>
          </cell>
          <cell r="AE61">
            <v>1405</v>
          </cell>
          <cell r="AF61">
            <v>1448</v>
          </cell>
          <cell r="AG61">
            <v>1322</v>
          </cell>
          <cell r="AH61">
            <v>1595</v>
          </cell>
          <cell r="AI61">
            <v>1685</v>
          </cell>
          <cell r="AJ61">
            <v>2562</v>
          </cell>
        </row>
        <row r="62">
          <cell r="A62" t="str">
            <v>JS30</v>
          </cell>
          <cell r="B62" t="str">
            <v>Comgas</v>
          </cell>
          <cell r="F62">
            <v>6940</v>
          </cell>
          <cell r="G62">
            <v>4365</v>
          </cell>
          <cell r="H62">
            <v>3678</v>
          </cell>
          <cell r="I62">
            <v>6095</v>
          </cell>
          <cell r="J62">
            <v>5168</v>
          </cell>
          <cell r="K62">
            <v>7210</v>
          </cell>
          <cell r="L62">
            <v>9754</v>
          </cell>
          <cell r="M62">
            <v>8028</v>
          </cell>
          <cell r="N62">
            <v>5367</v>
          </cell>
          <cell r="O62">
            <v>6924</v>
          </cell>
          <cell r="P62">
            <v>3641</v>
          </cell>
          <cell r="Q62">
            <v>5250</v>
          </cell>
          <cell r="R62">
            <v>72420</v>
          </cell>
          <cell r="T62" t="str">
            <v>JS30</v>
          </cell>
          <cell r="U62" t="str">
            <v>Comgas</v>
          </cell>
          <cell r="Y62">
            <v>6940</v>
          </cell>
          <cell r="Z62">
            <v>11305</v>
          </cell>
          <cell r="AA62">
            <v>14983</v>
          </cell>
          <cell r="AB62">
            <v>21078</v>
          </cell>
          <cell r="AC62">
            <v>26246</v>
          </cell>
          <cell r="AD62">
            <v>33456</v>
          </cell>
          <cell r="AE62">
            <v>43210</v>
          </cell>
          <cell r="AF62">
            <v>51238</v>
          </cell>
          <cell r="AG62">
            <v>56605</v>
          </cell>
          <cell r="AH62">
            <v>63529</v>
          </cell>
          <cell r="AI62">
            <v>67170</v>
          </cell>
          <cell r="AJ62">
            <v>72420</v>
          </cell>
        </row>
        <row r="63">
          <cell r="A63" t="str">
            <v>JS26</v>
          </cell>
          <cell r="B63" t="str">
            <v>GASA/Metrogas</v>
          </cell>
          <cell r="F63">
            <v>506</v>
          </cell>
          <cell r="G63">
            <v>4078</v>
          </cell>
          <cell r="H63">
            <v>5242</v>
          </cell>
          <cell r="I63">
            <v>-391</v>
          </cell>
          <cell r="J63">
            <v>5446</v>
          </cell>
          <cell r="K63">
            <v>4243</v>
          </cell>
          <cell r="L63">
            <v>5369</v>
          </cell>
          <cell r="M63">
            <v>2196</v>
          </cell>
          <cell r="N63">
            <v>427</v>
          </cell>
          <cell r="O63">
            <v>3984</v>
          </cell>
          <cell r="P63">
            <v>4277</v>
          </cell>
          <cell r="Q63">
            <v>3393</v>
          </cell>
          <cell r="R63">
            <v>38770</v>
          </cell>
          <cell r="T63" t="str">
            <v>JS26</v>
          </cell>
          <cell r="U63" t="str">
            <v>GASA/Metrogas</v>
          </cell>
          <cell r="Y63">
            <v>506</v>
          </cell>
          <cell r="Z63">
            <v>4584</v>
          </cell>
          <cell r="AA63">
            <v>9826</v>
          </cell>
          <cell r="AB63">
            <v>9435</v>
          </cell>
          <cell r="AC63">
            <v>14881</v>
          </cell>
          <cell r="AD63">
            <v>19124</v>
          </cell>
          <cell r="AE63">
            <v>24493</v>
          </cell>
          <cell r="AF63">
            <v>26689</v>
          </cell>
          <cell r="AG63">
            <v>27116</v>
          </cell>
          <cell r="AH63">
            <v>31100</v>
          </cell>
          <cell r="AI63">
            <v>35377</v>
          </cell>
          <cell r="AJ63">
            <v>38770</v>
          </cell>
        </row>
        <row r="64">
          <cell r="A64" t="str">
            <v>JS33</v>
          </cell>
          <cell r="B64" t="str">
            <v>India</v>
          </cell>
          <cell r="F64">
            <v>61</v>
          </cell>
          <cell r="G64">
            <v>25</v>
          </cell>
          <cell r="H64">
            <v>13</v>
          </cell>
          <cell r="I64">
            <v>8</v>
          </cell>
          <cell r="J64">
            <v>26</v>
          </cell>
          <cell r="K64">
            <v>18</v>
          </cell>
          <cell r="L64">
            <v>82</v>
          </cell>
          <cell r="M64">
            <v>6</v>
          </cell>
          <cell r="N64">
            <v>2</v>
          </cell>
          <cell r="O64">
            <v>18</v>
          </cell>
          <cell r="P64">
            <v>-281</v>
          </cell>
          <cell r="Q64">
            <v>40</v>
          </cell>
          <cell r="R64">
            <v>18</v>
          </cell>
          <cell r="T64" t="str">
            <v>JS33</v>
          </cell>
          <cell r="U64" t="str">
            <v>India</v>
          </cell>
          <cell r="Y64">
            <v>61</v>
          </cell>
          <cell r="Z64">
            <v>86</v>
          </cell>
          <cell r="AA64">
            <v>99</v>
          </cell>
          <cell r="AB64">
            <v>107</v>
          </cell>
          <cell r="AC64">
            <v>133</v>
          </cell>
          <cell r="AD64">
            <v>151</v>
          </cell>
          <cell r="AE64">
            <v>233</v>
          </cell>
          <cell r="AF64">
            <v>239</v>
          </cell>
          <cell r="AG64">
            <v>241</v>
          </cell>
          <cell r="AH64">
            <v>259</v>
          </cell>
          <cell r="AI64">
            <v>-22</v>
          </cell>
          <cell r="AJ64">
            <v>18</v>
          </cell>
        </row>
        <row r="65">
          <cell r="A65" t="str">
            <v>js35</v>
          </cell>
          <cell r="B65" t="str">
            <v>BG lng services</v>
          </cell>
          <cell r="F65">
            <v>0</v>
          </cell>
          <cell r="G65">
            <v>0</v>
          </cell>
          <cell r="H65">
            <v>0</v>
          </cell>
          <cell r="I65">
            <v>0</v>
          </cell>
          <cell r="J65">
            <v>0</v>
          </cell>
          <cell r="K65">
            <v>0</v>
          </cell>
          <cell r="L65">
            <v>0</v>
          </cell>
          <cell r="M65">
            <v>46496</v>
          </cell>
          <cell r="N65">
            <v>-46496</v>
          </cell>
          <cell r="O65">
            <v>132</v>
          </cell>
          <cell r="P65">
            <v>28</v>
          </cell>
          <cell r="Q65">
            <v>83</v>
          </cell>
          <cell r="R65">
            <v>243</v>
          </cell>
          <cell r="T65" t="str">
            <v>JS35</v>
          </cell>
          <cell r="U65" t="str">
            <v>BG LNG Services Inc</v>
          </cell>
          <cell r="AF65">
            <v>46496</v>
          </cell>
          <cell r="AG65">
            <v>0</v>
          </cell>
          <cell r="AH65">
            <v>132</v>
          </cell>
          <cell r="AI65">
            <v>160</v>
          </cell>
          <cell r="AJ65">
            <v>243</v>
          </cell>
        </row>
        <row r="66">
          <cell r="A66" t="str">
            <v>JS13</v>
          </cell>
          <cell r="B66" t="str">
            <v>Brazil</v>
          </cell>
          <cell r="F66">
            <v>42</v>
          </cell>
          <cell r="G66">
            <v>29</v>
          </cell>
          <cell r="H66">
            <v>11</v>
          </cell>
          <cell r="I66">
            <v>16</v>
          </cell>
          <cell r="J66">
            <v>34</v>
          </cell>
          <cell r="K66">
            <v>40</v>
          </cell>
          <cell r="L66">
            <v>31</v>
          </cell>
          <cell r="M66">
            <v>15</v>
          </cell>
          <cell r="N66">
            <v>205</v>
          </cell>
          <cell r="O66">
            <v>-272</v>
          </cell>
          <cell r="P66">
            <v>124</v>
          </cell>
          <cell r="Q66">
            <v>-89</v>
          </cell>
          <cell r="R66">
            <v>186</v>
          </cell>
          <cell r="T66" t="str">
            <v>JS13</v>
          </cell>
          <cell r="U66" t="str">
            <v>Brazil</v>
          </cell>
          <cell r="Y66">
            <v>42</v>
          </cell>
          <cell r="Z66">
            <v>71</v>
          </cell>
          <cell r="AA66">
            <v>82</v>
          </cell>
          <cell r="AB66">
            <v>98</v>
          </cell>
          <cell r="AC66">
            <v>132</v>
          </cell>
          <cell r="AD66">
            <v>172</v>
          </cell>
          <cell r="AE66">
            <v>203</v>
          </cell>
          <cell r="AF66">
            <v>218</v>
          </cell>
          <cell r="AG66">
            <v>423</v>
          </cell>
          <cell r="AH66">
            <v>151</v>
          </cell>
          <cell r="AI66">
            <v>275</v>
          </cell>
          <cell r="AJ66">
            <v>186</v>
          </cell>
        </row>
        <row r="67">
          <cell r="A67" t="str">
            <v>JS34</v>
          </cell>
          <cell r="B67" t="str">
            <v>BG Eco Fuels Ltd</v>
          </cell>
          <cell r="F67">
            <v>0</v>
          </cell>
          <cell r="G67">
            <v>102</v>
          </cell>
          <cell r="H67">
            <v>-102</v>
          </cell>
          <cell r="I67">
            <v>12</v>
          </cell>
          <cell r="J67">
            <v>145</v>
          </cell>
          <cell r="K67">
            <v>48</v>
          </cell>
          <cell r="L67">
            <v>13</v>
          </cell>
          <cell r="M67">
            <v>51</v>
          </cell>
          <cell r="N67">
            <v>30</v>
          </cell>
          <cell r="O67">
            <v>70</v>
          </cell>
          <cell r="P67">
            <v>6</v>
          </cell>
          <cell r="Q67">
            <v>672</v>
          </cell>
          <cell r="R67">
            <v>1047</v>
          </cell>
          <cell r="T67" t="str">
            <v>JS34</v>
          </cell>
          <cell r="U67" t="str">
            <v>BG Eco Fuels Ltd</v>
          </cell>
          <cell r="Z67">
            <v>102</v>
          </cell>
          <cell r="AB67">
            <v>12</v>
          </cell>
          <cell r="AC67">
            <v>157</v>
          </cell>
          <cell r="AD67">
            <v>205</v>
          </cell>
          <cell r="AE67">
            <v>218</v>
          </cell>
          <cell r="AF67">
            <v>269</v>
          </cell>
          <cell r="AG67">
            <v>299</v>
          </cell>
          <cell r="AH67">
            <v>369</v>
          </cell>
          <cell r="AI67">
            <v>375</v>
          </cell>
          <cell r="AJ67">
            <v>1047</v>
          </cell>
        </row>
        <row r="68">
          <cell r="A68" t="str">
            <v>GUJ1</v>
          </cell>
          <cell r="B68" t="str">
            <v>Gujarat Broadband</v>
          </cell>
          <cell r="F68">
            <v>0</v>
          </cell>
          <cell r="G68">
            <v>0</v>
          </cell>
          <cell r="H68">
            <v>0</v>
          </cell>
          <cell r="I68">
            <v>0</v>
          </cell>
          <cell r="J68">
            <v>0</v>
          </cell>
          <cell r="K68">
            <v>0</v>
          </cell>
          <cell r="L68">
            <v>0</v>
          </cell>
          <cell r="M68">
            <v>0</v>
          </cell>
          <cell r="N68">
            <v>1013</v>
          </cell>
          <cell r="O68">
            <v>752</v>
          </cell>
          <cell r="P68">
            <v>1841</v>
          </cell>
          <cell r="Q68">
            <v>486</v>
          </cell>
          <cell r="R68">
            <v>4092</v>
          </cell>
          <cell r="T68" t="str">
            <v>GUJ1</v>
          </cell>
          <cell r="U68" t="str">
            <v>Gujarat Broadband</v>
          </cell>
          <cell r="AG68">
            <v>1013</v>
          </cell>
          <cell r="AH68">
            <v>1765</v>
          </cell>
          <cell r="AI68">
            <v>3606</v>
          </cell>
          <cell r="AJ68">
            <v>4092</v>
          </cell>
        </row>
        <row r="69">
          <cell r="A69" t="str">
            <v>BNGV</v>
          </cell>
          <cell r="B69" t="str">
            <v>BG Brasil NGV</v>
          </cell>
          <cell r="F69">
            <v>0</v>
          </cell>
          <cell r="G69">
            <v>0</v>
          </cell>
          <cell r="H69">
            <v>0</v>
          </cell>
          <cell r="I69">
            <v>0</v>
          </cell>
          <cell r="J69">
            <v>0</v>
          </cell>
          <cell r="K69">
            <v>0</v>
          </cell>
          <cell r="L69">
            <v>0</v>
          </cell>
          <cell r="M69">
            <v>0</v>
          </cell>
          <cell r="N69">
            <v>0</v>
          </cell>
          <cell r="O69">
            <v>460</v>
          </cell>
          <cell r="P69">
            <v>275</v>
          </cell>
          <cell r="Q69">
            <v>180</v>
          </cell>
          <cell r="R69">
            <v>915</v>
          </cell>
          <cell r="T69" t="str">
            <v>BNGV</v>
          </cell>
          <cell r="U69" t="str">
            <v>BG Brasil NGV</v>
          </cell>
          <cell r="AH69">
            <v>460</v>
          </cell>
          <cell r="AI69">
            <v>735</v>
          </cell>
          <cell r="AJ69">
            <v>915</v>
          </cell>
        </row>
        <row r="70">
          <cell r="F70">
            <v>0</v>
          </cell>
          <cell r="G70">
            <v>0</v>
          </cell>
          <cell r="H70">
            <v>0</v>
          </cell>
          <cell r="I70">
            <v>0</v>
          </cell>
          <cell r="J70">
            <v>0</v>
          </cell>
          <cell r="K70">
            <v>0</v>
          </cell>
          <cell r="L70">
            <v>0</v>
          </cell>
          <cell r="M70">
            <v>0</v>
          </cell>
          <cell r="N70">
            <v>0</v>
          </cell>
          <cell r="O70">
            <v>0</v>
          </cell>
          <cell r="P70">
            <v>0</v>
          </cell>
          <cell r="Q70">
            <v>0</v>
          </cell>
          <cell r="R70">
            <v>0</v>
          </cell>
          <cell r="T70">
            <v>0</v>
          </cell>
          <cell r="U70">
            <v>0</v>
          </cell>
        </row>
        <row r="71">
          <cell r="A71" t="str">
            <v>Associates &amp; Joint Ventures</v>
          </cell>
          <cell r="F71">
            <v>0</v>
          </cell>
          <cell r="G71">
            <v>0</v>
          </cell>
          <cell r="H71">
            <v>0</v>
          </cell>
          <cell r="I71">
            <v>0</v>
          </cell>
          <cell r="J71">
            <v>0</v>
          </cell>
          <cell r="K71">
            <v>0</v>
          </cell>
          <cell r="L71">
            <v>0</v>
          </cell>
          <cell r="M71">
            <v>0</v>
          </cell>
          <cell r="O71">
            <v>0</v>
          </cell>
          <cell r="P71">
            <v>0</v>
          </cell>
          <cell r="Q71">
            <v>0</v>
          </cell>
          <cell r="R71">
            <v>0</v>
          </cell>
          <cell r="T71" t="str">
            <v>Associates &amp; Joint Ventures</v>
          </cell>
          <cell r="U71">
            <v>0</v>
          </cell>
        </row>
        <row r="72">
          <cell r="F72">
            <v>0</v>
          </cell>
          <cell r="G72">
            <v>0</v>
          </cell>
          <cell r="H72">
            <v>0</v>
          </cell>
          <cell r="I72">
            <v>0</v>
          </cell>
          <cell r="J72">
            <v>0</v>
          </cell>
          <cell r="K72">
            <v>0</v>
          </cell>
          <cell r="L72">
            <v>0</v>
          </cell>
          <cell r="M72">
            <v>0</v>
          </cell>
          <cell r="N72">
            <v>0</v>
          </cell>
          <cell r="O72">
            <v>0</v>
          </cell>
          <cell r="P72">
            <v>0</v>
          </cell>
          <cell r="Q72">
            <v>0</v>
          </cell>
          <cell r="R72">
            <v>0</v>
          </cell>
          <cell r="T72">
            <v>0</v>
          </cell>
          <cell r="U72">
            <v>0</v>
          </cell>
        </row>
        <row r="73">
          <cell r="A73" t="str">
            <v>FC80</v>
          </cell>
          <cell r="B73" t="str">
            <v>Trinidad Train II &amp; III</v>
          </cell>
          <cell r="F73">
            <v>8426.5</v>
          </cell>
          <cell r="G73">
            <v>6645.5</v>
          </cell>
          <cell r="H73">
            <v>8473</v>
          </cell>
          <cell r="I73">
            <v>10190</v>
          </cell>
          <cell r="J73">
            <v>11981</v>
          </cell>
          <cell r="K73">
            <v>7694</v>
          </cell>
          <cell r="L73">
            <v>11644</v>
          </cell>
          <cell r="M73">
            <v>7297</v>
          </cell>
          <cell r="N73">
            <v>9931</v>
          </cell>
          <cell r="O73">
            <v>3030</v>
          </cell>
          <cell r="P73">
            <v>5042</v>
          </cell>
          <cell r="Q73">
            <v>5612</v>
          </cell>
          <cell r="R73">
            <v>95966</v>
          </cell>
          <cell r="T73" t="str">
            <v>FC80</v>
          </cell>
          <cell r="U73" t="str">
            <v>Trinidad Train II &amp; III</v>
          </cell>
          <cell r="Y73">
            <v>8426.5</v>
          </cell>
          <cell r="Z73">
            <v>15072</v>
          </cell>
          <cell r="AA73">
            <v>23545</v>
          </cell>
          <cell r="AB73">
            <v>33735</v>
          </cell>
          <cell r="AC73">
            <v>45716</v>
          </cell>
          <cell r="AD73">
            <v>53410</v>
          </cell>
          <cell r="AE73">
            <v>65054</v>
          </cell>
          <cell r="AF73">
            <v>72351</v>
          </cell>
          <cell r="AG73">
            <v>82282</v>
          </cell>
          <cell r="AH73">
            <v>85312</v>
          </cell>
          <cell r="AI73">
            <v>90354</v>
          </cell>
          <cell r="AJ73">
            <v>95966</v>
          </cell>
        </row>
        <row r="74">
          <cell r="A74" t="str">
            <v>JA15</v>
          </cell>
          <cell r="B74" t="str">
            <v>Seabank I</v>
          </cell>
          <cell r="F74">
            <v>0</v>
          </cell>
          <cell r="G74">
            <v>0</v>
          </cell>
          <cell r="H74">
            <v>0</v>
          </cell>
          <cell r="I74">
            <v>0</v>
          </cell>
          <cell r="J74">
            <v>0</v>
          </cell>
          <cell r="K74">
            <v>-3567</v>
          </cell>
          <cell r="L74">
            <v>0</v>
          </cell>
          <cell r="M74">
            <v>0</v>
          </cell>
          <cell r="N74">
            <v>-2700</v>
          </cell>
          <cell r="O74">
            <v>0</v>
          </cell>
          <cell r="P74">
            <v>0</v>
          </cell>
          <cell r="Q74">
            <v>-2699</v>
          </cell>
          <cell r="R74">
            <v>-8966</v>
          </cell>
          <cell r="U74" t="str">
            <v>Seabank I</v>
          </cell>
          <cell r="AD74">
            <v>-3567</v>
          </cell>
          <cell r="AE74">
            <v>-3567</v>
          </cell>
          <cell r="AF74">
            <v>-3567</v>
          </cell>
          <cell r="AG74">
            <v>-6267</v>
          </cell>
          <cell r="AH74">
            <v>-6267</v>
          </cell>
          <cell r="AI74">
            <v>-6267</v>
          </cell>
          <cell r="AJ74">
            <v>-8966</v>
          </cell>
        </row>
        <row r="75">
          <cell r="A75" t="str">
            <v>FC81</v>
          </cell>
          <cell r="B75" t="str">
            <v xml:space="preserve">Seabank II </v>
          </cell>
          <cell r="F75">
            <v>9000</v>
          </cell>
          <cell r="G75">
            <v>0</v>
          </cell>
          <cell r="H75">
            <v>0</v>
          </cell>
          <cell r="I75">
            <v>0</v>
          </cell>
          <cell r="J75">
            <v>0</v>
          </cell>
          <cell r="K75">
            <v>0</v>
          </cell>
          <cell r="L75">
            <v>0</v>
          </cell>
          <cell r="M75">
            <v>0</v>
          </cell>
          <cell r="N75">
            <v>0</v>
          </cell>
          <cell r="O75">
            <v>0</v>
          </cell>
          <cell r="P75">
            <v>0</v>
          </cell>
          <cell r="Q75">
            <v>0</v>
          </cell>
          <cell r="R75">
            <v>9000</v>
          </cell>
          <cell r="T75" t="str">
            <v>FC81</v>
          </cell>
          <cell r="U75" t="str">
            <v xml:space="preserve">Seabank II </v>
          </cell>
          <cell r="Y75">
            <v>9000</v>
          </cell>
          <cell r="Z75">
            <v>9000</v>
          </cell>
          <cell r="AA75">
            <v>9000</v>
          </cell>
          <cell r="AB75">
            <v>9000</v>
          </cell>
          <cell r="AC75">
            <v>9000</v>
          </cell>
          <cell r="AD75">
            <v>9000</v>
          </cell>
          <cell r="AE75">
            <v>9000</v>
          </cell>
          <cell r="AF75">
            <v>9000</v>
          </cell>
          <cell r="AG75">
            <v>9000</v>
          </cell>
          <cell r="AH75">
            <v>9000</v>
          </cell>
          <cell r="AI75">
            <v>9000</v>
          </cell>
          <cell r="AJ75">
            <v>9000</v>
          </cell>
        </row>
        <row r="76">
          <cell r="A76" t="str">
            <v>JANVGCSTAT</v>
          </cell>
          <cell r="B76" t="str">
            <v>NVGC</v>
          </cell>
          <cell r="F76">
            <v>0</v>
          </cell>
          <cell r="G76">
            <v>0</v>
          </cell>
          <cell r="H76">
            <v>0</v>
          </cell>
          <cell r="I76">
            <v>0</v>
          </cell>
          <cell r="J76">
            <v>0</v>
          </cell>
          <cell r="K76">
            <v>0</v>
          </cell>
          <cell r="L76">
            <v>174</v>
          </cell>
          <cell r="M76">
            <v>0</v>
          </cell>
          <cell r="N76">
            <v>1</v>
          </cell>
          <cell r="O76">
            <v>0</v>
          </cell>
          <cell r="P76">
            <v>0</v>
          </cell>
          <cell r="Q76">
            <v>0</v>
          </cell>
          <cell r="R76">
            <v>175</v>
          </cell>
          <cell r="T76" t="str">
            <v>JANVGCSTAT</v>
          </cell>
          <cell r="U76" t="str">
            <v>NVGC</v>
          </cell>
          <cell r="AE76">
            <v>174</v>
          </cell>
          <cell r="AF76">
            <v>174</v>
          </cell>
          <cell r="AG76">
            <v>175</v>
          </cell>
          <cell r="AH76">
            <v>175</v>
          </cell>
          <cell r="AI76">
            <v>175</v>
          </cell>
          <cell r="AJ76">
            <v>175</v>
          </cell>
        </row>
        <row r="77">
          <cell r="A77" t="str">
            <v>GG01</v>
          </cell>
          <cell r="B77" t="str">
            <v>GGCL (Loan to Assoc.)</v>
          </cell>
          <cell r="F77">
            <v>32</v>
          </cell>
          <cell r="G77">
            <v>0</v>
          </cell>
          <cell r="H77">
            <v>-11</v>
          </cell>
          <cell r="I77">
            <v>-4</v>
          </cell>
          <cell r="J77">
            <v>0</v>
          </cell>
          <cell r="K77">
            <v>0</v>
          </cell>
          <cell r="L77">
            <v>0</v>
          </cell>
          <cell r="M77">
            <v>-40</v>
          </cell>
          <cell r="N77">
            <v>-175</v>
          </cell>
          <cell r="O77">
            <v>-85</v>
          </cell>
          <cell r="P77">
            <v>0</v>
          </cell>
          <cell r="Q77">
            <v>708</v>
          </cell>
          <cell r="R77">
            <v>425</v>
          </cell>
          <cell r="T77" t="str">
            <v>GG01</v>
          </cell>
          <cell r="U77" t="str">
            <v>GGCL (Loan to Assoc.)</v>
          </cell>
          <cell r="Y77">
            <v>32</v>
          </cell>
          <cell r="Z77">
            <v>32</v>
          </cell>
          <cell r="AA77">
            <v>21</v>
          </cell>
          <cell r="AB77">
            <v>17</v>
          </cell>
          <cell r="AC77">
            <v>17</v>
          </cell>
          <cell r="AD77">
            <v>17</v>
          </cell>
          <cell r="AE77">
            <v>17</v>
          </cell>
          <cell r="AF77">
            <v>-23</v>
          </cell>
          <cell r="AG77">
            <v>-198</v>
          </cell>
          <cell r="AH77">
            <v>-283</v>
          </cell>
          <cell r="AI77">
            <v>-283</v>
          </cell>
          <cell r="AJ77">
            <v>425</v>
          </cell>
        </row>
        <row r="78">
          <cell r="A78" t="str">
            <v>JA17</v>
          </cell>
          <cell r="B78" t="str">
            <v>First Gas Holdings - Phase I</v>
          </cell>
          <cell r="F78">
            <v>0</v>
          </cell>
          <cell r="G78">
            <v>0</v>
          </cell>
          <cell r="H78">
            <v>0</v>
          </cell>
          <cell r="I78">
            <v>0</v>
          </cell>
          <cell r="J78">
            <v>0</v>
          </cell>
          <cell r="K78">
            <v>0</v>
          </cell>
          <cell r="L78">
            <v>0</v>
          </cell>
          <cell r="M78">
            <v>0</v>
          </cell>
          <cell r="N78">
            <v>0</v>
          </cell>
          <cell r="O78">
            <v>0</v>
          </cell>
          <cell r="P78">
            <v>0</v>
          </cell>
          <cell r="Q78">
            <v>0</v>
          </cell>
          <cell r="R78">
            <v>0</v>
          </cell>
          <cell r="T78" t="str">
            <v>JA17</v>
          </cell>
          <cell r="U78" t="str">
            <v>First Gas Holdings - Phase I</v>
          </cell>
        </row>
        <row r="79">
          <cell r="A79" t="str">
            <v>FC84</v>
          </cell>
          <cell r="B79" t="str">
            <v>First Gas Holdings - Phase II</v>
          </cell>
          <cell r="F79">
            <v>0</v>
          </cell>
          <cell r="G79">
            <v>958.10000000000036</v>
          </cell>
          <cell r="H79">
            <v>2729.7699999999995</v>
          </cell>
          <cell r="I79">
            <v>1516</v>
          </cell>
          <cell r="J79">
            <v>12.600000000000364</v>
          </cell>
          <cell r="K79">
            <v>2914.5</v>
          </cell>
          <cell r="L79">
            <v>0</v>
          </cell>
          <cell r="M79">
            <v>1081.0000000000009</v>
          </cell>
          <cell r="N79">
            <v>1066</v>
          </cell>
          <cell r="O79">
            <v>1950</v>
          </cell>
          <cell r="P79">
            <v>1111</v>
          </cell>
          <cell r="Q79">
            <v>-502.97000000000116</v>
          </cell>
          <cell r="R79">
            <v>12836</v>
          </cell>
          <cell r="T79" t="str">
            <v>FC84</v>
          </cell>
          <cell r="U79" t="str">
            <v>First Gas Holdings - Phase II</v>
          </cell>
          <cell r="Z79">
            <v>958.10000000000036</v>
          </cell>
          <cell r="AA79">
            <v>3687.87</v>
          </cell>
          <cell r="AB79">
            <v>5203.87</v>
          </cell>
          <cell r="AC79">
            <v>5216.47</v>
          </cell>
          <cell r="AD79">
            <v>8130.97</v>
          </cell>
          <cell r="AE79">
            <v>8130.97</v>
          </cell>
          <cell r="AF79">
            <v>9211.9700000000012</v>
          </cell>
          <cell r="AG79">
            <v>10277.970000000001</v>
          </cell>
          <cell r="AH79">
            <v>12227.970000000001</v>
          </cell>
          <cell r="AI79">
            <v>13338.970000000001</v>
          </cell>
          <cell r="AJ79">
            <v>12836</v>
          </cell>
        </row>
        <row r="80">
          <cell r="A80" t="str">
            <v>FC85</v>
          </cell>
          <cell r="B80" t="str">
            <v>First Gas Pipeline</v>
          </cell>
          <cell r="F80">
            <v>0</v>
          </cell>
          <cell r="G80">
            <v>0</v>
          </cell>
          <cell r="H80">
            <v>0</v>
          </cell>
          <cell r="I80">
            <v>0</v>
          </cell>
          <cell r="J80">
            <v>0</v>
          </cell>
          <cell r="K80">
            <v>0</v>
          </cell>
          <cell r="L80">
            <v>0</v>
          </cell>
          <cell r="M80">
            <v>0</v>
          </cell>
          <cell r="N80">
            <v>0</v>
          </cell>
          <cell r="O80">
            <v>0</v>
          </cell>
          <cell r="P80">
            <v>0</v>
          </cell>
          <cell r="Q80">
            <v>0</v>
          </cell>
          <cell r="R80">
            <v>0</v>
          </cell>
          <cell r="T80" t="str">
            <v>FC85</v>
          </cell>
          <cell r="U80" t="str">
            <v>First Gas Pipeline</v>
          </cell>
        </row>
        <row r="81">
          <cell r="A81" t="str">
            <v>FC86</v>
          </cell>
          <cell r="B81" t="str">
            <v>PTTNGD</v>
          </cell>
          <cell r="F81">
            <v>0</v>
          </cell>
          <cell r="G81">
            <v>0</v>
          </cell>
          <cell r="H81">
            <v>0</v>
          </cell>
          <cell r="I81">
            <v>0</v>
          </cell>
          <cell r="J81">
            <v>0</v>
          </cell>
          <cell r="K81">
            <v>0</v>
          </cell>
          <cell r="L81">
            <v>0</v>
          </cell>
          <cell r="M81">
            <v>0</v>
          </cell>
          <cell r="N81">
            <v>0</v>
          </cell>
          <cell r="O81">
            <v>0</v>
          </cell>
          <cell r="P81">
            <v>0</v>
          </cell>
          <cell r="Q81">
            <v>0</v>
          </cell>
          <cell r="R81">
            <v>0</v>
          </cell>
          <cell r="T81" t="str">
            <v>FC86</v>
          </cell>
          <cell r="U81" t="str">
            <v>PTTNGD</v>
          </cell>
        </row>
        <row r="82">
          <cell r="A82" t="str">
            <v>FC87</v>
          </cell>
          <cell r="B82" t="str">
            <v>ShipCo Uruguay</v>
          </cell>
          <cell r="F82">
            <v>0</v>
          </cell>
          <cell r="G82">
            <v>0</v>
          </cell>
          <cell r="H82">
            <v>0</v>
          </cell>
          <cell r="I82">
            <v>0</v>
          </cell>
          <cell r="J82">
            <v>0</v>
          </cell>
          <cell r="K82">
            <v>0</v>
          </cell>
          <cell r="L82">
            <v>0</v>
          </cell>
          <cell r="M82">
            <v>0</v>
          </cell>
          <cell r="N82">
            <v>0</v>
          </cell>
          <cell r="O82">
            <v>0</v>
          </cell>
          <cell r="P82">
            <v>0</v>
          </cell>
          <cell r="Q82">
            <v>0</v>
          </cell>
          <cell r="R82">
            <v>0</v>
          </cell>
          <cell r="T82" t="str">
            <v>FC87</v>
          </cell>
          <cell r="U82" t="str">
            <v>ShipCo Uruguay</v>
          </cell>
        </row>
        <row r="83">
          <cell r="A83" t="str">
            <v>FC88</v>
          </cell>
          <cell r="B83" t="str">
            <v>Southern Cross Phase 1</v>
          </cell>
          <cell r="F83">
            <v>0</v>
          </cell>
          <cell r="G83">
            <v>0</v>
          </cell>
          <cell r="H83">
            <v>2211</v>
          </cell>
          <cell r="I83">
            <v>2258</v>
          </cell>
          <cell r="J83">
            <v>-590.80000000000018</v>
          </cell>
          <cell r="K83">
            <v>1974</v>
          </cell>
          <cell r="L83">
            <v>4548.5000000000009</v>
          </cell>
          <cell r="M83">
            <v>2669.3999999999996</v>
          </cell>
          <cell r="N83">
            <v>3351.4999999999982</v>
          </cell>
          <cell r="O83">
            <v>0</v>
          </cell>
          <cell r="P83">
            <v>5853.4000000000015</v>
          </cell>
          <cell r="Q83">
            <v>11280</v>
          </cell>
          <cell r="R83">
            <v>33555</v>
          </cell>
          <cell r="T83" t="str">
            <v>FC88</v>
          </cell>
          <cell r="U83" t="str">
            <v>Southern Cross Phase 1</v>
          </cell>
          <cell r="AA83">
            <v>2211</v>
          </cell>
          <cell r="AB83">
            <v>4469</v>
          </cell>
          <cell r="AC83">
            <v>3878.2</v>
          </cell>
          <cell r="AD83">
            <v>5852.2</v>
          </cell>
          <cell r="AE83">
            <v>10400.700000000001</v>
          </cell>
          <cell r="AF83">
            <v>13070.1</v>
          </cell>
          <cell r="AG83">
            <v>16421.599999999999</v>
          </cell>
          <cell r="AH83">
            <v>16421.599999999999</v>
          </cell>
          <cell r="AI83">
            <v>22275</v>
          </cell>
          <cell r="AJ83">
            <v>33555</v>
          </cell>
        </row>
        <row r="84">
          <cell r="A84" t="str">
            <v>FC91</v>
          </cell>
          <cell r="B84" t="str">
            <v>Southern Cross Link</v>
          </cell>
          <cell r="T84" t="str">
            <v>FC91</v>
          </cell>
          <cell r="U84" t="str">
            <v>Southern Cross Link</v>
          </cell>
        </row>
        <row r="85">
          <cell r="A85" t="str">
            <v>FC89</v>
          </cell>
          <cell r="B85" t="str">
            <v>Egypt LNG</v>
          </cell>
          <cell r="F85">
            <v>0</v>
          </cell>
          <cell r="G85">
            <v>0</v>
          </cell>
          <cell r="H85">
            <v>0</v>
          </cell>
          <cell r="I85">
            <v>0</v>
          </cell>
          <cell r="J85">
            <v>0</v>
          </cell>
          <cell r="K85">
            <v>0</v>
          </cell>
          <cell r="L85">
            <v>0</v>
          </cell>
          <cell r="M85">
            <v>0</v>
          </cell>
          <cell r="N85">
            <v>0</v>
          </cell>
          <cell r="O85">
            <v>0</v>
          </cell>
          <cell r="P85">
            <v>0</v>
          </cell>
          <cell r="Q85">
            <v>0</v>
          </cell>
          <cell r="R85">
            <v>0</v>
          </cell>
          <cell r="T85" t="str">
            <v>FC89</v>
          </cell>
          <cell r="U85" t="str">
            <v>Egypt LNG</v>
          </cell>
        </row>
        <row r="86">
          <cell r="A86" t="str">
            <v>FC90</v>
          </cell>
          <cell r="B86" t="str">
            <v>Egypt Autogas</v>
          </cell>
          <cell r="F86">
            <v>0</v>
          </cell>
          <cell r="G86">
            <v>0</v>
          </cell>
          <cell r="H86">
            <v>0</v>
          </cell>
          <cell r="I86">
            <v>0</v>
          </cell>
          <cell r="J86">
            <v>0</v>
          </cell>
          <cell r="K86">
            <v>0</v>
          </cell>
          <cell r="L86">
            <v>0</v>
          </cell>
          <cell r="M86">
            <v>0</v>
          </cell>
          <cell r="N86">
            <v>0</v>
          </cell>
          <cell r="O86">
            <v>0</v>
          </cell>
          <cell r="P86">
            <v>0</v>
          </cell>
          <cell r="Q86">
            <v>0</v>
          </cell>
          <cell r="R86">
            <v>0</v>
          </cell>
          <cell r="T86" t="str">
            <v>FC90</v>
          </cell>
          <cell r="U86" t="str">
            <v>Egypt Autogas</v>
          </cell>
        </row>
        <row r="87">
          <cell r="A87" t="str">
            <v>OT02</v>
          </cell>
          <cell r="B87" t="str">
            <v>Other</v>
          </cell>
          <cell r="F87">
            <v>0</v>
          </cell>
          <cell r="G87">
            <v>0</v>
          </cell>
          <cell r="H87">
            <v>0</v>
          </cell>
          <cell r="I87">
            <v>0</v>
          </cell>
          <cell r="J87">
            <v>0</v>
          </cell>
          <cell r="K87">
            <v>0</v>
          </cell>
          <cell r="L87">
            <v>0</v>
          </cell>
          <cell r="M87">
            <v>0</v>
          </cell>
          <cell r="N87">
            <v>0</v>
          </cell>
          <cell r="O87">
            <v>0</v>
          </cell>
          <cell r="P87">
            <v>0</v>
          </cell>
          <cell r="Q87">
            <v>0</v>
          </cell>
          <cell r="R87">
            <v>0</v>
          </cell>
          <cell r="T87" t="str">
            <v>OT02</v>
          </cell>
          <cell r="U87" t="str">
            <v>Other</v>
          </cell>
        </row>
        <row r="88">
          <cell r="A88" t="str">
            <v>JA25</v>
          </cell>
          <cell r="B88" t="str">
            <v>Bolivia Brazil Pipeline</v>
          </cell>
          <cell r="F88">
            <v>0</v>
          </cell>
          <cell r="G88">
            <v>0</v>
          </cell>
          <cell r="H88">
            <v>0</v>
          </cell>
          <cell r="I88">
            <v>0</v>
          </cell>
          <cell r="J88">
            <v>0</v>
          </cell>
          <cell r="K88">
            <v>0</v>
          </cell>
          <cell r="L88">
            <v>0</v>
          </cell>
          <cell r="M88">
            <v>0</v>
          </cell>
          <cell r="N88">
            <v>0</v>
          </cell>
          <cell r="O88">
            <v>0</v>
          </cell>
          <cell r="P88">
            <v>0</v>
          </cell>
          <cell r="Q88">
            <v>0</v>
          </cell>
          <cell r="R88">
            <v>0</v>
          </cell>
          <cell r="T88" t="str">
            <v>JA25</v>
          </cell>
          <cell r="U88" t="str">
            <v>Bolivia Brazil Pipeline</v>
          </cell>
        </row>
        <row r="89">
          <cell r="H89">
            <v>0</v>
          </cell>
          <cell r="I89">
            <v>0</v>
          </cell>
          <cell r="J89">
            <v>0</v>
          </cell>
          <cell r="K89">
            <v>0</v>
          </cell>
          <cell r="L89">
            <v>0</v>
          </cell>
          <cell r="M89">
            <v>0</v>
          </cell>
          <cell r="N89">
            <v>0</v>
          </cell>
          <cell r="O89">
            <v>0</v>
          </cell>
          <cell r="P89">
            <v>0</v>
          </cell>
          <cell r="Q89">
            <v>0</v>
          </cell>
          <cell r="R89">
            <v>0</v>
          </cell>
          <cell r="T89">
            <v>0</v>
          </cell>
          <cell r="U89">
            <v>0</v>
          </cell>
        </row>
        <row r="90">
          <cell r="A90" t="str">
            <v>CON1</v>
          </cell>
          <cell r="B90" t="str">
            <v>Consumer DCHP</v>
          </cell>
          <cell r="F90">
            <v>0</v>
          </cell>
          <cell r="G90">
            <v>0</v>
          </cell>
          <cell r="H90">
            <v>0</v>
          </cell>
          <cell r="I90">
            <v>0</v>
          </cell>
          <cell r="J90">
            <v>0</v>
          </cell>
          <cell r="K90">
            <v>0</v>
          </cell>
          <cell r="L90">
            <v>0</v>
          </cell>
          <cell r="M90">
            <v>0</v>
          </cell>
          <cell r="N90">
            <v>0</v>
          </cell>
          <cell r="O90">
            <v>0</v>
          </cell>
          <cell r="P90">
            <v>0</v>
          </cell>
          <cell r="Q90">
            <v>498.8</v>
          </cell>
          <cell r="R90">
            <v>498.8</v>
          </cell>
          <cell r="T90" t="str">
            <v>CON1</v>
          </cell>
          <cell r="U90" t="str">
            <v>Consumer DCHP</v>
          </cell>
          <cell r="AJ90">
            <v>498.8</v>
          </cell>
        </row>
        <row r="91">
          <cell r="H91">
            <v>0</v>
          </cell>
          <cell r="I91">
            <v>0</v>
          </cell>
          <cell r="J91">
            <v>0</v>
          </cell>
          <cell r="K91">
            <v>0</v>
          </cell>
          <cell r="L91">
            <v>0</v>
          </cell>
          <cell r="M91">
            <v>0</v>
          </cell>
          <cell r="N91">
            <v>0</v>
          </cell>
          <cell r="O91">
            <v>0</v>
          </cell>
          <cell r="P91">
            <v>0</v>
          </cell>
          <cell r="Q91">
            <v>0</v>
          </cell>
          <cell r="R91">
            <v>0</v>
          </cell>
          <cell r="T91">
            <v>0</v>
          </cell>
          <cell r="U91">
            <v>0</v>
          </cell>
        </row>
        <row r="92">
          <cell r="H92">
            <v>0</v>
          </cell>
          <cell r="I92">
            <v>0</v>
          </cell>
          <cell r="J92">
            <v>0</v>
          </cell>
          <cell r="K92">
            <v>0</v>
          </cell>
          <cell r="L92">
            <v>0</v>
          </cell>
          <cell r="M92">
            <v>0</v>
          </cell>
          <cell r="N92">
            <v>0</v>
          </cell>
          <cell r="O92">
            <v>0</v>
          </cell>
          <cell r="P92">
            <v>0</v>
          </cell>
          <cell r="Q92">
            <v>0</v>
          </cell>
          <cell r="R92">
            <v>0</v>
          </cell>
          <cell r="T92">
            <v>0</v>
          </cell>
          <cell r="U92">
            <v>0</v>
          </cell>
        </row>
        <row r="93">
          <cell r="H93">
            <v>0</v>
          </cell>
          <cell r="I93">
            <v>0</v>
          </cell>
          <cell r="J93">
            <v>0</v>
          </cell>
          <cell r="K93">
            <v>0</v>
          </cell>
          <cell r="L93">
            <v>0</v>
          </cell>
          <cell r="M93">
            <v>0</v>
          </cell>
          <cell r="N93">
            <v>0</v>
          </cell>
          <cell r="O93">
            <v>0</v>
          </cell>
          <cell r="P93">
            <v>0</v>
          </cell>
          <cell r="Q93">
            <v>0</v>
          </cell>
          <cell r="R93">
            <v>0</v>
          </cell>
          <cell r="T93">
            <v>0</v>
          </cell>
          <cell r="U93">
            <v>0</v>
          </cell>
        </row>
        <row r="94">
          <cell r="H94">
            <v>0</v>
          </cell>
          <cell r="I94">
            <v>0</v>
          </cell>
          <cell r="J94">
            <v>0</v>
          </cell>
          <cell r="K94">
            <v>0</v>
          </cell>
          <cell r="L94">
            <v>0</v>
          </cell>
          <cell r="M94">
            <v>0</v>
          </cell>
          <cell r="N94">
            <v>0</v>
          </cell>
          <cell r="O94">
            <v>0</v>
          </cell>
          <cell r="P94">
            <v>0</v>
          </cell>
          <cell r="Q94">
            <v>0</v>
          </cell>
          <cell r="R94">
            <v>0</v>
          </cell>
          <cell r="T94">
            <v>0</v>
          </cell>
          <cell r="U94">
            <v>0</v>
          </cell>
        </row>
        <row r="95">
          <cell r="H95">
            <v>0</v>
          </cell>
          <cell r="I95">
            <v>0</v>
          </cell>
          <cell r="J95">
            <v>0</v>
          </cell>
          <cell r="K95">
            <v>0</v>
          </cell>
          <cell r="L95">
            <v>0</v>
          </cell>
          <cell r="M95">
            <v>0</v>
          </cell>
          <cell r="N95">
            <v>0</v>
          </cell>
          <cell r="O95">
            <v>0</v>
          </cell>
          <cell r="P95">
            <v>0</v>
          </cell>
          <cell r="Q95">
            <v>0</v>
          </cell>
          <cell r="R95">
            <v>0</v>
          </cell>
          <cell r="T95">
            <v>0</v>
          </cell>
          <cell r="U95">
            <v>0</v>
          </cell>
        </row>
        <row r="96">
          <cell r="H96">
            <v>0</v>
          </cell>
          <cell r="I96">
            <v>0</v>
          </cell>
          <cell r="J96">
            <v>0</v>
          </cell>
          <cell r="K96">
            <v>0</v>
          </cell>
          <cell r="L96">
            <v>0</v>
          </cell>
          <cell r="M96">
            <v>0</v>
          </cell>
          <cell r="N96">
            <v>0</v>
          </cell>
          <cell r="O96">
            <v>0</v>
          </cell>
          <cell r="P96">
            <v>0</v>
          </cell>
          <cell r="Q96">
            <v>0</v>
          </cell>
          <cell r="R96">
            <v>0</v>
          </cell>
          <cell r="T96">
            <v>0</v>
          </cell>
          <cell r="U96">
            <v>0</v>
          </cell>
        </row>
        <row r="97">
          <cell r="H97">
            <v>0</v>
          </cell>
          <cell r="I97">
            <v>0</v>
          </cell>
          <cell r="J97">
            <v>0</v>
          </cell>
          <cell r="K97">
            <v>0</v>
          </cell>
          <cell r="L97">
            <v>0</v>
          </cell>
          <cell r="M97">
            <v>0</v>
          </cell>
          <cell r="N97">
            <v>0</v>
          </cell>
          <cell r="O97">
            <v>0</v>
          </cell>
          <cell r="P97">
            <v>0</v>
          </cell>
          <cell r="Q97">
            <v>0</v>
          </cell>
          <cell r="R97">
            <v>0</v>
          </cell>
          <cell r="T97">
            <v>0</v>
          </cell>
          <cell r="U97">
            <v>0</v>
          </cell>
        </row>
        <row r="98">
          <cell r="H98">
            <v>0</v>
          </cell>
          <cell r="I98">
            <v>0</v>
          </cell>
          <cell r="J98">
            <v>0</v>
          </cell>
          <cell r="K98">
            <v>0</v>
          </cell>
          <cell r="L98">
            <v>0</v>
          </cell>
          <cell r="M98">
            <v>0</v>
          </cell>
          <cell r="N98">
            <v>0</v>
          </cell>
          <cell r="O98">
            <v>0</v>
          </cell>
          <cell r="P98">
            <v>0</v>
          </cell>
          <cell r="Q98">
            <v>0</v>
          </cell>
          <cell r="R98">
            <v>0</v>
          </cell>
          <cell r="T98">
            <v>0</v>
          </cell>
          <cell r="U98">
            <v>0</v>
          </cell>
        </row>
        <row r="99">
          <cell r="H99">
            <v>0</v>
          </cell>
          <cell r="I99">
            <v>0</v>
          </cell>
          <cell r="J99">
            <v>0</v>
          </cell>
          <cell r="K99">
            <v>0</v>
          </cell>
          <cell r="L99">
            <v>0</v>
          </cell>
          <cell r="M99">
            <v>0</v>
          </cell>
          <cell r="N99">
            <v>0</v>
          </cell>
          <cell r="O99">
            <v>0</v>
          </cell>
          <cell r="P99">
            <v>0</v>
          </cell>
          <cell r="Q99">
            <v>0</v>
          </cell>
          <cell r="R99">
            <v>0</v>
          </cell>
          <cell r="T99">
            <v>0</v>
          </cell>
          <cell r="U99">
            <v>0</v>
          </cell>
        </row>
        <row r="100">
          <cell r="H100">
            <v>0</v>
          </cell>
          <cell r="I100">
            <v>0</v>
          </cell>
          <cell r="K100">
            <v>0</v>
          </cell>
          <cell r="L100">
            <v>0</v>
          </cell>
          <cell r="M100">
            <v>0</v>
          </cell>
          <cell r="N100">
            <v>0</v>
          </cell>
          <cell r="O100">
            <v>0</v>
          </cell>
          <cell r="P100">
            <v>0</v>
          </cell>
          <cell r="Q100">
            <v>0</v>
          </cell>
          <cell r="R100">
            <v>0</v>
          </cell>
          <cell r="T100">
            <v>0</v>
          </cell>
          <cell r="U100">
            <v>0</v>
          </cell>
        </row>
        <row r="148">
          <cell r="A148" t="str">
            <v>Capex &amp; Investment</v>
          </cell>
          <cell r="R148">
            <v>0</v>
          </cell>
          <cell r="T148" t="str">
            <v>Capex &amp; Investment</v>
          </cell>
          <cell r="Y148">
            <v>0</v>
          </cell>
          <cell r="Z148">
            <v>0</v>
          </cell>
          <cell r="AA148">
            <v>0</v>
          </cell>
          <cell r="AB148">
            <v>0</v>
          </cell>
          <cell r="AC148">
            <v>0</v>
          </cell>
          <cell r="AD148">
            <v>0</v>
          </cell>
          <cell r="AE148">
            <v>0</v>
          </cell>
          <cell r="AF148">
            <v>0</v>
          </cell>
          <cell r="AG148">
            <v>0</v>
          </cell>
          <cell r="AH148">
            <v>0</v>
          </cell>
          <cell r="AI148">
            <v>0</v>
          </cell>
          <cell r="AJ148">
            <v>0</v>
          </cell>
        </row>
        <row r="149">
          <cell r="R149">
            <v>0</v>
          </cell>
          <cell r="T149">
            <v>0</v>
          </cell>
          <cell r="U149">
            <v>0</v>
          </cell>
          <cell r="Y149">
            <v>0</v>
          </cell>
          <cell r="Z149">
            <v>0</v>
          </cell>
          <cell r="AA149">
            <v>0</v>
          </cell>
          <cell r="AB149">
            <v>0</v>
          </cell>
          <cell r="AC149">
            <v>0</v>
          </cell>
          <cell r="AD149">
            <v>0</v>
          </cell>
          <cell r="AE149">
            <v>0</v>
          </cell>
          <cell r="AF149">
            <v>0</v>
          </cell>
          <cell r="AG149">
            <v>0</v>
          </cell>
          <cell r="AH149">
            <v>0</v>
          </cell>
          <cell r="AI149">
            <v>0</v>
          </cell>
          <cell r="AJ149">
            <v>0</v>
          </cell>
        </row>
        <row r="150">
          <cell r="A150" t="str">
            <v>Budget</v>
          </cell>
          <cell r="F150">
            <v>36526</v>
          </cell>
          <cell r="G150">
            <v>36557</v>
          </cell>
          <cell r="H150">
            <v>36586</v>
          </cell>
          <cell r="I150">
            <v>36617</v>
          </cell>
          <cell r="J150">
            <v>36647</v>
          </cell>
          <cell r="K150">
            <v>36678</v>
          </cell>
          <cell r="L150">
            <v>36708</v>
          </cell>
          <cell r="M150">
            <v>36739</v>
          </cell>
          <cell r="N150">
            <v>36770</v>
          </cell>
          <cell r="O150">
            <v>36800</v>
          </cell>
          <cell r="P150">
            <v>36831</v>
          </cell>
          <cell r="Q150">
            <v>36861</v>
          </cell>
          <cell r="R150" t="str">
            <v>Total</v>
          </cell>
          <cell r="T150" t="str">
            <v>Budget</v>
          </cell>
          <cell r="Y150">
            <v>36526</v>
          </cell>
          <cell r="Z150">
            <v>36557</v>
          </cell>
          <cell r="AA150">
            <v>36586</v>
          </cell>
          <cell r="AB150">
            <v>36617</v>
          </cell>
          <cell r="AC150">
            <v>36647</v>
          </cell>
          <cell r="AD150">
            <v>36678</v>
          </cell>
          <cell r="AE150">
            <v>36708</v>
          </cell>
          <cell r="AF150">
            <v>36739</v>
          </cell>
          <cell r="AG150">
            <v>36770</v>
          </cell>
          <cell r="AH150">
            <v>36800</v>
          </cell>
          <cell r="AI150">
            <v>36831</v>
          </cell>
          <cell r="AJ150">
            <v>36861</v>
          </cell>
        </row>
        <row r="151">
          <cell r="R151">
            <v>0</v>
          </cell>
          <cell r="T151">
            <v>0</v>
          </cell>
          <cell r="U151">
            <v>0</v>
          </cell>
          <cell r="Y151">
            <v>0</v>
          </cell>
          <cell r="Z151">
            <v>0</v>
          </cell>
          <cell r="AA151">
            <v>0</v>
          </cell>
          <cell r="AB151">
            <v>0</v>
          </cell>
          <cell r="AC151">
            <v>0</v>
          </cell>
          <cell r="AD151">
            <v>0</v>
          </cell>
          <cell r="AE151">
            <v>0</v>
          </cell>
          <cell r="AF151">
            <v>0</v>
          </cell>
          <cell r="AG151">
            <v>0</v>
          </cell>
          <cell r="AH151">
            <v>0</v>
          </cell>
          <cell r="AI151">
            <v>0</v>
          </cell>
          <cell r="AJ151">
            <v>0</v>
          </cell>
        </row>
        <row r="152">
          <cell r="A152" t="str">
            <v>Cost Code</v>
          </cell>
          <cell r="B152" t="str">
            <v>Description</v>
          </cell>
          <cell r="R152">
            <v>0</v>
          </cell>
          <cell r="T152" t="str">
            <v>Cost Code</v>
          </cell>
          <cell r="U152" t="str">
            <v>Description</v>
          </cell>
          <cell r="Y152">
            <v>0</v>
          </cell>
          <cell r="Z152">
            <v>0</v>
          </cell>
          <cell r="AA152">
            <v>0</v>
          </cell>
          <cell r="AB152">
            <v>0</v>
          </cell>
          <cell r="AC152">
            <v>0</v>
          </cell>
          <cell r="AD152">
            <v>0</v>
          </cell>
          <cell r="AE152">
            <v>0</v>
          </cell>
          <cell r="AF152">
            <v>0</v>
          </cell>
          <cell r="AG152">
            <v>0</v>
          </cell>
          <cell r="AH152">
            <v>0</v>
          </cell>
          <cell r="AI152">
            <v>0</v>
          </cell>
          <cell r="AJ152">
            <v>0</v>
          </cell>
        </row>
        <row r="153">
          <cell r="R153">
            <v>0</v>
          </cell>
          <cell r="T153">
            <v>0</v>
          </cell>
          <cell r="U153">
            <v>0</v>
          </cell>
          <cell r="Y153">
            <v>0</v>
          </cell>
          <cell r="Z153">
            <v>0</v>
          </cell>
          <cell r="AA153">
            <v>0</v>
          </cell>
          <cell r="AB153">
            <v>0</v>
          </cell>
          <cell r="AC153">
            <v>0</v>
          </cell>
          <cell r="AD153">
            <v>0</v>
          </cell>
          <cell r="AE153">
            <v>0</v>
          </cell>
          <cell r="AF153">
            <v>0</v>
          </cell>
          <cell r="AG153">
            <v>0</v>
          </cell>
          <cell r="AH153">
            <v>0</v>
          </cell>
          <cell r="AI153">
            <v>0</v>
          </cell>
          <cell r="AJ153">
            <v>0</v>
          </cell>
        </row>
        <row r="154">
          <cell r="A154" t="str">
            <v>Subsidiary Companies</v>
          </cell>
          <cell r="R154">
            <v>0</v>
          </cell>
          <cell r="T154" t="str">
            <v>Subsidiary Companies</v>
          </cell>
          <cell r="Y154">
            <v>0</v>
          </cell>
          <cell r="Z154">
            <v>0</v>
          </cell>
          <cell r="AA154">
            <v>0</v>
          </cell>
          <cell r="AB154">
            <v>0</v>
          </cell>
          <cell r="AC154">
            <v>0</v>
          </cell>
          <cell r="AD154">
            <v>0</v>
          </cell>
          <cell r="AE154">
            <v>0</v>
          </cell>
          <cell r="AF154">
            <v>0</v>
          </cell>
          <cell r="AG154">
            <v>0</v>
          </cell>
          <cell r="AH154">
            <v>0</v>
          </cell>
          <cell r="AI154">
            <v>0</v>
          </cell>
          <cell r="AJ154">
            <v>0</v>
          </cell>
        </row>
        <row r="155">
          <cell r="R155">
            <v>0</v>
          </cell>
          <cell r="T155">
            <v>0</v>
          </cell>
          <cell r="U155">
            <v>0</v>
          </cell>
          <cell r="Y155">
            <v>0</v>
          </cell>
          <cell r="Z155">
            <v>0</v>
          </cell>
          <cell r="AA155">
            <v>0</v>
          </cell>
          <cell r="AB155">
            <v>0</v>
          </cell>
          <cell r="AC155">
            <v>0</v>
          </cell>
          <cell r="AD155">
            <v>0</v>
          </cell>
          <cell r="AE155">
            <v>0</v>
          </cell>
          <cell r="AF155">
            <v>0</v>
          </cell>
          <cell r="AG155">
            <v>0</v>
          </cell>
          <cell r="AH155">
            <v>0</v>
          </cell>
          <cell r="AI155">
            <v>0</v>
          </cell>
          <cell r="AJ155">
            <v>0</v>
          </cell>
        </row>
        <row r="156">
          <cell r="A156" t="str">
            <v>JS04</v>
          </cell>
          <cell r="B156" t="str">
            <v>Premier Power</v>
          </cell>
          <cell r="F156">
            <v>8059</v>
          </cell>
          <cell r="G156">
            <v>8059</v>
          </cell>
          <cell r="H156">
            <v>8059</v>
          </cell>
          <cell r="I156">
            <v>8286</v>
          </cell>
          <cell r="J156">
            <v>10059</v>
          </cell>
          <cell r="K156">
            <v>10059</v>
          </cell>
          <cell r="L156">
            <v>10769</v>
          </cell>
          <cell r="M156">
            <v>10769</v>
          </cell>
          <cell r="N156">
            <v>10058</v>
          </cell>
          <cell r="O156">
            <v>8058</v>
          </cell>
          <cell r="P156">
            <v>8059</v>
          </cell>
          <cell r="Q156">
            <v>8058</v>
          </cell>
          <cell r="R156">
            <v>108352</v>
          </cell>
          <cell r="T156" t="str">
            <v>JS04</v>
          </cell>
          <cell r="U156" t="str">
            <v>Premier Power</v>
          </cell>
          <cell r="Y156">
            <v>8059</v>
          </cell>
          <cell r="Z156">
            <v>16118</v>
          </cell>
          <cell r="AA156">
            <v>24177</v>
          </cell>
          <cell r="AB156">
            <v>32463</v>
          </cell>
          <cell r="AC156">
            <v>42522</v>
          </cell>
          <cell r="AD156">
            <v>52581</v>
          </cell>
          <cell r="AE156">
            <v>63350</v>
          </cell>
          <cell r="AF156">
            <v>74119</v>
          </cell>
          <cell r="AG156">
            <v>84177</v>
          </cell>
          <cell r="AH156">
            <v>92235</v>
          </cell>
          <cell r="AI156">
            <v>100294</v>
          </cell>
          <cell r="AJ156">
            <v>108352</v>
          </cell>
        </row>
        <row r="157">
          <cell r="A157" t="str">
            <v>FC02</v>
          </cell>
          <cell r="B157" t="str">
            <v>Premier Power CCGT</v>
          </cell>
          <cell r="R157">
            <v>0</v>
          </cell>
          <cell r="T157" t="str">
            <v>FC02</v>
          </cell>
          <cell r="U157" t="str">
            <v>Premier Power CCGT</v>
          </cell>
          <cell r="Y157">
            <v>0</v>
          </cell>
          <cell r="Z157">
            <v>0</v>
          </cell>
          <cell r="AA157">
            <v>0</v>
          </cell>
          <cell r="AB157">
            <v>0</v>
          </cell>
          <cell r="AC157">
            <v>0</v>
          </cell>
          <cell r="AD157">
            <v>0</v>
          </cell>
          <cell r="AE157">
            <v>0</v>
          </cell>
          <cell r="AF157">
            <v>0</v>
          </cell>
          <cell r="AG157">
            <v>0</v>
          </cell>
          <cell r="AH157">
            <v>0</v>
          </cell>
          <cell r="AI157">
            <v>0</v>
          </cell>
          <cell r="AJ157">
            <v>0</v>
          </cell>
        </row>
        <row r="158">
          <cell r="A158" t="str">
            <v>JS02</v>
          </cell>
          <cell r="B158" t="str">
            <v>Phoenix</v>
          </cell>
          <cell r="F158">
            <v>1812</v>
          </cell>
          <cell r="G158">
            <v>1951</v>
          </cell>
          <cell r="H158">
            <v>1993</v>
          </cell>
          <cell r="I158">
            <v>2073</v>
          </cell>
          <cell r="J158">
            <v>1957</v>
          </cell>
          <cell r="K158">
            <v>1957</v>
          </cell>
          <cell r="L158">
            <v>1430</v>
          </cell>
          <cell r="M158">
            <v>2237</v>
          </cell>
          <cell r="N158">
            <v>2205</v>
          </cell>
          <cell r="O158">
            <v>1957</v>
          </cell>
          <cell r="P158">
            <v>1957</v>
          </cell>
          <cell r="Q158">
            <v>1056</v>
          </cell>
          <cell r="R158">
            <v>22585</v>
          </cell>
          <cell r="T158" t="str">
            <v>JS02</v>
          </cell>
          <cell r="U158" t="str">
            <v>Phoenix</v>
          </cell>
          <cell r="Y158">
            <v>1812</v>
          </cell>
          <cell r="Z158">
            <v>3763</v>
          </cell>
          <cell r="AA158">
            <v>5756</v>
          </cell>
          <cell r="AB158">
            <v>7829</v>
          </cell>
          <cell r="AC158">
            <v>9786</v>
          </cell>
          <cell r="AD158">
            <v>11743</v>
          </cell>
          <cell r="AE158">
            <v>13173</v>
          </cell>
          <cell r="AF158">
            <v>15410</v>
          </cell>
          <cell r="AG158">
            <v>17615</v>
          </cell>
          <cell r="AH158">
            <v>19572</v>
          </cell>
          <cell r="AI158">
            <v>21529</v>
          </cell>
          <cell r="AJ158">
            <v>22585</v>
          </cell>
        </row>
        <row r="159">
          <cell r="A159" t="str">
            <v>JS07</v>
          </cell>
          <cell r="B159" t="str">
            <v>LNG Ships</v>
          </cell>
          <cell r="F159">
            <v>80.645161290322577</v>
          </cell>
          <cell r="G159">
            <v>80.645161290322577</v>
          </cell>
          <cell r="H159">
            <v>0</v>
          </cell>
          <cell r="I159">
            <v>2580.6451612903224</v>
          </cell>
          <cell r="J159">
            <v>0</v>
          </cell>
          <cell r="K159">
            <v>0</v>
          </cell>
          <cell r="L159">
            <v>0</v>
          </cell>
          <cell r="M159">
            <v>2580.6451612903224</v>
          </cell>
          <cell r="N159">
            <v>0</v>
          </cell>
          <cell r="O159">
            <v>0</v>
          </cell>
          <cell r="P159">
            <v>0</v>
          </cell>
          <cell r="Q159">
            <v>0</v>
          </cell>
          <cell r="R159">
            <v>5322.5806451612898</v>
          </cell>
          <cell r="T159" t="str">
            <v>JS07</v>
          </cell>
          <cell r="U159" t="str">
            <v>LNG Ships</v>
          </cell>
          <cell r="Y159">
            <v>80.645161290322577</v>
          </cell>
          <cell r="Z159">
            <v>161.29032258064515</v>
          </cell>
          <cell r="AA159">
            <v>161.29032258064515</v>
          </cell>
          <cell r="AB159">
            <v>2741.9354838709678</v>
          </cell>
          <cell r="AC159">
            <v>2741.9354838709678</v>
          </cell>
          <cell r="AD159">
            <v>2741.9354838709678</v>
          </cell>
          <cell r="AE159">
            <v>2741.9354838709678</v>
          </cell>
          <cell r="AF159">
            <v>5322.5806451612898</v>
          </cell>
          <cell r="AG159">
            <v>5322.5806451612898</v>
          </cell>
          <cell r="AH159">
            <v>5322.5806451612898</v>
          </cell>
          <cell r="AI159">
            <v>5322.5806451612898</v>
          </cell>
          <cell r="AJ159">
            <v>5322.5806451612898</v>
          </cell>
        </row>
        <row r="160">
          <cell r="A160" t="str">
            <v>JS24</v>
          </cell>
          <cell r="B160" t="str">
            <v>Gujarat Gas</v>
          </cell>
          <cell r="F160">
            <v>1007.781519555713</v>
          </cell>
          <cell r="G160">
            <v>946.157981803143</v>
          </cell>
          <cell r="H160">
            <v>1884.3217535153019</v>
          </cell>
          <cell r="I160">
            <v>917.26741467975671</v>
          </cell>
          <cell r="J160">
            <v>825.50023375409069</v>
          </cell>
          <cell r="K160">
            <v>889.21692379616638</v>
          </cell>
          <cell r="L160">
            <v>137.48246844319775</v>
          </cell>
          <cell r="M160">
            <v>187.41234221598876</v>
          </cell>
          <cell r="N160">
            <v>256.66900420757361</v>
          </cell>
          <cell r="O160">
            <v>225.52722858133885</v>
          </cell>
          <cell r="P160">
            <v>238.38883107873741</v>
          </cell>
          <cell r="Q160">
            <v>220.69892473118279</v>
          </cell>
          <cell r="R160">
            <v>7736.4246263621908</v>
          </cell>
          <cell r="T160" t="str">
            <v>JS24</v>
          </cell>
          <cell r="U160" t="str">
            <v>Gujarat Gas</v>
          </cell>
          <cell r="Y160">
            <v>1007.781519555713</v>
          </cell>
          <cell r="Z160">
            <v>1953.939501358856</v>
          </cell>
          <cell r="AA160">
            <v>3838.2612548741581</v>
          </cell>
          <cell r="AB160">
            <v>4755.5286695539144</v>
          </cell>
          <cell r="AC160">
            <v>5581.0289033080053</v>
          </cell>
          <cell r="AD160">
            <v>6470.2458271041714</v>
          </cell>
          <cell r="AE160">
            <v>6607.7282955473693</v>
          </cell>
          <cell r="AF160">
            <v>6795.1406377633584</v>
          </cell>
          <cell r="AG160">
            <v>7051.8096419709318</v>
          </cell>
          <cell r="AH160">
            <v>7277.3368705522707</v>
          </cell>
          <cell r="AI160">
            <v>7515.7257016310077</v>
          </cell>
          <cell r="AJ160">
            <v>7736.4246263621908</v>
          </cell>
        </row>
        <row r="161">
          <cell r="A161" t="str">
            <v>JS30</v>
          </cell>
          <cell r="B161" t="str">
            <v>Comgas</v>
          </cell>
          <cell r="F161">
            <v>5666.5305696959531</v>
          </cell>
          <cell r="G161">
            <v>5314.0419842999609</v>
          </cell>
          <cell r="H161">
            <v>5800.5918098242055</v>
          </cell>
          <cell r="I161">
            <v>4620.0708538532281</v>
          </cell>
          <cell r="J161">
            <v>4453.610038681144</v>
          </cell>
          <cell r="K161">
            <v>4807.5882983756283</v>
          </cell>
          <cell r="L161">
            <v>5085.7856866511793</v>
          </cell>
          <cell r="M161">
            <v>5440.8511939581449</v>
          </cell>
          <cell r="N161">
            <v>5812.1919751730911</v>
          </cell>
          <cell r="O161">
            <v>6542.1870084445882</v>
          </cell>
          <cell r="P161">
            <v>6054.0492182841654</v>
          </cell>
          <cell r="Q161">
            <v>6017.4825431525533</v>
          </cell>
          <cell r="R161">
            <v>65614.981180393836</v>
          </cell>
          <cell r="T161" t="str">
            <v>JS30</v>
          </cell>
          <cell r="U161" t="str">
            <v>Comgas</v>
          </cell>
          <cell r="Y161">
            <v>5666.5305696959531</v>
          </cell>
          <cell r="Z161">
            <v>10980.572553995913</v>
          </cell>
          <cell r="AA161">
            <v>16781.16436382012</v>
          </cell>
          <cell r="AB161">
            <v>21401.235217673348</v>
          </cell>
          <cell r="AC161">
            <v>25854.845256354492</v>
          </cell>
          <cell r="AD161">
            <v>30662.43355473012</v>
          </cell>
          <cell r="AE161">
            <v>35748.219241381303</v>
          </cell>
          <cell r="AF161">
            <v>41189.070435339447</v>
          </cell>
          <cell r="AG161">
            <v>47001.262410512536</v>
          </cell>
          <cell r="AH161">
            <v>53543.449418957127</v>
          </cell>
          <cell r="AI161">
            <v>59597.49863724129</v>
          </cell>
          <cell r="AJ161">
            <v>65614.981180393836</v>
          </cell>
        </row>
        <row r="162">
          <cell r="A162" t="str">
            <v>JS26</v>
          </cell>
          <cell r="B162" t="str">
            <v>GASA/Metrogas</v>
          </cell>
          <cell r="F162">
            <v>8450.322580645161</v>
          </cell>
          <cell r="G162">
            <v>8723.8709677419356</v>
          </cell>
          <cell r="H162">
            <v>9729.032258064517</v>
          </cell>
          <cell r="I162">
            <v>6246.4516129032254</v>
          </cell>
          <cell r="J162">
            <v>6179.3548387096771</v>
          </cell>
          <cell r="K162">
            <v>5036.7741935483864</v>
          </cell>
          <cell r="L162">
            <v>4016.1290322580644</v>
          </cell>
          <cell r="M162">
            <v>3405.8064516129029</v>
          </cell>
          <cell r="N162">
            <v>2860</v>
          </cell>
          <cell r="O162">
            <v>2570.9677419354839</v>
          </cell>
          <cell r="P162">
            <v>2571.6129032258063</v>
          </cell>
          <cell r="Q162">
            <v>2428.3870967741937</v>
          </cell>
          <cell r="R162">
            <v>62218.709677419356</v>
          </cell>
          <cell r="T162" t="str">
            <v>JS26</v>
          </cell>
          <cell r="U162" t="str">
            <v>GASA/Metrogas</v>
          </cell>
          <cell r="Y162">
            <v>8450.322580645161</v>
          </cell>
          <cell r="Z162">
            <v>17174.193548387098</v>
          </cell>
          <cell r="AA162">
            <v>26903.225806451614</v>
          </cell>
          <cell r="AB162">
            <v>33149.677419354841</v>
          </cell>
          <cell r="AC162">
            <v>39329.032258064515</v>
          </cell>
          <cell r="AD162">
            <v>44365.806451612902</v>
          </cell>
          <cell r="AE162">
            <v>48381.93548387097</v>
          </cell>
          <cell r="AF162">
            <v>51787.741935483871</v>
          </cell>
          <cell r="AG162">
            <v>54647.741935483871</v>
          </cell>
          <cell r="AH162">
            <v>57218.709677419356</v>
          </cell>
          <cell r="AI162">
            <v>59790.322580645159</v>
          </cell>
          <cell r="AJ162">
            <v>62218.709677419356</v>
          </cell>
        </row>
        <row r="163">
          <cell r="A163" t="str">
            <v>CON1</v>
          </cell>
          <cell r="B163" t="str">
            <v>Consumer products</v>
          </cell>
          <cell r="F163">
            <v>498.25</v>
          </cell>
          <cell r="G163">
            <v>498.25</v>
          </cell>
          <cell r="H163">
            <v>498.25</v>
          </cell>
          <cell r="I163">
            <v>498.25</v>
          </cell>
          <cell r="J163">
            <v>498.25</v>
          </cell>
          <cell r="K163">
            <v>498.25</v>
          </cell>
          <cell r="L163">
            <v>498.25</v>
          </cell>
          <cell r="M163">
            <v>498.25</v>
          </cell>
          <cell r="N163">
            <v>498.25</v>
          </cell>
          <cell r="O163">
            <v>498.25</v>
          </cell>
          <cell r="P163">
            <v>498.25</v>
          </cell>
          <cell r="Q163">
            <v>498.25</v>
          </cell>
          <cell r="R163">
            <v>5979</v>
          </cell>
          <cell r="T163" t="str">
            <v>CON1</v>
          </cell>
          <cell r="U163" t="str">
            <v>Consumer products</v>
          </cell>
          <cell r="Y163">
            <v>498.25</v>
          </cell>
          <cell r="Z163">
            <v>996.5</v>
          </cell>
          <cell r="AA163">
            <v>1494.75</v>
          </cell>
          <cell r="AB163">
            <v>1993</v>
          </cell>
          <cell r="AC163">
            <v>2491.25</v>
          </cell>
          <cell r="AD163">
            <v>2989.5</v>
          </cell>
          <cell r="AE163">
            <v>3487.75</v>
          </cell>
          <cell r="AF163">
            <v>3986</v>
          </cell>
          <cell r="AG163">
            <v>4484.25</v>
          </cell>
          <cell r="AH163">
            <v>4982.5</v>
          </cell>
          <cell r="AI163">
            <v>5480.75</v>
          </cell>
          <cell r="AJ163">
            <v>5979</v>
          </cell>
        </row>
        <row r="164">
          <cell r="A164" t="str">
            <v>JS34</v>
          </cell>
          <cell r="B164" t="str">
            <v>NGVUK</v>
          </cell>
          <cell r="F164">
            <v>1168.4166666666667</v>
          </cell>
          <cell r="G164">
            <v>1168.4166666666667</v>
          </cell>
          <cell r="H164">
            <v>1168.4166666666667</v>
          </cell>
          <cell r="I164">
            <v>1168.4166666666667</v>
          </cell>
          <cell r="J164">
            <v>1168.4166666666667</v>
          </cell>
          <cell r="K164">
            <v>1168.4166666666667</v>
          </cell>
          <cell r="L164">
            <v>1168.4166666666667</v>
          </cell>
          <cell r="M164">
            <v>1168.4166666666667</v>
          </cell>
          <cell r="N164">
            <v>1168.4166666666667</v>
          </cell>
          <cell r="O164">
            <v>1168.4166666666667</v>
          </cell>
          <cell r="P164">
            <v>1168.4166666666667</v>
          </cell>
          <cell r="Q164">
            <v>1168.4166666666667</v>
          </cell>
          <cell r="R164">
            <v>14020.999999999998</v>
          </cell>
          <cell r="T164" t="str">
            <v>JS34</v>
          </cell>
          <cell r="U164" t="str">
            <v>NGVUK</v>
          </cell>
          <cell r="Y164">
            <v>1168.4166666666667</v>
          </cell>
          <cell r="Z164">
            <v>2336.8333333333335</v>
          </cell>
          <cell r="AA164">
            <v>3505.25</v>
          </cell>
          <cell r="AB164">
            <v>4673.666666666667</v>
          </cell>
          <cell r="AC164">
            <v>5842.0833333333339</v>
          </cell>
          <cell r="AD164">
            <v>7010.5000000000009</v>
          </cell>
          <cell r="AE164">
            <v>8178.9166666666679</v>
          </cell>
          <cell r="AF164">
            <v>9347.3333333333339</v>
          </cell>
          <cell r="AG164">
            <v>10515.75</v>
          </cell>
          <cell r="AH164">
            <v>11684.166666666666</v>
          </cell>
          <cell r="AI164">
            <v>12852.583333333332</v>
          </cell>
          <cell r="AJ164">
            <v>14020.999999999998</v>
          </cell>
        </row>
        <row r="165">
          <cell r="R165">
            <v>0</v>
          </cell>
          <cell r="T165">
            <v>0</v>
          </cell>
          <cell r="U165">
            <v>0</v>
          </cell>
          <cell r="Y165">
            <v>0</v>
          </cell>
          <cell r="Z165">
            <v>0</v>
          </cell>
          <cell r="AA165">
            <v>0</v>
          </cell>
          <cell r="AB165">
            <v>0</v>
          </cell>
          <cell r="AC165">
            <v>0</v>
          </cell>
          <cell r="AD165">
            <v>0</v>
          </cell>
          <cell r="AE165">
            <v>0</v>
          </cell>
          <cell r="AF165">
            <v>0</v>
          </cell>
          <cell r="AG165">
            <v>0</v>
          </cell>
          <cell r="AH165">
            <v>0</v>
          </cell>
          <cell r="AI165">
            <v>0</v>
          </cell>
          <cell r="AJ165">
            <v>0</v>
          </cell>
        </row>
        <row r="166">
          <cell r="A166" t="str">
            <v>Associates &amp; Joint Ventures</v>
          </cell>
          <cell r="R166">
            <v>0</v>
          </cell>
          <cell r="T166" t="str">
            <v>Associates &amp; Joint Ventures</v>
          </cell>
          <cell r="Y166">
            <v>0</v>
          </cell>
          <cell r="Z166">
            <v>0</v>
          </cell>
          <cell r="AA166">
            <v>0</v>
          </cell>
          <cell r="AB166">
            <v>0</v>
          </cell>
          <cell r="AC166">
            <v>0</v>
          </cell>
          <cell r="AD166">
            <v>0</v>
          </cell>
          <cell r="AE166">
            <v>0</v>
          </cell>
          <cell r="AF166">
            <v>0</v>
          </cell>
          <cell r="AG166">
            <v>0</v>
          </cell>
          <cell r="AH166">
            <v>0</v>
          </cell>
          <cell r="AI166">
            <v>0</v>
          </cell>
          <cell r="AJ166">
            <v>0</v>
          </cell>
        </row>
        <row r="167">
          <cell r="R167">
            <v>0</v>
          </cell>
          <cell r="T167">
            <v>0</v>
          </cell>
          <cell r="U167">
            <v>0</v>
          </cell>
          <cell r="Y167">
            <v>0</v>
          </cell>
          <cell r="Z167">
            <v>0</v>
          </cell>
          <cell r="AA167">
            <v>0</v>
          </cell>
          <cell r="AB167">
            <v>0</v>
          </cell>
          <cell r="AC167">
            <v>0</v>
          </cell>
          <cell r="AD167">
            <v>0</v>
          </cell>
          <cell r="AE167">
            <v>0</v>
          </cell>
          <cell r="AF167">
            <v>0</v>
          </cell>
          <cell r="AG167">
            <v>0</v>
          </cell>
          <cell r="AH167">
            <v>0</v>
          </cell>
          <cell r="AI167">
            <v>0</v>
          </cell>
          <cell r="AJ167">
            <v>0</v>
          </cell>
        </row>
        <row r="168">
          <cell r="A168" t="str">
            <v>FC80</v>
          </cell>
          <cell r="B168" t="str">
            <v>Trinidad Train II &amp; III</v>
          </cell>
          <cell r="F168">
            <v>5687.2903225806458</v>
          </cell>
          <cell r="G168">
            <v>5687.2903225806458</v>
          </cell>
          <cell r="H168">
            <v>5687.2903225806458</v>
          </cell>
          <cell r="I168">
            <v>8018.2043010752686</v>
          </cell>
          <cell r="J168">
            <v>8018.2043010752686</v>
          </cell>
          <cell r="K168">
            <v>8018.2043010752686</v>
          </cell>
          <cell r="L168">
            <v>7883.8010752688178</v>
          </cell>
          <cell r="M168">
            <v>7883.8010752688178</v>
          </cell>
          <cell r="N168">
            <v>7883.8010752688178</v>
          </cell>
          <cell r="O168">
            <v>7077.3118279569899</v>
          </cell>
          <cell r="P168">
            <v>7077.3118279569899</v>
          </cell>
          <cell r="Q168">
            <v>7077.3118279569899</v>
          </cell>
          <cell r="R168">
            <v>85999.822580645181</v>
          </cell>
          <cell r="T168" t="str">
            <v>FC80</v>
          </cell>
          <cell r="U168" t="str">
            <v>Trinidad Train II &amp; III</v>
          </cell>
          <cell r="Y168">
            <v>5687.2903225806458</v>
          </cell>
          <cell r="Z168">
            <v>11374.580645161292</v>
          </cell>
          <cell r="AA168">
            <v>17061.870967741939</v>
          </cell>
          <cell r="AB168">
            <v>25080.075268817207</v>
          </cell>
          <cell r="AC168">
            <v>33098.279569892475</v>
          </cell>
          <cell r="AD168">
            <v>41116.483870967742</v>
          </cell>
          <cell r="AE168">
            <v>49000.284946236563</v>
          </cell>
          <cell r="AF168">
            <v>56884.086021505384</v>
          </cell>
          <cell r="AG168">
            <v>64767.887096774204</v>
          </cell>
          <cell r="AH168">
            <v>71845.198924731201</v>
          </cell>
          <cell r="AI168">
            <v>78922.510752688191</v>
          </cell>
          <cell r="AJ168">
            <v>85999.822580645181</v>
          </cell>
        </row>
        <row r="169">
          <cell r="A169" t="str">
            <v>FC81</v>
          </cell>
          <cell r="B169" t="str">
            <v>Seabank I</v>
          </cell>
          <cell r="F169">
            <v>8500</v>
          </cell>
          <cell r="G169">
            <v>0</v>
          </cell>
          <cell r="H169">
            <v>0</v>
          </cell>
          <cell r="I169">
            <v>0</v>
          </cell>
          <cell r="J169">
            <v>0</v>
          </cell>
          <cell r="K169">
            <v>0</v>
          </cell>
          <cell r="L169">
            <v>0</v>
          </cell>
          <cell r="M169">
            <v>0</v>
          </cell>
          <cell r="N169">
            <v>0</v>
          </cell>
          <cell r="O169">
            <v>0</v>
          </cell>
          <cell r="P169">
            <v>0</v>
          </cell>
          <cell r="Q169">
            <v>0</v>
          </cell>
          <cell r="R169">
            <v>8500</v>
          </cell>
          <cell r="T169" t="str">
            <v>FC81</v>
          </cell>
          <cell r="U169" t="str">
            <v>Seabank I</v>
          </cell>
          <cell r="Y169">
            <v>8500</v>
          </cell>
          <cell r="Z169">
            <v>8500</v>
          </cell>
          <cell r="AA169">
            <v>8500</v>
          </cell>
          <cell r="AB169">
            <v>8500</v>
          </cell>
          <cell r="AC169">
            <v>8500</v>
          </cell>
          <cell r="AD169">
            <v>8500</v>
          </cell>
          <cell r="AE169">
            <v>8500</v>
          </cell>
          <cell r="AF169">
            <v>8500</v>
          </cell>
          <cell r="AG169">
            <v>8500</v>
          </cell>
          <cell r="AH169">
            <v>8500</v>
          </cell>
          <cell r="AI169">
            <v>8500</v>
          </cell>
          <cell r="AJ169">
            <v>8500</v>
          </cell>
        </row>
        <row r="170">
          <cell r="A170" t="str">
            <v>JANVGCSTAT</v>
          </cell>
          <cell r="B170" t="str">
            <v>NVGC</v>
          </cell>
          <cell r="F170">
            <v>0</v>
          </cell>
          <cell r="G170">
            <v>565.82017074186933</v>
          </cell>
          <cell r="H170">
            <v>1483.6163684057281</v>
          </cell>
          <cell r="I170">
            <v>0</v>
          </cell>
          <cell r="J170">
            <v>0</v>
          </cell>
          <cell r="K170">
            <v>0</v>
          </cell>
          <cell r="L170">
            <v>91.814530467274665</v>
          </cell>
          <cell r="M170">
            <v>175.35448266147057</v>
          </cell>
          <cell r="N170">
            <v>0</v>
          </cell>
          <cell r="O170">
            <v>0</v>
          </cell>
          <cell r="P170">
            <v>303.47902949478026</v>
          </cell>
          <cell r="Q170">
            <v>2834.7659917223955</v>
          </cell>
          <cell r="R170">
            <v>5454.8505734935188</v>
          </cell>
          <cell r="T170" t="str">
            <v>JANVGCSTAT</v>
          </cell>
          <cell r="U170" t="str">
            <v>NVGC</v>
          </cell>
          <cell r="Y170">
            <v>0</v>
          </cell>
          <cell r="Z170">
            <v>565.82017074186933</v>
          </cell>
          <cell r="AA170">
            <v>2049.4365391475976</v>
          </cell>
          <cell r="AB170">
            <v>2049.4365391475976</v>
          </cell>
          <cell r="AC170">
            <v>2049.4365391475976</v>
          </cell>
          <cell r="AD170">
            <v>2049.4365391475976</v>
          </cell>
          <cell r="AE170">
            <v>2141.2510696148724</v>
          </cell>
          <cell r="AF170">
            <v>2316.6055522763431</v>
          </cell>
          <cell r="AG170">
            <v>2316.6055522763431</v>
          </cell>
          <cell r="AH170">
            <v>2316.6055522763431</v>
          </cell>
          <cell r="AI170">
            <v>2620.0845817711233</v>
          </cell>
          <cell r="AJ170">
            <v>5454.8505734935188</v>
          </cell>
        </row>
        <row r="171">
          <cell r="A171" t="str">
            <v>FC84</v>
          </cell>
          <cell r="B171" t="str">
            <v>First Gas Holdings - Phase II</v>
          </cell>
          <cell r="F171">
            <v>935.48387096774195</v>
          </cell>
          <cell r="G171">
            <v>941.93548387096769</v>
          </cell>
          <cell r="H171">
            <v>1819.3548387096773</v>
          </cell>
          <cell r="I171">
            <v>83.870967741935488</v>
          </cell>
          <cell r="J171">
            <v>954.83870967741927</v>
          </cell>
          <cell r="K171">
            <v>1129.0322580645161</v>
          </cell>
          <cell r="L171">
            <v>967.74193548387098</v>
          </cell>
          <cell r="M171">
            <v>1032.258064516129</v>
          </cell>
          <cell r="N171">
            <v>1851.6129032258063</v>
          </cell>
          <cell r="O171">
            <v>180.64516129032256</v>
          </cell>
          <cell r="P171">
            <v>116.12903225806451</v>
          </cell>
          <cell r="Q171">
            <v>116.12903225806451</v>
          </cell>
          <cell r="R171">
            <v>10129.032258064515</v>
          </cell>
          <cell r="T171" t="str">
            <v>FC84</v>
          </cell>
          <cell r="U171" t="str">
            <v>First Gas Holdings - Phase II</v>
          </cell>
          <cell r="Y171">
            <v>935.48387096774195</v>
          </cell>
          <cell r="Z171">
            <v>1877.4193548387098</v>
          </cell>
          <cell r="AA171">
            <v>3696.7741935483873</v>
          </cell>
          <cell r="AB171">
            <v>3780.6451612903229</v>
          </cell>
          <cell r="AC171">
            <v>4735.4838709677424</v>
          </cell>
          <cell r="AD171">
            <v>5864.5161290322585</v>
          </cell>
          <cell r="AE171">
            <v>6832.2580645161297</v>
          </cell>
          <cell r="AF171">
            <v>7864.5161290322585</v>
          </cell>
          <cell r="AG171">
            <v>9716.1290322580644</v>
          </cell>
          <cell r="AH171">
            <v>9896.7741935483864</v>
          </cell>
          <cell r="AI171">
            <v>10012.903225806451</v>
          </cell>
          <cell r="AJ171">
            <v>10129.032258064515</v>
          </cell>
        </row>
        <row r="172">
          <cell r="A172" t="str">
            <v>FC87</v>
          </cell>
          <cell r="B172" t="str">
            <v>ShipCo Uruguay</v>
          </cell>
          <cell r="F172">
            <v>66.451612903225808</v>
          </cell>
          <cell r="G172">
            <v>66.451612903225808</v>
          </cell>
          <cell r="H172">
            <v>66.451612903225808</v>
          </cell>
          <cell r="I172">
            <v>66.451612903225808</v>
          </cell>
          <cell r="J172">
            <v>66.451612903225808</v>
          </cell>
          <cell r="K172">
            <v>66.451612903225808</v>
          </cell>
          <cell r="L172">
            <v>0</v>
          </cell>
          <cell r="M172">
            <v>0</v>
          </cell>
          <cell r="N172">
            <v>0</v>
          </cell>
          <cell r="O172">
            <v>0</v>
          </cell>
          <cell r="P172">
            <v>0</v>
          </cell>
          <cell r="Q172">
            <v>0</v>
          </cell>
          <cell r="R172">
            <v>398.70967741935482</v>
          </cell>
          <cell r="T172" t="str">
            <v>FC87</v>
          </cell>
          <cell r="U172" t="str">
            <v>ShipCo Uruguay</v>
          </cell>
          <cell r="Y172">
            <v>66.451612903225808</v>
          </cell>
          <cell r="Z172">
            <v>132.90322580645162</v>
          </cell>
          <cell r="AA172">
            <v>199.35483870967744</v>
          </cell>
          <cell r="AB172">
            <v>265.80645161290323</v>
          </cell>
          <cell r="AC172">
            <v>332.25806451612902</v>
          </cell>
          <cell r="AD172">
            <v>398.70967741935482</v>
          </cell>
          <cell r="AE172">
            <v>398.70967741935482</v>
          </cell>
          <cell r="AF172">
            <v>398.70967741935482</v>
          </cell>
          <cell r="AG172">
            <v>398.70967741935482</v>
          </cell>
          <cell r="AH172">
            <v>398.70967741935482</v>
          </cell>
          <cell r="AI172">
            <v>398.70967741935482</v>
          </cell>
          <cell r="AJ172">
            <v>398.70967741935482</v>
          </cell>
        </row>
        <row r="173">
          <cell r="A173" t="str">
            <v>FC90</v>
          </cell>
          <cell r="B173" t="str">
            <v>Egypt Autogas</v>
          </cell>
          <cell r="F173">
            <v>179.28395794597728</v>
          </cell>
          <cell r="G173">
            <v>0</v>
          </cell>
          <cell r="H173">
            <v>0</v>
          </cell>
          <cell r="I173">
            <v>0</v>
          </cell>
          <cell r="J173">
            <v>0</v>
          </cell>
          <cell r="K173">
            <v>33.280839138068899</v>
          </cell>
          <cell r="L173">
            <v>677.58011493181448</v>
          </cell>
          <cell r="M173">
            <v>338.65266892272297</v>
          </cell>
          <cell r="N173">
            <v>0</v>
          </cell>
          <cell r="O173">
            <v>0</v>
          </cell>
          <cell r="P173">
            <v>0</v>
          </cell>
          <cell r="Q173">
            <v>0</v>
          </cell>
          <cell r="R173">
            <v>1228.7975809385837</v>
          </cell>
          <cell r="T173" t="str">
            <v>FC90</v>
          </cell>
          <cell r="U173" t="str">
            <v>Egypt Autogas</v>
          </cell>
          <cell r="Y173">
            <v>179.28395794597728</v>
          </cell>
          <cell r="Z173">
            <v>179.28395794597728</v>
          </cell>
          <cell r="AA173">
            <v>179.28395794597728</v>
          </cell>
          <cell r="AB173">
            <v>179.28395794597728</v>
          </cell>
          <cell r="AC173">
            <v>179.28395794597728</v>
          </cell>
          <cell r="AD173">
            <v>212.56479708404618</v>
          </cell>
          <cell r="AE173">
            <v>890.14491201586065</v>
          </cell>
          <cell r="AF173">
            <v>1228.7975809385837</v>
          </cell>
          <cell r="AG173">
            <v>1228.7975809385837</v>
          </cell>
          <cell r="AH173">
            <v>1228.7975809385837</v>
          </cell>
          <cell r="AI173">
            <v>1228.7975809385837</v>
          </cell>
          <cell r="AJ173">
            <v>1228.7975809385837</v>
          </cell>
        </row>
        <row r="174">
          <cell r="A174" t="str">
            <v>QDG9</v>
          </cell>
          <cell r="B174" t="str">
            <v>Gujarat Pipavav</v>
          </cell>
          <cell r="F174">
            <v>0</v>
          </cell>
          <cell r="G174">
            <v>0</v>
          </cell>
          <cell r="H174">
            <v>0</v>
          </cell>
          <cell r="I174">
            <v>0</v>
          </cell>
          <cell r="J174">
            <v>0</v>
          </cell>
          <cell r="K174">
            <v>12900</v>
          </cell>
          <cell r="L174">
            <v>80.308555399719495</v>
          </cell>
          <cell r="M174">
            <v>80.308555399719495</v>
          </cell>
          <cell r="N174">
            <v>80.308555399719495</v>
          </cell>
          <cell r="O174">
            <v>71.314602844259454</v>
          </cell>
          <cell r="P174">
            <v>71.314602844259454</v>
          </cell>
          <cell r="Q174">
            <v>71.314602844259454</v>
          </cell>
          <cell r="R174">
            <v>13354.869474731933</v>
          </cell>
          <cell r="T174" t="str">
            <v>QDG9</v>
          </cell>
          <cell r="U174" t="str">
            <v>Gujarat Pipavav</v>
          </cell>
          <cell r="Y174">
            <v>0</v>
          </cell>
          <cell r="Z174">
            <v>0</v>
          </cell>
          <cell r="AA174">
            <v>0</v>
          </cell>
          <cell r="AB174">
            <v>0</v>
          </cell>
          <cell r="AC174">
            <v>0</v>
          </cell>
          <cell r="AD174">
            <v>12900</v>
          </cell>
          <cell r="AE174">
            <v>12980.308555399719</v>
          </cell>
          <cell r="AF174">
            <v>13060.617110799438</v>
          </cell>
          <cell r="AG174">
            <v>13140.925666199157</v>
          </cell>
          <cell r="AH174">
            <v>13212.240269043416</v>
          </cell>
          <cell r="AI174">
            <v>13283.554871887674</v>
          </cell>
          <cell r="AJ174">
            <v>13354.869474731933</v>
          </cell>
        </row>
        <row r="175">
          <cell r="A175" t="str">
            <v>FC91</v>
          </cell>
          <cell r="B175" t="str">
            <v>Southern cross Link</v>
          </cell>
          <cell r="F175">
            <v>290.32258064516128</v>
          </cell>
          <cell r="G175">
            <v>483.87096774193549</v>
          </cell>
          <cell r="H175">
            <v>483.87096774193549</v>
          </cell>
          <cell r="I175">
            <v>483.87096774193549</v>
          </cell>
          <cell r="J175">
            <v>290.32258064516128</v>
          </cell>
          <cell r="K175">
            <v>290.32258064516128</v>
          </cell>
          <cell r="L175">
            <v>193.54838709677418</v>
          </cell>
          <cell r="M175">
            <v>193.54838709677418</v>
          </cell>
          <cell r="N175">
            <v>193.54838709677418</v>
          </cell>
          <cell r="O175">
            <v>0</v>
          </cell>
          <cell r="P175">
            <v>0</v>
          </cell>
          <cell r="Q175">
            <v>0</v>
          </cell>
          <cell r="R175">
            <v>2903.2258064516127</v>
          </cell>
          <cell r="T175" t="str">
            <v>FC91</v>
          </cell>
          <cell r="U175" t="str">
            <v>Southern cross Link</v>
          </cell>
          <cell r="Y175">
            <v>290.32258064516128</v>
          </cell>
          <cell r="Z175">
            <v>774.19354838709683</v>
          </cell>
          <cell r="AA175">
            <v>1258.0645161290322</v>
          </cell>
          <cell r="AB175">
            <v>1741.9354838709678</v>
          </cell>
          <cell r="AC175">
            <v>2032.258064516129</v>
          </cell>
          <cell r="AD175">
            <v>2322.5806451612902</v>
          </cell>
          <cell r="AE175">
            <v>2516.1290322580644</v>
          </cell>
          <cell r="AF175">
            <v>2709.6774193548385</v>
          </cell>
          <cell r="AG175">
            <v>2903.2258064516127</v>
          </cell>
          <cell r="AH175">
            <v>2903.2258064516127</v>
          </cell>
          <cell r="AI175">
            <v>2903.2258064516127</v>
          </cell>
          <cell r="AJ175">
            <v>2903.2258064516127</v>
          </cell>
        </row>
        <row r="176">
          <cell r="A176" t="str">
            <v>FC88</v>
          </cell>
          <cell r="B176" t="str">
            <v>Southern cross PH1</v>
          </cell>
          <cell r="F176">
            <v>4121.5483870967746</v>
          </cell>
          <cell r="G176">
            <v>4496</v>
          </cell>
          <cell r="H176">
            <v>5809.5483870967746</v>
          </cell>
          <cell r="I176">
            <v>4870.1935483870966</v>
          </cell>
          <cell r="J176">
            <v>3369.5483870967741</v>
          </cell>
          <cell r="K176">
            <v>5856.7741935483873</v>
          </cell>
          <cell r="L176">
            <v>1520.7741935483873</v>
          </cell>
          <cell r="M176">
            <v>1163.0967741935485</v>
          </cell>
          <cell r="N176">
            <v>-1165.6774193548388</v>
          </cell>
          <cell r="O176">
            <v>0</v>
          </cell>
          <cell r="P176">
            <v>0</v>
          </cell>
          <cell r="Q176">
            <v>0</v>
          </cell>
          <cell r="R176">
            <v>30041.806451612902</v>
          </cell>
          <cell r="T176" t="str">
            <v>FC88</v>
          </cell>
          <cell r="U176" t="str">
            <v>Southern cross PH1</v>
          </cell>
          <cell r="Y176">
            <v>4121.5483870967746</v>
          </cell>
          <cell r="Z176">
            <v>8617.5483870967746</v>
          </cell>
          <cell r="AA176">
            <v>14427.096774193549</v>
          </cell>
          <cell r="AB176">
            <v>19297.290322580644</v>
          </cell>
          <cell r="AC176">
            <v>22666.838709677417</v>
          </cell>
          <cell r="AD176">
            <v>28523.612903225803</v>
          </cell>
          <cell r="AE176">
            <v>30044.38709677419</v>
          </cell>
          <cell r="AF176">
            <v>31207.483870967739</v>
          </cell>
          <cell r="AG176">
            <v>30041.806451612902</v>
          </cell>
          <cell r="AH176">
            <v>30041.806451612902</v>
          </cell>
          <cell r="AI176">
            <v>30041.806451612902</v>
          </cell>
          <cell r="AJ176">
            <v>30041.806451612902</v>
          </cell>
        </row>
        <row r="177">
          <cell r="R177">
            <v>0</v>
          </cell>
          <cell r="T177">
            <v>0</v>
          </cell>
          <cell r="U177">
            <v>0</v>
          </cell>
          <cell r="Y177">
            <v>0</v>
          </cell>
          <cell r="Z177">
            <v>0</v>
          </cell>
          <cell r="AA177">
            <v>0</v>
          </cell>
          <cell r="AB177">
            <v>0</v>
          </cell>
          <cell r="AC177">
            <v>0</v>
          </cell>
          <cell r="AD177">
            <v>0</v>
          </cell>
          <cell r="AE177">
            <v>0</v>
          </cell>
          <cell r="AF177">
            <v>0</v>
          </cell>
          <cell r="AG177">
            <v>0</v>
          </cell>
          <cell r="AH177">
            <v>0</v>
          </cell>
          <cell r="AI177">
            <v>0</v>
          </cell>
          <cell r="AJ177">
            <v>0</v>
          </cell>
        </row>
        <row r="178">
          <cell r="R178">
            <v>0</v>
          </cell>
          <cell r="Y178">
            <v>0</v>
          </cell>
          <cell r="Z178">
            <v>0</v>
          </cell>
          <cell r="AA178">
            <v>0</v>
          </cell>
          <cell r="AB178">
            <v>0</v>
          </cell>
          <cell r="AC178">
            <v>0</v>
          </cell>
          <cell r="AD178">
            <v>0</v>
          </cell>
          <cell r="AE178">
            <v>0</v>
          </cell>
          <cell r="AF178">
            <v>0</v>
          </cell>
          <cell r="AG178">
            <v>0</v>
          </cell>
          <cell r="AH178">
            <v>0</v>
          </cell>
          <cell r="AI178">
            <v>0</v>
          </cell>
          <cell r="AJ178">
            <v>0</v>
          </cell>
        </row>
        <row r="179">
          <cell r="A179" t="str">
            <v>Total Capex &amp; Investment</v>
          </cell>
          <cell r="F179">
            <v>46523.327229993338</v>
          </cell>
          <cell r="G179">
            <v>38982.751319640673</v>
          </cell>
          <cell r="H179">
            <v>44482.744985508667</v>
          </cell>
          <cell r="I179">
            <v>39912.69310724266</v>
          </cell>
          <cell r="J179">
            <v>37840.497369209428</v>
          </cell>
          <cell r="K179">
            <v>52710.311867761477</v>
          </cell>
          <cell r="L179">
            <v>34520.632646215767</v>
          </cell>
          <cell r="M179">
            <v>37154.401823803208</v>
          </cell>
          <cell r="N179">
            <v>31702.121147683614</v>
          </cell>
          <cell r="O179">
            <v>28349.620237719653</v>
          </cell>
          <cell r="P179">
            <v>28114.952111809474</v>
          </cell>
          <cell r="Q179">
            <v>29546.75668610631</v>
          </cell>
          <cell r="R179">
            <v>449840.81053269428</v>
          </cell>
          <cell r="T179" t="str">
            <v>Total Capex &amp; Investment</v>
          </cell>
          <cell r="Y179">
            <v>46523.327229993338</v>
          </cell>
          <cell r="Z179">
            <v>85506.07854963401</v>
          </cell>
          <cell r="AA179">
            <v>129988.82353514267</v>
          </cell>
          <cell r="AB179">
            <v>169901.51664238534</v>
          </cell>
          <cell r="AC179">
            <v>207742.01401159476</v>
          </cell>
          <cell r="AD179">
            <v>260452.32587935624</v>
          </cell>
          <cell r="AE179">
            <v>294972.95852557203</v>
          </cell>
          <cell r="AF179">
            <v>332127.36034937523</v>
          </cell>
          <cell r="AG179">
            <v>363829.48149705882</v>
          </cell>
          <cell r="AH179">
            <v>392179.10173477849</v>
          </cell>
          <cell r="AI179">
            <v>420294.05384658795</v>
          </cell>
          <cell r="AJ179">
            <v>449840.81053269428</v>
          </cell>
        </row>
        <row r="180">
          <cell r="R180">
            <v>0</v>
          </cell>
        </row>
      </sheetData>
      <sheetData sheetId="7" refreshError="1">
        <row r="20">
          <cell r="BG20">
            <v>17</v>
          </cell>
        </row>
        <row r="114">
          <cell r="A114" t="str">
            <v>AP01</v>
          </cell>
          <cell r="B114" t="str">
            <v>Asia Pacific Office</v>
          </cell>
          <cell r="C114">
            <v>0</v>
          </cell>
          <cell r="D114">
            <v>0</v>
          </cell>
          <cell r="E114">
            <v>0</v>
          </cell>
          <cell r="F114">
            <v>0</v>
          </cell>
          <cell r="G114">
            <v>-306365.14</v>
          </cell>
          <cell r="H114">
            <v>0</v>
          </cell>
          <cell r="I114">
            <v>0</v>
          </cell>
          <cell r="J114">
            <v>-306365.14</v>
          </cell>
          <cell r="L114" t="str">
            <v>AP01</v>
          </cell>
          <cell r="M114" t="str">
            <v>Asia Pacific Office</v>
          </cell>
          <cell r="N114">
            <v>0</v>
          </cell>
          <cell r="O114">
            <v>0</v>
          </cell>
          <cell r="P114">
            <v>0</v>
          </cell>
          <cell r="Q114">
            <v>0</v>
          </cell>
          <cell r="R114">
            <v>-1948992.5</v>
          </cell>
          <cell r="S114">
            <v>0</v>
          </cell>
          <cell r="T114">
            <v>0</v>
          </cell>
          <cell r="U114">
            <v>-1948992.5</v>
          </cell>
        </row>
        <row r="115">
          <cell r="A115" t="str">
            <v>BOL1</v>
          </cell>
          <cell r="B115" t="str">
            <v>TransBolivian Gas</v>
          </cell>
          <cell r="C115">
            <v>0</v>
          </cell>
          <cell r="D115">
            <v>0</v>
          </cell>
          <cell r="E115">
            <v>0</v>
          </cell>
          <cell r="F115">
            <v>0</v>
          </cell>
          <cell r="G115">
            <v>0</v>
          </cell>
          <cell r="H115">
            <v>0</v>
          </cell>
          <cell r="I115">
            <v>0</v>
          </cell>
          <cell r="J115">
            <v>0</v>
          </cell>
          <cell r="L115" t="str">
            <v>BOL1</v>
          </cell>
          <cell r="M115" t="str">
            <v>TransBolivian Gas</v>
          </cell>
          <cell r="N115">
            <v>0</v>
          </cell>
          <cell r="O115">
            <v>0</v>
          </cell>
          <cell r="P115">
            <v>0</v>
          </cell>
          <cell r="Q115">
            <v>0</v>
          </cell>
          <cell r="R115">
            <v>0</v>
          </cell>
          <cell r="S115">
            <v>0</v>
          </cell>
          <cell r="T115">
            <v>0</v>
          </cell>
          <cell r="U115">
            <v>0</v>
          </cell>
        </row>
        <row r="116">
          <cell r="A116" t="str">
            <v>BR01</v>
          </cell>
          <cell r="B116" t="str">
            <v>Brasil</v>
          </cell>
          <cell r="C116">
            <v>0</v>
          </cell>
          <cell r="D116">
            <v>0</v>
          </cell>
          <cell r="E116">
            <v>0</v>
          </cell>
          <cell r="F116">
            <v>0</v>
          </cell>
          <cell r="G116">
            <v>0</v>
          </cell>
          <cell r="H116">
            <v>0</v>
          </cell>
          <cell r="I116">
            <v>0</v>
          </cell>
          <cell r="J116">
            <v>0</v>
          </cell>
          <cell r="L116" t="str">
            <v>BR01</v>
          </cell>
          <cell r="M116" t="str">
            <v>Brasil</v>
          </cell>
          <cell r="N116">
            <v>0</v>
          </cell>
          <cell r="O116">
            <v>0</v>
          </cell>
          <cell r="P116">
            <v>0</v>
          </cell>
          <cell r="Q116">
            <v>0</v>
          </cell>
          <cell r="R116">
            <v>0</v>
          </cell>
          <cell r="S116">
            <v>0</v>
          </cell>
          <cell r="T116">
            <v>0</v>
          </cell>
          <cell r="U116">
            <v>0</v>
          </cell>
        </row>
        <row r="117">
          <cell r="A117" t="str">
            <v>COM1</v>
          </cell>
          <cell r="B117" t="str">
            <v>Comgas</v>
          </cell>
          <cell r="C117">
            <v>0</v>
          </cell>
          <cell r="D117">
            <v>0</v>
          </cell>
          <cell r="E117">
            <v>0</v>
          </cell>
          <cell r="F117">
            <v>0</v>
          </cell>
          <cell r="G117">
            <v>0</v>
          </cell>
          <cell r="H117">
            <v>0</v>
          </cell>
          <cell r="I117">
            <v>0</v>
          </cell>
          <cell r="J117">
            <v>0</v>
          </cell>
          <cell r="L117" t="str">
            <v>COM1</v>
          </cell>
          <cell r="M117" t="str">
            <v>Comgas</v>
          </cell>
          <cell r="N117">
            <v>0</v>
          </cell>
          <cell r="O117">
            <v>0</v>
          </cell>
          <cell r="P117">
            <v>0</v>
          </cell>
          <cell r="Q117">
            <v>0</v>
          </cell>
          <cell r="R117">
            <v>0</v>
          </cell>
          <cell r="S117">
            <v>0</v>
          </cell>
          <cell r="T117">
            <v>-18000</v>
          </cell>
          <cell r="U117">
            <v>-18000</v>
          </cell>
        </row>
        <row r="118">
          <cell r="A118" t="str">
            <v>can1</v>
          </cell>
          <cell r="B118" t="str">
            <v>Bg Canada</v>
          </cell>
          <cell r="C118">
            <v>0</v>
          </cell>
          <cell r="D118">
            <v>0</v>
          </cell>
          <cell r="E118">
            <v>-67000</v>
          </cell>
          <cell r="F118">
            <v>0</v>
          </cell>
          <cell r="G118">
            <v>0</v>
          </cell>
          <cell r="H118">
            <v>0</v>
          </cell>
          <cell r="I118">
            <v>0</v>
          </cell>
          <cell r="J118">
            <v>-67000</v>
          </cell>
          <cell r="L118" t="str">
            <v>can1</v>
          </cell>
          <cell r="M118" t="str">
            <v>Bg Canada</v>
          </cell>
          <cell r="N118">
            <v>0</v>
          </cell>
          <cell r="O118">
            <v>0</v>
          </cell>
          <cell r="P118">
            <v>-67000</v>
          </cell>
          <cell r="Q118">
            <v>0</v>
          </cell>
          <cell r="R118">
            <v>0</v>
          </cell>
          <cell r="S118">
            <v>0</v>
          </cell>
          <cell r="T118">
            <v>0</v>
          </cell>
          <cell r="U118">
            <v>-67000</v>
          </cell>
        </row>
        <row r="119">
          <cell r="A119" t="str">
            <v>EP02</v>
          </cell>
          <cell r="B119" t="str">
            <v>NVGC - Associate</v>
          </cell>
          <cell r="C119">
            <v>0</v>
          </cell>
          <cell r="D119">
            <v>0</v>
          </cell>
          <cell r="E119">
            <v>0</v>
          </cell>
          <cell r="F119">
            <v>0</v>
          </cell>
          <cell r="G119">
            <v>0</v>
          </cell>
          <cell r="H119">
            <v>0</v>
          </cell>
          <cell r="I119">
            <v>0</v>
          </cell>
          <cell r="J119">
            <v>0</v>
          </cell>
          <cell r="L119" t="str">
            <v>EP02</v>
          </cell>
          <cell r="M119" t="str">
            <v>NVGC - Associate</v>
          </cell>
          <cell r="N119">
            <v>0</v>
          </cell>
          <cell r="O119">
            <v>0</v>
          </cell>
          <cell r="P119">
            <v>0</v>
          </cell>
          <cell r="Q119">
            <v>0</v>
          </cell>
          <cell r="R119">
            <v>0</v>
          </cell>
          <cell r="S119">
            <v>0</v>
          </cell>
          <cell r="T119">
            <v>0</v>
          </cell>
          <cell r="U119">
            <v>0</v>
          </cell>
        </row>
        <row r="120">
          <cell r="A120" t="str">
            <v>FCX3</v>
          </cell>
          <cell r="B120" t="str">
            <v>Storage Disposal</v>
          </cell>
          <cell r="C120">
            <v>0</v>
          </cell>
          <cell r="D120">
            <v>0</v>
          </cell>
          <cell r="E120">
            <v>0</v>
          </cell>
          <cell r="F120">
            <v>0</v>
          </cell>
          <cell r="G120">
            <v>0</v>
          </cell>
          <cell r="H120">
            <v>0</v>
          </cell>
          <cell r="I120">
            <v>0</v>
          </cell>
          <cell r="J120">
            <v>0</v>
          </cell>
          <cell r="L120" t="str">
            <v>FCX3</v>
          </cell>
          <cell r="M120" t="str">
            <v>Storage Disposal</v>
          </cell>
          <cell r="N120">
            <v>0</v>
          </cell>
          <cell r="O120">
            <v>0</v>
          </cell>
          <cell r="P120">
            <v>0</v>
          </cell>
          <cell r="Q120">
            <v>0</v>
          </cell>
          <cell r="R120">
            <v>0</v>
          </cell>
          <cell r="S120">
            <v>0</v>
          </cell>
          <cell r="T120">
            <v>0</v>
          </cell>
          <cell r="U120">
            <v>0</v>
          </cell>
        </row>
        <row r="121">
          <cell r="A121" t="str">
            <v>FC02</v>
          </cell>
          <cell r="B121" t="str">
            <v>Premier Power CCGT</v>
          </cell>
          <cell r="C121">
            <v>0</v>
          </cell>
          <cell r="D121">
            <v>0</v>
          </cell>
          <cell r="E121">
            <v>0</v>
          </cell>
          <cell r="F121">
            <v>0</v>
          </cell>
          <cell r="G121">
            <v>0</v>
          </cell>
          <cell r="H121">
            <v>0</v>
          </cell>
          <cell r="I121">
            <v>0</v>
          </cell>
          <cell r="J121">
            <v>0</v>
          </cell>
          <cell r="L121" t="str">
            <v>FC02</v>
          </cell>
          <cell r="M121" t="str">
            <v>Premier Power CCGT</v>
          </cell>
          <cell r="N121">
            <v>0</v>
          </cell>
          <cell r="O121">
            <v>0</v>
          </cell>
          <cell r="P121">
            <v>0</v>
          </cell>
          <cell r="Q121">
            <v>0</v>
          </cell>
          <cell r="R121">
            <v>0</v>
          </cell>
          <cell r="S121">
            <v>0</v>
          </cell>
          <cell r="T121">
            <v>0</v>
          </cell>
          <cell r="U121">
            <v>0</v>
          </cell>
        </row>
        <row r="122">
          <cell r="A122" t="str">
            <v>AD15</v>
          </cell>
          <cell r="B122" t="str">
            <v>BG INDIA PTE (LNG)</v>
          </cell>
          <cell r="C122">
            <v>0</v>
          </cell>
          <cell r="D122">
            <v>0</v>
          </cell>
          <cell r="E122">
            <v>0</v>
          </cell>
          <cell r="F122">
            <v>489000</v>
          </cell>
          <cell r="G122">
            <v>0</v>
          </cell>
          <cell r="H122">
            <v>0</v>
          </cell>
          <cell r="I122">
            <v>0</v>
          </cell>
          <cell r="J122">
            <v>489000</v>
          </cell>
          <cell r="L122" t="str">
            <v>AD15</v>
          </cell>
          <cell r="M122" t="str">
            <v>BG INDIA PTE (LNG)</v>
          </cell>
          <cell r="N122">
            <v>0</v>
          </cell>
          <cell r="O122">
            <v>0</v>
          </cell>
          <cell r="P122">
            <v>0</v>
          </cell>
          <cell r="Q122">
            <v>0</v>
          </cell>
          <cell r="R122">
            <v>0</v>
          </cell>
          <cell r="S122">
            <v>0</v>
          </cell>
          <cell r="T122">
            <v>0</v>
          </cell>
          <cell r="U122">
            <v>0</v>
          </cell>
        </row>
        <row r="123">
          <cell r="A123" t="str">
            <v>AD16</v>
          </cell>
          <cell r="B123" t="str">
            <v>BG INDIA PTE (Other)</v>
          </cell>
          <cell r="C123">
            <v>0</v>
          </cell>
          <cell r="D123">
            <v>0</v>
          </cell>
          <cell r="E123">
            <v>0</v>
          </cell>
          <cell r="F123">
            <v>489000</v>
          </cell>
          <cell r="G123">
            <v>0</v>
          </cell>
          <cell r="H123">
            <v>0</v>
          </cell>
          <cell r="I123">
            <v>0</v>
          </cell>
          <cell r="J123">
            <v>489000</v>
          </cell>
          <cell r="L123" t="str">
            <v>AD16</v>
          </cell>
          <cell r="M123" t="str">
            <v>BG INDIA PTE (Other)</v>
          </cell>
          <cell r="N123">
            <v>0</v>
          </cell>
          <cell r="O123">
            <v>0</v>
          </cell>
          <cell r="P123">
            <v>0</v>
          </cell>
          <cell r="Q123">
            <v>0</v>
          </cell>
          <cell r="R123">
            <v>0</v>
          </cell>
          <cell r="S123">
            <v>0</v>
          </cell>
          <cell r="T123">
            <v>0</v>
          </cell>
          <cell r="U123">
            <v>0</v>
          </cell>
        </row>
        <row r="124">
          <cell r="A124" t="str">
            <v>AD40</v>
          </cell>
          <cell r="B124" t="str">
            <v>Misc - T&amp;D</v>
          </cell>
          <cell r="C124">
            <v>0</v>
          </cell>
          <cell r="D124">
            <v>0</v>
          </cell>
          <cell r="E124">
            <v>784000</v>
          </cell>
          <cell r="F124">
            <v>0</v>
          </cell>
          <cell r="G124">
            <v>0</v>
          </cell>
          <cell r="H124">
            <v>0</v>
          </cell>
          <cell r="I124">
            <v>0</v>
          </cell>
          <cell r="J124">
            <v>784000</v>
          </cell>
          <cell r="L124" t="str">
            <v>AD40</v>
          </cell>
          <cell r="M124" t="str">
            <v>Misc - T&amp;D</v>
          </cell>
          <cell r="N124">
            <v>0</v>
          </cell>
          <cell r="O124">
            <v>0</v>
          </cell>
          <cell r="P124">
            <v>-6004000</v>
          </cell>
          <cell r="Q124">
            <v>0</v>
          </cell>
          <cell r="R124">
            <v>0</v>
          </cell>
          <cell r="S124">
            <v>0</v>
          </cell>
          <cell r="T124">
            <v>0</v>
          </cell>
          <cell r="U124">
            <v>-6004000</v>
          </cell>
        </row>
        <row r="125">
          <cell r="A125" t="str">
            <v>AD39</v>
          </cell>
          <cell r="B125" t="str">
            <v>Misc - Power</v>
          </cell>
          <cell r="C125">
            <v>0</v>
          </cell>
          <cell r="D125">
            <v>0</v>
          </cell>
          <cell r="E125">
            <v>436000</v>
          </cell>
          <cell r="F125">
            <v>0</v>
          </cell>
          <cell r="G125">
            <v>0</v>
          </cell>
          <cell r="H125">
            <v>0</v>
          </cell>
          <cell r="I125">
            <v>0</v>
          </cell>
          <cell r="J125">
            <v>436000</v>
          </cell>
          <cell r="L125" t="str">
            <v>AD39</v>
          </cell>
          <cell r="M125" t="str">
            <v>Misc - Power</v>
          </cell>
          <cell r="N125">
            <v>0</v>
          </cell>
          <cell r="O125">
            <v>0</v>
          </cell>
          <cell r="P125">
            <v>-3336000</v>
          </cell>
          <cell r="Q125">
            <v>0</v>
          </cell>
          <cell r="R125">
            <v>0</v>
          </cell>
          <cell r="S125">
            <v>0</v>
          </cell>
          <cell r="T125">
            <v>0</v>
          </cell>
          <cell r="U125">
            <v>-3336000</v>
          </cell>
        </row>
        <row r="126">
          <cell r="A126" t="str">
            <v>AD41</v>
          </cell>
          <cell r="B126" t="str">
            <v>Misc - LNG</v>
          </cell>
          <cell r="C126">
            <v>0</v>
          </cell>
          <cell r="D126">
            <v>0</v>
          </cell>
          <cell r="E126">
            <v>485000</v>
          </cell>
          <cell r="F126">
            <v>0</v>
          </cell>
          <cell r="G126">
            <v>0</v>
          </cell>
          <cell r="H126">
            <v>0</v>
          </cell>
          <cell r="I126">
            <v>0</v>
          </cell>
          <cell r="J126">
            <v>485000</v>
          </cell>
          <cell r="L126" t="str">
            <v>AD41</v>
          </cell>
          <cell r="M126" t="str">
            <v>Misc - LNG</v>
          </cell>
          <cell r="N126">
            <v>0</v>
          </cell>
          <cell r="O126">
            <v>0</v>
          </cell>
          <cell r="P126">
            <v>-3710000</v>
          </cell>
          <cell r="Q126">
            <v>0</v>
          </cell>
          <cell r="R126">
            <v>0</v>
          </cell>
          <cell r="S126">
            <v>0</v>
          </cell>
          <cell r="T126">
            <v>0</v>
          </cell>
          <cell r="U126">
            <v>-3710000</v>
          </cell>
        </row>
        <row r="127">
          <cell r="A127" t="str">
            <v>AD42</v>
          </cell>
          <cell r="B127" t="str">
            <v>Misc - Other</v>
          </cell>
          <cell r="C127">
            <v>0</v>
          </cell>
          <cell r="D127">
            <v>0</v>
          </cell>
          <cell r="E127">
            <v>-15671000</v>
          </cell>
          <cell r="F127">
            <v>0</v>
          </cell>
          <cell r="G127">
            <v>0</v>
          </cell>
          <cell r="H127">
            <v>0</v>
          </cell>
          <cell r="I127">
            <v>0</v>
          </cell>
          <cell r="J127">
            <v>-15671000</v>
          </cell>
          <cell r="L127" t="str">
            <v>AD42</v>
          </cell>
          <cell r="M127" t="str">
            <v>Misc - Other</v>
          </cell>
          <cell r="N127">
            <v>0</v>
          </cell>
          <cell r="O127">
            <v>0</v>
          </cell>
          <cell r="P127">
            <v>-12463000</v>
          </cell>
          <cell r="Q127">
            <v>0</v>
          </cell>
          <cell r="R127">
            <v>0</v>
          </cell>
          <cell r="S127">
            <v>0</v>
          </cell>
          <cell r="T127">
            <v>0</v>
          </cell>
          <cell r="U127">
            <v>-12463000</v>
          </cell>
        </row>
        <row r="128">
          <cell r="A128" t="str">
            <v>AD43</v>
          </cell>
          <cell r="B128" t="str">
            <v>Transco Guarantee FEE-POW</v>
          </cell>
          <cell r="C128">
            <v>0</v>
          </cell>
          <cell r="D128">
            <v>0</v>
          </cell>
          <cell r="E128">
            <v>-26000</v>
          </cell>
          <cell r="F128">
            <v>0</v>
          </cell>
          <cell r="G128">
            <v>0</v>
          </cell>
          <cell r="H128">
            <v>0</v>
          </cell>
          <cell r="I128">
            <v>0</v>
          </cell>
          <cell r="J128">
            <v>-26000</v>
          </cell>
          <cell r="L128" t="str">
            <v>AD43</v>
          </cell>
          <cell r="M128" t="str">
            <v>Transco Guarantee FEE-POW</v>
          </cell>
          <cell r="N128">
            <v>0</v>
          </cell>
          <cell r="O128">
            <v>0</v>
          </cell>
          <cell r="P128">
            <v>-580000</v>
          </cell>
          <cell r="Q128">
            <v>0</v>
          </cell>
          <cell r="R128">
            <v>0</v>
          </cell>
          <cell r="S128">
            <v>0</v>
          </cell>
          <cell r="T128">
            <v>0</v>
          </cell>
          <cell r="U128">
            <v>-580000</v>
          </cell>
        </row>
        <row r="129">
          <cell r="A129" t="str">
            <v>AD44</v>
          </cell>
          <cell r="B129" t="str">
            <v>Transco Guarantee FEE-LNG</v>
          </cell>
          <cell r="C129">
            <v>0</v>
          </cell>
          <cell r="D129">
            <v>0</v>
          </cell>
          <cell r="E129">
            <v>-29000</v>
          </cell>
          <cell r="F129">
            <v>0</v>
          </cell>
          <cell r="G129">
            <v>0</v>
          </cell>
          <cell r="H129">
            <v>0</v>
          </cell>
          <cell r="I129">
            <v>0</v>
          </cell>
          <cell r="J129">
            <v>-29000</v>
          </cell>
          <cell r="L129" t="str">
            <v>AD44</v>
          </cell>
          <cell r="M129" t="str">
            <v>Transco Guarantee FEE-LNG</v>
          </cell>
          <cell r="N129">
            <v>0</v>
          </cell>
          <cell r="O129">
            <v>0</v>
          </cell>
          <cell r="P129">
            <v>-653000</v>
          </cell>
          <cell r="Q129">
            <v>0</v>
          </cell>
          <cell r="R129">
            <v>0</v>
          </cell>
          <cell r="S129">
            <v>0</v>
          </cell>
          <cell r="T129">
            <v>0</v>
          </cell>
          <cell r="U129">
            <v>-653000</v>
          </cell>
        </row>
        <row r="130">
          <cell r="A130" t="str">
            <v>AD45</v>
          </cell>
          <cell r="B130" t="str">
            <v>Transco Guarantee FEE-T&amp;D</v>
          </cell>
          <cell r="C130">
            <v>0</v>
          </cell>
          <cell r="D130">
            <v>0</v>
          </cell>
          <cell r="E130">
            <v>-47000</v>
          </cell>
          <cell r="F130">
            <v>0</v>
          </cell>
          <cell r="G130">
            <v>0</v>
          </cell>
          <cell r="H130">
            <v>0</v>
          </cell>
          <cell r="I130">
            <v>0</v>
          </cell>
          <cell r="J130">
            <v>-47000</v>
          </cell>
          <cell r="L130" t="str">
            <v>AD45</v>
          </cell>
          <cell r="M130" t="str">
            <v>Transco Guarantee FEE-T&amp;D</v>
          </cell>
          <cell r="N130">
            <v>0</v>
          </cell>
          <cell r="O130">
            <v>0</v>
          </cell>
          <cell r="P130">
            <v>-1087000</v>
          </cell>
          <cell r="Q130">
            <v>0</v>
          </cell>
          <cell r="R130">
            <v>0</v>
          </cell>
          <cell r="S130">
            <v>0</v>
          </cell>
          <cell r="T130">
            <v>0</v>
          </cell>
          <cell r="U130">
            <v>-1087000</v>
          </cell>
        </row>
        <row r="131">
          <cell r="A131" t="str">
            <v>FC14</v>
          </cell>
          <cell r="B131" t="str">
            <v>Asia timewritting</v>
          </cell>
          <cell r="C131">
            <v>0</v>
          </cell>
          <cell r="D131">
            <v>0</v>
          </cell>
          <cell r="E131">
            <v>0</v>
          </cell>
          <cell r="F131">
            <v>0</v>
          </cell>
          <cell r="G131">
            <v>0</v>
          </cell>
          <cell r="H131">
            <v>0</v>
          </cell>
          <cell r="I131">
            <v>0</v>
          </cell>
          <cell r="J131">
            <v>0</v>
          </cell>
          <cell r="L131" t="str">
            <v>FC14</v>
          </cell>
          <cell r="M131" t="str">
            <v>Asia timewritting</v>
          </cell>
          <cell r="N131">
            <v>0</v>
          </cell>
          <cell r="O131">
            <v>0</v>
          </cell>
          <cell r="P131">
            <v>0</v>
          </cell>
          <cell r="Q131">
            <v>0</v>
          </cell>
          <cell r="R131">
            <v>0</v>
          </cell>
          <cell r="S131">
            <v>0</v>
          </cell>
          <cell r="T131">
            <v>0</v>
          </cell>
          <cell r="U131">
            <v>0</v>
          </cell>
        </row>
        <row r="132">
          <cell r="A132" t="str">
            <v>LNG1</v>
          </cell>
          <cell r="B132" t="str">
            <v>Lng ships Disposal</v>
          </cell>
          <cell r="C132">
            <v>0</v>
          </cell>
          <cell r="D132">
            <v>0</v>
          </cell>
          <cell r="E132">
            <v>0</v>
          </cell>
          <cell r="F132">
            <v>0</v>
          </cell>
          <cell r="G132">
            <v>0</v>
          </cell>
          <cell r="H132">
            <v>0</v>
          </cell>
          <cell r="I132">
            <v>0</v>
          </cell>
          <cell r="J132">
            <v>0</v>
          </cell>
          <cell r="L132" t="str">
            <v>LNG1</v>
          </cell>
          <cell r="M132" t="str">
            <v>Lng ships Disposal</v>
          </cell>
          <cell r="N132">
            <v>0</v>
          </cell>
          <cell r="O132">
            <v>0</v>
          </cell>
          <cell r="P132">
            <v>17000</v>
          </cell>
          <cell r="Q132">
            <v>0</v>
          </cell>
          <cell r="R132">
            <v>0</v>
          </cell>
          <cell r="S132">
            <v>0</v>
          </cell>
          <cell r="T132">
            <v>0</v>
          </cell>
          <cell r="U132">
            <v>17000</v>
          </cell>
        </row>
        <row r="133">
          <cell r="A133" t="str">
            <v>NOR1</v>
          </cell>
          <cell r="B133" t="str">
            <v>Norway</v>
          </cell>
          <cell r="C133">
            <v>0</v>
          </cell>
          <cell r="D133">
            <v>0</v>
          </cell>
          <cell r="E133">
            <v>317869.56</v>
          </cell>
          <cell r="F133">
            <v>0</v>
          </cell>
          <cell r="G133">
            <v>0</v>
          </cell>
          <cell r="H133">
            <v>0</v>
          </cell>
          <cell r="I133">
            <v>0</v>
          </cell>
          <cell r="J133">
            <v>317869.56</v>
          </cell>
          <cell r="L133" t="str">
            <v>NOR1</v>
          </cell>
          <cell r="M133" t="str">
            <v>Norway</v>
          </cell>
          <cell r="N133">
            <v>0</v>
          </cell>
          <cell r="O133">
            <v>0</v>
          </cell>
          <cell r="P133">
            <v>0</v>
          </cell>
          <cell r="Q133">
            <v>0</v>
          </cell>
          <cell r="R133">
            <v>0</v>
          </cell>
          <cell r="S133">
            <v>0</v>
          </cell>
          <cell r="T133">
            <v>0</v>
          </cell>
          <cell r="U133">
            <v>0</v>
          </cell>
        </row>
        <row r="134">
          <cell r="A134" t="str">
            <v>JS35O</v>
          </cell>
          <cell r="B134" t="str">
            <v>LNG Services Other Admin</v>
          </cell>
          <cell r="C134">
            <v>0</v>
          </cell>
          <cell r="D134">
            <v>0</v>
          </cell>
          <cell r="E134">
            <v>0</v>
          </cell>
          <cell r="F134">
            <v>0</v>
          </cell>
          <cell r="G134">
            <v>0</v>
          </cell>
          <cell r="H134">
            <v>0</v>
          </cell>
          <cell r="I134">
            <v>-726000</v>
          </cell>
          <cell r="J134">
            <v>-726000</v>
          </cell>
          <cell r="L134" t="str">
            <v>JS35O</v>
          </cell>
          <cell r="M134" t="str">
            <v>LNG Services Other Admin</v>
          </cell>
          <cell r="N134">
            <v>0</v>
          </cell>
          <cell r="O134">
            <v>0</v>
          </cell>
          <cell r="P134">
            <v>0</v>
          </cell>
          <cell r="Q134">
            <v>0</v>
          </cell>
          <cell r="R134">
            <v>0</v>
          </cell>
          <cell r="S134">
            <v>0</v>
          </cell>
          <cell r="T134">
            <v>-2712000</v>
          </cell>
          <cell r="U134">
            <v>-2712000</v>
          </cell>
        </row>
        <row r="135">
          <cell r="A135" t="str">
            <v>FC21</v>
          </cell>
          <cell r="C135">
            <v>0</v>
          </cell>
          <cell r="D135">
            <v>0</v>
          </cell>
          <cell r="E135">
            <v>0</v>
          </cell>
          <cell r="F135">
            <v>0</v>
          </cell>
          <cell r="G135">
            <v>0</v>
          </cell>
          <cell r="H135">
            <v>0</v>
          </cell>
          <cell r="I135">
            <v>0</v>
          </cell>
          <cell r="J135">
            <v>0</v>
          </cell>
          <cell r="L135" t="str">
            <v>FC21</v>
          </cell>
          <cell r="M135">
            <v>0</v>
          </cell>
          <cell r="N135">
            <v>0</v>
          </cell>
          <cell r="O135">
            <v>0</v>
          </cell>
          <cell r="P135">
            <v>0</v>
          </cell>
          <cell r="Q135">
            <v>0</v>
          </cell>
          <cell r="R135">
            <v>0</v>
          </cell>
          <cell r="S135">
            <v>0</v>
          </cell>
          <cell r="T135">
            <v>0</v>
          </cell>
          <cell r="U135">
            <v>0</v>
          </cell>
        </row>
        <row r="136">
          <cell r="A136" t="str">
            <v>FC40</v>
          </cell>
          <cell r="B136" t="str">
            <v>BG Italia</v>
          </cell>
          <cell r="C136">
            <v>0</v>
          </cell>
          <cell r="D136">
            <v>0</v>
          </cell>
          <cell r="E136">
            <v>0</v>
          </cell>
          <cell r="F136">
            <v>0</v>
          </cell>
          <cell r="G136">
            <v>0</v>
          </cell>
          <cell r="H136">
            <v>0</v>
          </cell>
          <cell r="I136">
            <v>0</v>
          </cell>
          <cell r="J136">
            <v>0</v>
          </cell>
          <cell r="L136" t="str">
            <v>FC40</v>
          </cell>
          <cell r="M136" t="str">
            <v>BG Italia</v>
          </cell>
          <cell r="N136">
            <v>0</v>
          </cell>
          <cell r="O136">
            <v>0</v>
          </cell>
          <cell r="P136">
            <v>0</v>
          </cell>
          <cell r="Q136">
            <v>0</v>
          </cell>
          <cell r="R136">
            <v>0</v>
          </cell>
          <cell r="S136">
            <v>0</v>
          </cell>
          <cell r="T136">
            <v>0</v>
          </cell>
          <cell r="U136">
            <v>0</v>
          </cell>
        </row>
        <row r="137">
          <cell r="A137" t="str">
            <v>FC89</v>
          </cell>
          <cell r="B137" t="str">
            <v>Atlantic disp</v>
          </cell>
          <cell r="C137">
            <v>0</v>
          </cell>
          <cell r="D137">
            <v>0</v>
          </cell>
          <cell r="E137">
            <v>0</v>
          </cell>
          <cell r="F137">
            <v>0</v>
          </cell>
          <cell r="G137">
            <v>0</v>
          </cell>
          <cell r="H137">
            <v>0</v>
          </cell>
          <cell r="I137">
            <v>0</v>
          </cell>
          <cell r="J137">
            <v>0</v>
          </cell>
          <cell r="L137" t="str">
            <v>FC89</v>
          </cell>
          <cell r="M137" t="str">
            <v>Atlantic disp</v>
          </cell>
          <cell r="N137">
            <v>0</v>
          </cell>
          <cell r="O137">
            <v>0</v>
          </cell>
          <cell r="P137">
            <v>0</v>
          </cell>
          <cell r="Q137">
            <v>0</v>
          </cell>
          <cell r="R137">
            <v>0</v>
          </cell>
          <cell r="S137">
            <v>0</v>
          </cell>
          <cell r="T137">
            <v>0</v>
          </cell>
          <cell r="U137">
            <v>0</v>
          </cell>
        </row>
        <row r="138">
          <cell r="A138" t="str">
            <v>FC90</v>
          </cell>
          <cell r="B138" t="str">
            <v>Gujarat Gas</v>
          </cell>
          <cell r="C138">
            <v>0</v>
          </cell>
          <cell r="D138">
            <v>0</v>
          </cell>
          <cell r="E138">
            <v>2000</v>
          </cell>
          <cell r="F138">
            <v>0</v>
          </cell>
          <cell r="G138">
            <v>0</v>
          </cell>
          <cell r="H138">
            <v>0</v>
          </cell>
          <cell r="I138">
            <v>0</v>
          </cell>
          <cell r="J138">
            <v>2000</v>
          </cell>
          <cell r="L138" t="str">
            <v>FC90</v>
          </cell>
          <cell r="M138" t="str">
            <v>Gujarat Gas</v>
          </cell>
          <cell r="N138">
            <v>0</v>
          </cell>
          <cell r="O138">
            <v>0</v>
          </cell>
          <cell r="P138">
            <v>-8000</v>
          </cell>
          <cell r="Q138">
            <v>0</v>
          </cell>
          <cell r="R138">
            <v>0</v>
          </cell>
          <cell r="S138">
            <v>0</v>
          </cell>
          <cell r="T138">
            <v>0</v>
          </cell>
          <cell r="U138">
            <v>-8000</v>
          </cell>
        </row>
        <row r="139">
          <cell r="A139" t="str">
            <v>FC91</v>
          </cell>
          <cell r="B139" t="str">
            <v>Metrogas</v>
          </cell>
          <cell r="C139">
            <v>0</v>
          </cell>
          <cell r="D139">
            <v>0</v>
          </cell>
          <cell r="E139">
            <v>0</v>
          </cell>
          <cell r="F139">
            <v>0</v>
          </cell>
          <cell r="G139">
            <v>0</v>
          </cell>
          <cell r="H139">
            <v>0</v>
          </cell>
          <cell r="I139">
            <v>0</v>
          </cell>
          <cell r="J139">
            <v>0</v>
          </cell>
          <cell r="L139" t="str">
            <v>FC91</v>
          </cell>
          <cell r="M139" t="str">
            <v>Metrogas</v>
          </cell>
          <cell r="N139">
            <v>0</v>
          </cell>
          <cell r="O139">
            <v>0</v>
          </cell>
          <cell r="P139">
            <v>0</v>
          </cell>
          <cell r="Q139">
            <v>0</v>
          </cell>
          <cell r="R139">
            <v>0</v>
          </cell>
          <cell r="S139">
            <v>0</v>
          </cell>
          <cell r="T139">
            <v>0</v>
          </cell>
          <cell r="U139">
            <v>0</v>
          </cell>
        </row>
        <row r="140">
          <cell r="A140" t="str">
            <v>FC92</v>
          </cell>
          <cell r="B140" t="str">
            <v>Metrogas Disp</v>
          </cell>
          <cell r="C140">
            <v>0</v>
          </cell>
          <cell r="D140">
            <v>0</v>
          </cell>
          <cell r="E140">
            <v>0</v>
          </cell>
          <cell r="F140">
            <v>0</v>
          </cell>
          <cell r="G140">
            <v>0</v>
          </cell>
          <cell r="H140">
            <v>0</v>
          </cell>
          <cell r="I140">
            <v>246000</v>
          </cell>
          <cell r="J140">
            <v>246000</v>
          </cell>
          <cell r="L140" t="str">
            <v>FC92</v>
          </cell>
          <cell r="M140" t="str">
            <v>Metrogas Disp</v>
          </cell>
          <cell r="N140">
            <v>0</v>
          </cell>
          <cell r="O140">
            <v>0</v>
          </cell>
          <cell r="P140">
            <v>0</v>
          </cell>
          <cell r="Q140">
            <v>0</v>
          </cell>
          <cell r="R140">
            <v>0</v>
          </cell>
          <cell r="S140">
            <v>0</v>
          </cell>
          <cell r="T140">
            <v>-1605000</v>
          </cell>
          <cell r="U140">
            <v>-1605000</v>
          </cell>
        </row>
        <row r="141">
          <cell r="A141" t="str">
            <v>FC94</v>
          </cell>
          <cell r="B141" t="str">
            <v>Interconnector</v>
          </cell>
          <cell r="C141">
            <v>0</v>
          </cell>
          <cell r="D141">
            <v>0</v>
          </cell>
          <cell r="E141">
            <v>0</v>
          </cell>
          <cell r="F141">
            <v>0</v>
          </cell>
          <cell r="G141">
            <v>0</v>
          </cell>
          <cell r="H141">
            <v>0</v>
          </cell>
          <cell r="I141">
            <v>0</v>
          </cell>
          <cell r="J141">
            <v>0</v>
          </cell>
          <cell r="L141" t="str">
            <v>FC94</v>
          </cell>
          <cell r="M141" t="str">
            <v>Interconnector</v>
          </cell>
          <cell r="N141">
            <v>0</v>
          </cell>
          <cell r="O141">
            <v>0</v>
          </cell>
          <cell r="P141">
            <v>0</v>
          </cell>
          <cell r="Q141">
            <v>0</v>
          </cell>
          <cell r="R141">
            <v>0</v>
          </cell>
          <cell r="S141">
            <v>0</v>
          </cell>
          <cell r="T141">
            <v>0</v>
          </cell>
          <cell r="U141">
            <v>0</v>
          </cell>
        </row>
        <row r="142">
          <cell r="A142" t="str">
            <v>FC99</v>
          </cell>
          <cell r="B142" t="str">
            <v>Dynegy</v>
          </cell>
          <cell r="C142">
            <v>0</v>
          </cell>
          <cell r="D142">
            <v>0</v>
          </cell>
          <cell r="E142">
            <v>0</v>
          </cell>
          <cell r="F142">
            <v>0</v>
          </cell>
          <cell r="G142">
            <v>0</v>
          </cell>
          <cell r="H142">
            <v>0</v>
          </cell>
          <cell r="I142">
            <v>0</v>
          </cell>
          <cell r="J142">
            <v>0</v>
          </cell>
          <cell r="L142" t="str">
            <v>FC99</v>
          </cell>
          <cell r="M142" t="str">
            <v>Dynegy</v>
          </cell>
          <cell r="N142">
            <v>0</v>
          </cell>
          <cell r="O142">
            <v>0</v>
          </cell>
          <cell r="P142">
            <v>0</v>
          </cell>
          <cell r="Q142">
            <v>0</v>
          </cell>
          <cell r="R142">
            <v>0</v>
          </cell>
          <cell r="S142">
            <v>0</v>
          </cell>
          <cell r="T142">
            <v>0</v>
          </cell>
          <cell r="U142">
            <v>0</v>
          </cell>
        </row>
        <row r="143">
          <cell r="A143" t="str">
            <v>FCGNBR</v>
          </cell>
          <cell r="B143" t="str">
            <v>BG NGV Branch</v>
          </cell>
          <cell r="C143">
            <v>0</v>
          </cell>
          <cell r="D143">
            <v>0</v>
          </cell>
          <cell r="E143">
            <v>-65026.82</v>
          </cell>
          <cell r="F143">
            <v>0</v>
          </cell>
          <cell r="G143">
            <v>0</v>
          </cell>
          <cell r="H143">
            <v>0</v>
          </cell>
          <cell r="I143">
            <v>0</v>
          </cell>
          <cell r="J143">
            <v>-65026.82</v>
          </cell>
          <cell r="L143" t="str">
            <v>FCGNBR</v>
          </cell>
          <cell r="M143" t="str">
            <v>BG NGV Branch</v>
          </cell>
          <cell r="N143">
            <v>0</v>
          </cell>
          <cell r="O143">
            <v>0</v>
          </cell>
          <cell r="P143">
            <v>-819306.59</v>
          </cell>
          <cell r="Q143">
            <v>0</v>
          </cell>
          <cell r="R143">
            <v>0</v>
          </cell>
          <cell r="S143">
            <v>0</v>
          </cell>
          <cell r="T143">
            <v>0</v>
          </cell>
          <cell r="U143">
            <v>-819306.59</v>
          </cell>
        </row>
        <row r="144">
          <cell r="A144" t="str">
            <v>GG01</v>
          </cell>
          <cell r="B144" t="str">
            <v>Gujarat Gas</v>
          </cell>
          <cell r="C144">
            <v>0</v>
          </cell>
          <cell r="D144">
            <v>0</v>
          </cell>
          <cell r="E144">
            <v>0</v>
          </cell>
          <cell r="F144">
            <v>-7000</v>
          </cell>
          <cell r="G144">
            <v>0</v>
          </cell>
          <cell r="H144">
            <v>0</v>
          </cell>
          <cell r="I144">
            <v>0</v>
          </cell>
          <cell r="J144">
            <v>-7000</v>
          </cell>
          <cell r="L144" t="str">
            <v>GG01</v>
          </cell>
          <cell r="M144" t="str">
            <v>Gujarat Gas</v>
          </cell>
          <cell r="N144">
            <v>0</v>
          </cell>
          <cell r="O144">
            <v>0</v>
          </cell>
          <cell r="P144">
            <v>0</v>
          </cell>
          <cell r="Q144">
            <v>-114000</v>
          </cell>
          <cell r="R144">
            <v>0</v>
          </cell>
          <cell r="S144">
            <v>0</v>
          </cell>
          <cell r="T144">
            <v>0</v>
          </cell>
          <cell r="U144">
            <v>-114000</v>
          </cell>
        </row>
        <row r="145">
          <cell r="A145" t="str">
            <v>GSP1</v>
          </cell>
          <cell r="B145" t="str">
            <v>GSP Disposal</v>
          </cell>
          <cell r="C145">
            <v>0</v>
          </cell>
          <cell r="D145">
            <v>0</v>
          </cell>
          <cell r="E145">
            <v>0</v>
          </cell>
          <cell r="F145">
            <v>0</v>
          </cell>
          <cell r="G145">
            <v>0</v>
          </cell>
          <cell r="H145">
            <v>0</v>
          </cell>
          <cell r="I145">
            <v>0</v>
          </cell>
          <cell r="J145">
            <v>0</v>
          </cell>
          <cell r="L145" t="str">
            <v>GSP1</v>
          </cell>
          <cell r="M145" t="str">
            <v>GSP Disposal</v>
          </cell>
          <cell r="N145">
            <v>0</v>
          </cell>
          <cell r="O145">
            <v>0</v>
          </cell>
          <cell r="P145">
            <v>0</v>
          </cell>
          <cell r="Q145">
            <v>0</v>
          </cell>
          <cell r="R145">
            <v>0</v>
          </cell>
          <cell r="S145">
            <v>0</v>
          </cell>
          <cell r="T145">
            <v>0</v>
          </cell>
          <cell r="U145">
            <v>0</v>
          </cell>
        </row>
        <row r="146">
          <cell r="A146" t="str">
            <v>JA04</v>
          </cell>
          <cell r="B146" t="str">
            <v>Interconnector</v>
          </cell>
          <cell r="C146">
            <v>0</v>
          </cell>
          <cell r="D146">
            <v>1039009.33</v>
          </cell>
          <cell r="E146">
            <v>0</v>
          </cell>
          <cell r="F146">
            <v>0</v>
          </cell>
          <cell r="G146">
            <v>0</v>
          </cell>
          <cell r="H146">
            <v>0</v>
          </cell>
          <cell r="I146">
            <v>0</v>
          </cell>
          <cell r="J146">
            <v>1039009.33</v>
          </cell>
          <cell r="L146" t="str">
            <v>JA04</v>
          </cell>
          <cell r="M146" t="str">
            <v>Interconnector</v>
          </cell>
          <cell r="N146">
            <v>0</v>
          </cell>
          <cell r="O146">
            <v>12016336</v>
          </cell>
          <cell r="P146">
            <v>0</v>
          </cell>
          <cell r="Q146">
            <v>0</v>
          </cell>
          <cell r="R146">
            <v>0</v>
          </cell>
          <cell r="S146">
            <v>0</v>
          </cell>
          <cell r="T146">
            <v>0</v>
          </cell>
          <cell r="U146">
            <v>12016336</v>
          </cell>
        </row>
        <row r="147">
          <cell r="A147" t="str">
            <v>JA06</v>
          </cell>
          <cell r="B147" t="str">
            <v>Mahanagar Gas</v>
          </cell>
          <cell r="C147">
            <v>0</v>
          </cell>
          <cell r="D147">
            <v>0</v>
          </cell>
          <cell r="E147">
            <v>0</v>
          </cell>
          <cell r="F147">
            <v>316879.02</v>
          </cell>
          <cell r="G147">
            <v>0</v>
          </cell>
          <cell r="H147">
            <v>0</v>
          </cell>
          <cell r="I147">
            <v>0</v>
          </cell>
          <cell r="J147">
            <v>316879.02</v>
          </cell>
          <cell r="L147" t="str">
            <v>JA06</v>
          </cell>
          <cell r="M147" t="str">
            <v>Mahanagar Gas</v>
          </cell>
          <cell r="N147">
            <v>0</v>
          </cell>
          <cell r="O147">
            <v>0</v>
          </cell>
          <cell r="P147">
            <v>0</v>
          </cell>
          <cell r="Q147">
            <v>3661548.09</v>
          </cell>
          <cell r="R147">
            <v>0</v>
          </cell>
          <cell r="S147">
            <v>0</v>
          </cell>
          <cell r="T147">
            <v>0</v>
          </cell>
          <cell r="U147">
            <v>3661548.09</v>
          </cell>
        </row>
        <row r="148">
          <cell r="A148" t="str">
            <v>JA07</v>
          </cell>
          <cell r="B148" t="str">
            <v>PTT/NGD</v>
          </cell>
          <cell r="C148">
            <v>0</v>
          </cell>
          <cell r="D148">
            <v>0</v>
          </cell>
          <cell r="E148">
            <v>0</v>
          </cell>
          <cell r="F148">
            <v>0</v>
          </cell>
          <cell r="G148">
            <v>0</v>
          </cell>
          <cell r="H148">
            <v>0</v>
          </cell>
          <cell r="I148">
            <v>0</v>
          </cell>
          <cell r="J148">
            <v>0</v>
          </cell>
          <cell r="L148" t="str">
            <v>JA07</v>
          </cell>
          <cell r="M148" t="str">
            <v>PTT/NGD</v>
          </cell>
          <cell r="N148">
            <v>0</v>
          </cell>
          <cell r="O148">
            <v>0</v>
          </cell>
          <cell r="P148">
            <v>0</v>
          </cell>
          <cell r="Q148">
            <v>0</v>
          </cell>
          <cell r="R148">
            <v>0</v>
          </cell>
          <cell r="S148">
            <v>0</v>
          </cell>
          <cell r="T148">
            <v>0</v>
          </cell>
          <cell r="U148">
            <v>0</v>
          </cell>
        </row>
        <row r="149">
          <cell r="A149" t="str">
            <v>JA10</v>
          </cell>
          <cell r="B149" t="str">
            <v>Dynegy</v>
          </cell>
          <cell r="C149">
            <v>0</v>
          </cell>
          <cell r="D149">
            <v>0</v>
          </cell>
          <cell r="E149">
            <v>0</v>
          </cell>
          <cell r="F149">
            <v>0</v>
          </cell>
          <cell r="G149">
            <v>0</v>
          </cell>
          <cell r="H149">
            <v>0</v>
          </cell>
          <cell r="I149">
            <v>0</v>
          </cell>
          <cell r="J149">
            <v>0</v>
          </cell>
          <cell r="L149" t="str">
            <v>JA10</v>
          </cell>
          <cell r="M149" t="str">
            <v>Dynegy</v>
          </cell>
          <cell r="N149">
            <v>0</v>
          </cell>
          <cell r="O149">
            <v>0</v>
          </cell>
          <cell r="P149">
            <v>0</v>
          </cell>
          <cell r="Q149">
            <v>0</v>
          </cell>
          <cell r="R149">
            <v>0</v>
          </cell>
          <cell r="S149">
            <v>0</v>
          </cell>
          <cell r="T149">
            <v>0</v>
          </cell>
          <cell r="U149">
            <v>0</v>
          </cell>
        </row>
        <row r="150">
          <cell r="A150" t="str">
            <v>JA11</v>
          </cell>
          <cell r="B150" t="str">
            <v>Atlantic LNG</v>
          </cell>
          <cell r="C150">
            <v>0</v>
          </cell>
          <cell r="D150">
            <v>0</v>
          </cell>
          <cell r="E150">
            <v>2468023.19</v>
          </cell>
          <cell r="F150">
            <v>0</v>
          </cell>
          <cell r="G150">
            <v>0</v>
          </cell>
          <cell r="H150">
            <v>0</v>
          </cell>
          <cell r="I150">
            <v>0</v>
          </cell>
          <cell r="J150">
            <v>2468023.19</v>
          </cell>
          <cell r="L150" t="str">
            <v>JA11</v>
          </cell>
          <cell r="M150" t="str">
            <v>Atlantic LNG</v>
          </cell>
          <cell r="N150">
            <v>0</v>
          </cell>
          <cell r="O150">
            <v>0</v>
          </cell>
          <cell r="P150">
            <v>30387557.91</v>
          </cell>
          <cell r="Q150">
            <v>0</v>
          </cell>
          <cell r="R150">
            <v>0</v>
          </cell>
          <cell r="S150">
            <v>0</v>
          </cell>
          <cell r="T150">
            <v>0</v>
          </cell>
          <cell r="U150">
            <v>30387557.91</v>
          </cell>
        </row>
        <row r="151">
          <cell r="A151" t="str">
            <v>JA12</v>
          </cell>
          <cell r="B151" t="str">
            <v>Genting Sanyen Power</v>
          </cell>
          <cell r="C151">
            <v>399553.37</v>
          </cell>
          <cell r="D151">
            <v>0</v>
          </cell>
          <cell r="E151">
            <v>0</v>
          </cell>
          <cell r="F151">
            <v>0</v>
          </cell>
          <cell r="G151">
            <v>0</v>
          </cell>
          <cell r="H151">
            <v>0</v>
          </cell>
          <cell r="I151">
            <v>0</v>
          </cell>
          <cell r="J151">
            <v>399553.37</v>
          </cell>
          <cell r="L151" t="str">
            <v>JA12</v>
          </cell>
          <cell r="M151" t="str">
            <v>Genting Sanyen Power</v>
          </cell>
          <cell r="N151">
            <v>10750976.85</v>
          </cell>
          <cell r="O151">
            <v>0</v>
          </cell>
          <cell r="P151">
            <v>0</v>
          </cell>
          <cell r="Q151">
            <v>0</v>
          </cell>
          <cell r="R151">
            <v>0</v>
          </cell>
          <cell r="S151">
            <v>0</v>
          </cell>
          <cell r="T151">
            <v>0</v>
          </cell>
          <cell r="U151">
            <v>10750976.85</v>
          </cell>
        </row>
        <row r="152">
          <cell r="A152" t="str">
            <v>JA13</v>
          </cell>
          <cell r="B152" t="str">
            <v>Serene</v>
          </cell>
          <cell r="C152">
            <v>0</v>
          </cell>
          <cell r="D152">
            <v>0</v>
          </cell>
          <cell r="E152">
            <v>0</v>
          </cell>
          <cell r="F152">
            <v>0</v>
          </cell>
          <cell r="G152">
            <v>0</v>
          </cell>
          <cell r="H152">
            <v>796700.39</v>
          </cell>
          <cell r="I152">
            <v>0</v>
          </cell>
          <cell r="J152">
            <v>796700.39</v>
          </cell>
          <cell r="L152" t="str">
            <v>JA13</v>
          </cell>
          <cell r="M152" t="str">
            <v>Serene</v>
          </cell>
          <cell r="N152">
            <v>0</v>
          </cell>
          <cell r="O152">
            <v>0</v>
          </cell>
          <cell r="P152">
            <v>0</v>
          </cell>
          <cell r="Q152">
            <v>0</v>
          </cell>
          <cell r="R152">
            <v>0</v>
          </cell>
          <cell r="S152">
            <v>10022780.41</v>
          </cell>
          <cell r="T152">
            <v>0</v>
          </cell>
          <cell r="U152">
            <v>10022780.41</v>
          </cell>
        </row>
        <row r="153">
          <cell r="A153" t="str">
            <v>JA14</v>
          </cell>
          <cell r="B153" t="str">
            <v>Sheffield Heat &amp; Power</v>
          </cell>
          <cell r="C153">
            <v>0</v>
          </cell>
          <cell r="D153">
            <v>0</v>
          </cell>
          <cell r="E153">
            <v>0</v>
          </cell>
          <cell r="F153">
            <v>0</v>
          </cell>
          <cell r="G153">
            <v>0</v>
          </cell>
          <cell r="H153">
            <v>0</v>
          </cell>
          <cell r="I153">
            <v>0</v>
          </cell>
          <cell r="J153">
            <v>0</v>
          </cell>
          <cell r="L153" t="str">
            <v>JA14</v>
          </cell>
          <cell r="M153" t="str">
            <v>Sheffield Heat &amp; Power</v>
          </cell>
          <cell r="N153">
            <v>0</v>
          </cell>
          <cell r="O153">
            <v>0</v>
          </cell>
          <cell r="P153">
            <v>0</v>
          </cell>
          <cell r="Q153">
            <v>0</v>
          </cell>
          <cell r="R153">
            <v>0</v>
          </cell>
          <cell r="S153">
            <v>0</v>
          </cell>
          <cell r="T153">
            <v>0</v>
          </cell>
          <cell r="U153">
            <v>0</v>
          </cell>
        </row>
        <row r="154">
          <cell r="A154" t="str">
            <v>JA15</v>
          </cell>
          <cell r="B154" t="str">
            <v>Seabank</v>
          </cell>
          <cell r="C154">
            <v>0</v>
          </cell>
          <cell r="D154">
            <v>2876000</v>
          </cell>
          <cell r="E154">
            <v>0</v>
          </cell>
          <cell r="F154">
            <v>0</v>
          </cell>
          <cell r="G154">
            <v>0</v>
          </cell>
          <cell r="H154">
            <v>0</v>
          </cell>
          <cell r="I154">
            <v>0</v>
          </cell>
          <cell r="J154">
            <v>2876000</v>
          </cell>
          <cell r="L154" t="str">
            <v>JA15</v>
          </cell>
          <cell r="M154" t="str">
            <v>Seabank</v>
          </cell>
          <cell r="N154">
            <v>0</v>
          </cell>
          <cell r="O154">
            <v>25379950</v>
          </cell>
          <cell r="P154">
            <v>0</v>
          </cell>
          <cell r="Q154">
            <v>0</v>
          </cell>
          <cell r="R154">
            <v>0</v>
          </cell>
          <cell r="S154">
            <v>0</v>
          </cell>
          <cell r="T154">
            <v>0</v>
          </cell>
          <cell r="U154">
            <v>25379950</v>
          </cell>
        </row>
        <row r="155">
          <cell r="A155" t="str">
            <v>JA16</v>
          </cell>
          <cell r="B155" t="str">
            <v>Interotex</v>
          </cell>
          <cell r="C155">
            <v>0</v>
          </cell>
          <cell r="D155">
            <v>0</v>
          </cell>
          <cell r="E155">
            <v>0</v>
          </cell>
          <cell r="F155">
            <v>0</v>
          </cell>
          <cell r="G155">
            <v>0</v>
          </cell>
          <cell r="H155">
            <v>0</v>
          </cell>
          <cell r="I155">
            <v>0</v>
          </cell>
          <cell r="J155">
            <v>0</v>
          </cell>
          <cell r="L155" t="str">
            <v>JA16</v>
          </cell>
          <cell r="M155" t="str">
            <v>Interotex</v>
          </cell>
          <cell r="N155">
            <v>0</v>
          </cell>
          <cell r="O155">
            <v>0</v>
          </cell>
          <cell r="P155">
            <v>0</v>
          </cell>
          <cell r="Q155">
            <v>0</v>
          </cell>
          <cell r="R155">
            <v>0</v>
          </cell>
          <cell r="S155">
            <v>0</v>
          </cell>
          <cell r="T155">
            <v>0</v>
          </cell>
          <cell r="U155">
            <v>0</v>
          </cell>
        </row>
        <row r="156">
          <cell r="A156" t="str">
            <v>JA17</v>
          </cell>
          <cell r="B156" t="str">
            <v>FGH - Phillipines 1000mw San Rita</v>
          </cell>
          <cell r="C156">
            <v>2447564.5299999998</v>
          </cell>
          <cell r="D156">
            <v>0</v>
          </cell>
          <cell r="E156">
            <v>0</v>
          </cell>
          <cell r="F156">
            <v>0</v>
          </cell>
          <cell r="G156">
            <v>0</v>
          </cell>
          <cell r="H156">
            <v>0</v>
          </cell>
          <cell r="I156">
            <v>0</v>
          </cell>
          <cell r="J156">
            <v>2447564.5299999998</v>
          </cell>
          <cell r="L156" t="str">
            <v>JA17</v>
          </cell>
          <cell r="M156" t="str">
            <v>FGH - Phillipines 1000mw San Rita</v>
          </cell>
          <cell r="N156">
            <v>34453503.909999996</v>
          </cell>
          <cell r="O156">
            <v>0</v>
          </cell>
          <cell r="P156">
            <v>0</v>
          </cell>
          <cell r="Q156">
            <v>0</v>
          </cell>
          <cell r="R156">
            <v>0</v>
          </cell>
          <cell r="S156">
            <v>0</v>
          </cell>
          <cell r="T156">
            <v>0</v>
          </cell>
          <cell r="U156">
            <v>34453503.909999996</v>
          </cell>
        </row>
        <row r="157">
          <cell r="A157" t="str">
            <v>JA24</v>
          </cell>
          <cell r="B157" t="str">
            <v>Premier Transco</v>
          </cell>
          <cell r="C157">
            <v>0</v>
          </cell>
          <cell r="D157">
            <v>462000</v>
          </cell>
          <cell r="E157">
            <v>0</v>
          </cell>
          <cell r="F157">
            <v>0</v>
          </cell>
          <cell r="G157">
            <v>0</v>
          </cell>
          <cell r="H157">
            <v>0</v>
          </cell>
          <cell r="I157">
            <v>0</v>
          </cell>
          <cell r="J157">
            <v>462000</v>
          </cell>
          <cell r="L157" t="str">
            <v>JA24</v>
          </cell>
          <cell r="M157" t="str">
            <v>Premier Transco</v>
          </cell>
          <cell r="N157">
            <v>0</v>
          </cell>
          <cell r="O157">
            <v>4845500</v>
          </cell>
          <cell r="P157">
            <v>0</v>
          </cell>
          <cell r="Q157">
            <v>0</v>
          </cell>
          <cell r="R157">
            <v>0</v>
          </cell>
          <cell r="S157">
            <v>0</v>
          </cell>
          <cell r="T157">
            <v>0</v>
          </cell>
          <cell r="U157">
            <v>4845500</v>
          </cell>
        </row>
        <row r="158">
          <cell r="A158" t="str">
            <v>JA25</v>
          </cell>
          <cell r="B158" t="str">
            <v>Bolivia/Brazil Pipeline</v>
          </cell>
          <cell r="C158">
            <v>0</v>
          </cell>
          <cell r="D158">
            <v>0</v>
          </cell>
          <cell r="E158">
            <v>0</v>
          </cell>
          <cell r="F158">
            <v>0</v>
          </cell>
          <cell r="G158">
            <v>0</v>
          </cell>
          <cell r="H158">
            <v>0</v>
          </cell>
          <cell r="I158">
            <v>783339.02</v>
          </cell>
          <cell r="J158">
            <v>783339.02</v>
          </cell>
          <cell r="L158" t="str">
            <v>JA25</v>
          </cell>
          <cell r="M158" t="str">
            <v>Bolivia/Brazil Pipeline</v>
          </cell>
          <cell r="N158">
            <v>0</v>
          </cell>
          <cell r="O158">
            <v>0</v>
          </cell>
          <cell r="P158">
            <v>0</v>
          </cell>
          <cell r="Q158">
            <v>0</v>
          </cell>
          <cell r="R158">
            <v>0</v>
          </cell>
          <cell r="S158">
            <v>0</v>
          </cell>
          <cell r="T158">
            <v>7442329.3899999997</v>
          </cell>
          <cell r="U158">
            <v>7442329.3899999997</v>
          </cell>
        </row>
        <row r="159">
          <cell r="A159" t="str">
            <v>JAAUTOGAS</v>
          </cell>
          <cell r="B159" t="str">
            <v>AUTOGAS</v>
          </cell>
          <cell r="C159">
            <v>0</v>
          </cell>
          <cell r="D159">
            <v>0</v>
          </cell>
          <cell r="E159">
            <v>0</v>
          </cell>
          <cell r="F159">
            <v>0</v>
          </cell>
          <cell r="G159">
            <v>0</v>
          </cell>
          <cell r="H159">
            <v>0</v>
          </cell>
          <cell r="I159">
            <v>0</v>
          </cell>
          <cell r="J159">
            <v>0</v>
          </cell>
          <cell r="L159" t="str">
            <v>JAAUTOGAS</v>
          </cell>
          <cell r="M159" t="str">
            <v>AUTOGAS</v>
          </cell>
          <cell r="N159">
            <v>0</v>
          </cell>
          <cell r="O159">
            <v>0</v>
          </cell>
          <cell r="P159">
            <v>0</v>
          </cell>
          <cell r="Q159">
            <v>0</v>
          </cell>
          <cell r="R159">
            <v>0</v>
          </cell>
          <cell r="S159">
            <v>-19752.68</v>
          </cell>
          <cell r="T159">
            <v>0</v>
          </cell>
          <cell r="U159">
            <v>-19752.68</v>
          </cell>
        </row>
        <row r="160">
          <cell r="A160" t="str">
            <v>JANVGCSTAT</v>
          </cell>
          <cell r="B160" t="str">
            <v>NVGC</v>
          </cell>
          <cell r="C160">
            <v>0</v>
          </cell>
          <cell r="D160">
            <v>0</v>
          </cell>
          <cell r="E160">
            <v>0</v>
          </cell>
          <cell r="F160">
            <v>0</v>
          </cell>
          <cell r="G160">
            <v>0</v>
          </cell>
          <cell r="H160">
            <v>171574.91</v>
          </cell>
          <cell r="I160">
            <v>0</v>
          </cell>
          <cell r="J160">
            <v>171574.91</v>
          </cell>
          <cell r="L160" t="str">
            <v>JANVGCSTAT</v>
          </cell>
          <cell r="M160" t="str">
            <v>NVGC</v>
          </cell>
          <cell r="N160">
            <v>0</v>
          </cell>
          <cell r="O160">
            <v>0</v>
          </cell>
          <cell r="P160">
            <v>0</v>
          </cell>
          <cell r="Q160">
            <v>0</v>
          </cell>
          <cell r="R160">
            <v>0</v>
          </cell>
          <cell r="S160">
            <v>785749.75</v>
          </cell>
          <cell r="T160">
            <v>0</v>
          </cell>
          <cell r="U160">
            <v>785749.75</v>
          </cell>
        </row>
        <row r="161">
          <cell r="A161" t="str">
            <v>JR02</v>
          </cell>
          <cell r="B161" t="str">
            <v>Argentina Office</v>
          </cell>
          <cell r="C161">
            <v>0</v>
          </cell>
          <cell r="D161">
            <v>0</v>
          </cell>
          <cell r="E161">
            <v>0</v>
          </cell>
          <cell r="F161">
            <v>0</v>
          </cell>
          <cell r="G161">
            <v>0</v>
          </cell>
          <cell r="H161">
            <v>0</v>
          </cell>
          <cell r="I161">
            <v>0</v>
          </cell>
          <cell r="J161">
            <v>0</v>
          </cell>
          <cell r="L161" t="str">
            <v>JR02</v>
          </cell>
          <cell r="M161" t="str">
            <v>Argentina Office</v>
          </cell>
          <cell r="N161">
            <v>0</v>
          </cell>
          <cell r="O161">
            <v>0</v>
          </cell>
          <cell r="P161">
            <v>0</v>
          </cell>
          <cell r="Q161">
            <v>0</v>
          </cell>
          <cell r="R161">
            <v>0</v>
          </cell>
          <cell r="S161">
            <v>0</v>
          </cell>
          <cell r="T161">
            <v>0</v>
          </cell>
          <cell r="U161">
            <v>0</v>
          </cell>
        </row>
        <row r="162">
          <cell r="A162" t="str">
            <v>JR05</v>
          </cell>
          <cell r="B162" t="str">
            <v>Indonesia Office</v>
          </cell>
          <cell r="C162">
            <v>0</v>
          </cell>
          <cell r="D162">
            <v>0</v>
          </cell>
          <cell r="E162">
            <v>0</v>
          </cell>
          <cell r="F162">
            <v>0</v>
          </cell>
          <cell r="G162">
            <v>0</v>
          </cell>
          <cell r="H162">
            <v>0</v>
          </cell>
          <cell r="I162">
            <v>0</v>
          </cell>
          <cell r="J162">
            <v>0</v>
          </cell>
          <cell r="L162" t="str">
            <v>JR05</v>
          </cell>
          <cell r="M162" t="str">
            <v>Indonesia Office</v>
          </cell>
          <cell r="N162">
            <v>0</v>
          </cell>
          <cell r="O162">
            <v>0</v>
          </cell>
          <cell r="P162">
            <v>0</v>
          </cell>
          <cell r="Q162">
            <v>0</v>
          </cell>
          <cell r="R162">
            <v>0</v>
          </cell>
          <cell r="S162">
            <v>0</v>
          </cell>
          <cell r="T162">
            <v>0</v>
          </cell>
          <cell r="U162">
            <v>0</v>
          </cell>
        </row>
        <row r="163">
          <cell r="A163" t="str">
            <v>JR06</v>
          </cell>
          <cell r="B163" t="str">
            <v>Pakistan Office</v>
          </cell>
          <cell r="C163">
            <v>0</v>
          </cell>
          <cell r="D163">
            <v>0</v>
          </cell>
          <cell r="E163">
            <v>0</v>
          </cell>
          <cell r="F163">
            <v>0</v>
          </cell>
          <cell r="G163">
            <v>0</v>
          </cell>
          <cell r="H163">
            <v>0</v>
          </cell>
          <cell r="I163">
            <v>0</v>
          </cell>
          <cell r="J163">
            <v>0</v>
          </cell>
          <cell r="L163" t="str">
            <v>JR06</v>
          </cell>
          <cell r="M163" t="str">
            <v>Pakistan Office</v>
          </cell>
          <cell r="N163">
            <v>0</v>
          </cell>
          <cell r="O163">
            <v>0</v>
          </cell>
          <cell r="P163">
            <v>0</v>
          </cell>
          <cell r="Q163">
            <v>0</v>
          </cell>
          <cell r="R163">
            <v>0</v>
          </cell>
          <cell r="S163">
            <v>0</v>
          </cell>
          <cell r="T163">
            <v>0</v>
          </cell>
          <cell r="U163">
            <v>0</v>
          </cell>
        </row>
        <row r="164">
          <cell r="A164" t="str">
            <v>JR07</v>
          </cell>
          <cell r="B164" t="str">
            <v>Philippines Office</v>
          </cell>
          <cell r="C164">
            <v>-94447.239999999991</v>
          </cell>
          <cell r="D164">
            <v>0</v>
          </cell>
          <cell r="E164">
            <v>0</v>
          </cell>
          <cell r="F164">
            <v>0</v>
          </cell>
          <cell r="G164">
            <v>0</v>
          </cell>
          <cell r="H164">
            <v>0</v>
          </cell>
          <cell r="I164">
            <v>0</v>
          </cell>
          <cell r="J164">
            <v>-94447.239999999991</v>
          </cell>
          <cell r="L164" t="str">
            <v>JR07</v>
          </cell>
          <cell r="M164" t="str">
            <v>Philippines Office</v>
          </cell>
          <cell r="N164">
            <v>-1641651.87</v>
          </cell>
          <cell r="O164">
            <v>0</v>
          </cell>
          <cell r="P164">
            <v>0</v>
          </cell>
          <cell r="Q164">
            <v>0</v>
          </cell>
          <cell r="R164">
            <v>0</v>
          </cell>
          <cell r="S164">
            <v>0</v>
          </cell>
          <cell r="T164">
            <v>0</v>
          </cell>
          <cell r="U164">
            <v>-1641651.87</v>
          </cell>
        </row>
        <row r="165">
          <cell r="A165" t="str">
            <v>JR08</v>
          </cell>
          <cell r="B165" t="str">
            <v>Trinidad Office</v>
          </cell>
          <cell r="C165">
            <v>0</v>
          </cell>
          <cell r="D165">
            <v>0</v>
          </cell>
          <cell r="E165">
            <v>0</v>
          </cell>
          <cell r="F165">
            <v>0</v>
          </cell>
          <cell r="G165">
            <v>0</v>
          </cell>
          <cell r="H165">
            <v>0</v>
          </cell>
          <cell r="I165">
            <v>0</v>
          </cell>
          <cell r="J165">
            <v>0</v>
          </cell>
          <cell r="L165" t="str">
            <v>JR08</v>
          </cell>
          <cell r="M165" t="str">
            <v>Trinidad Office</v>
          </cell>
          <cell r="N165">
            <v>0</v>
          </cell>
          <cell r="O165">
            <v>0</v>
          </cell>
          <cell r="P165">
            <v>0</v>
          </cell>
          <cell r="Q165">
            <v>0</v>
          </cell>
          <cell r="R165">
            <v>0</v>
          </cell>
          <cell r="S165">
            <v>0</v>
          </cell>
          <cell r="T165">
            <v>0</v>
          </cell>
          <cell r="U165">
            <v>0</v>
          </cell>
        </row>
        <row r="166">
          <cell r="A166" t="str">
            <v>JR10</v>
          </cell>
          <cell r="B166" t="str">
            <v>Turkey/Dubai Office</v>
          </cell>
          <cell r="C166">
            <v>0</v>
          </cell>
          <cell r="D166">
            <v>0</v>
          </cell>
          <cell r="E166">
            <v>0</v>
          </cell>
          <cell r="F166">
            <v>0</v>
          </cell>
          <cell r="G166">
            <v>0</v>
          </cell>
          <cell r="H166">
            <v>0</v>
          </cell>
          <cell r="I166">
            <v>0</v>
          </cell>
          <cell r="J166">
            <v>0</v>
          </cell>
          <cell r="L166" t="str">
            <v>JR10</v>
          </cell>
          <cell r="M166" t="str">
            <v>Turkey/Dubai Office</v>
          </cell>
          <cell r="N166">
            <v>0</v>
          </cell>
          <cell r="O166">
            <v>0</v>
          </cell>
          <cell r="P166">
            <v>0</v>
          </cell>
          <cell r="Q166">
            <v>0</v>
          </cell>
          <cell r="R166">
            <v>0</v>
          </cell>
          <cell r="S166">
            <v>0</v>
          </cell>
          <cell r="T166">
            <v>0</v>
          </cell>
          <cell r="U166">
            <v>0</v>
          </cell>
        </row>
        <row r="167">
          <cell r="A167" t="str">
            <v>JR11</v>
          </cell>
          <cell r="B167" t="str">
            <v>Thailand Office</v>
          </cell>
          <cell r="C167">
            <v>-21587.39</v>
          </cell>
          <cell r="D167">
            <v>0</v>
          </cell>
          <cell r="E167">
            <v>0</v>
          </cell>
          <cell r="F167">
            <v>0</v>
          </cell>
          <cell r="G167">
            <v>0</v>
          </cell>
          <cell r="H167">
            <v>0</v>
          </cell>
          <cell r="I167">
            <v>0</v>
          </cell>
          <cell r="J167">
            <v>-21587.39</v>
          </cell>
          <cell r="L167" t="str">
            <v>JR11</v>
          </cell>
          <cell r="M167" t="str">
            <v>Thailand Office</v>
          </cell>
          <cell r="N167">
            <v>-370304.29</v>
          </cell>
          <cell r="O167">
            <v>0</v>
          </cell>
          <cell r="P167">
            <v>0</v>
          </cell>
          <cell r="Q167">
            <v>0</v>
          </cell>
          <cell r="R167">
            <v>0</v>
          </cell>
          <cell r="S167">
            <v>0</v>
          </cell>
          <cell r="T167">
            <v>0</v>
          </cell>
          <cell r="U167">
            <v>-370304.29</v>
          </cell>
        </row>
        <row r="168">
          <cell r="A168" t="str">
            <v>JR14</v>
          </cell>
          <cell r="B168" t="str">
            <v>Dubai Office</v>
          </cell>
          <cell r="C168">
            <v>0</v>
          </cell>
          <cell r="D168">
            <v>0</v>
          </cell>
          <cell r="E168">
            <v>0</v>
          </cell>
          <cell r="F168">
            <v>0</v>
          </cell>
          <cell r="G168">
            <v>0</v>
          </cell>
          <cell r="H168">
            <v>0</v>
          </cell>
          <cell r="I168">
            <v>0</v>
          </cell>
          <cell r="J168">
            <v>0</v>
          </cell>
          <cell r="L168" t="str">
            <v>JR14</v>
          </cell>
          <cell r="M168" t="str">
            <v>Dubai Office</v>
          </cell>
          <cell r="N168">
            <v>0</v>
          </cell>
          <cell r="O168">
            <v>0</v>
          </cell>
          <cell r="P168">
            <v>0</v>
          </cell>
          <cell r="Q168">
            <v>0</v>
          </cell>
          <cell r="R168">
            <v>0</v>
          </cell>
          <cell r="S168">
            <v>0</v>
          </cell>
          <cell r="T168">
            <v>0</v>
          </cell>
          <cell r="U168">
            <v>0</v>
          </cell>
        </row>
        <row r="169">
          <cell r="A169" t="str">
            <v xml:space="preserve">JR14E               </v>
          </cell>
          <cell r="B169" t="str">
            <v xml:space="preserve">Dubai office                  </v>
          </cell>
          <cell r="C169">
            <v>0</v>
          </cell>
          <cell r="D169">
            <v>0</v>
          </cell>
          <cell r="E169">
            <v>0</v>
          </cell>
          <cell r="F169">
            <v>0</v>
          </cell>
          <cell r="G169">
            <v>0</v>
          </cell>
          <cell r="H169">
            <v>0</v>
          </cell>
          <cell r="I169">
            <v>0</v>
          </cell>
          <cell r="J169">
            <v>0</v>
          </cell>
          <cell r="L169" t="str">
            <v xml:space="preserve">JR14E               </v>
          </cell>
          <cell r="M169" t="str">
            <v xml:space="preserve">Dubai office                  </v>
          </cell>
          <cell r="N169">
            <v>0</v>
          </cell>
          <cell r="O169">
            <v>0</v>
          </cell>
          <cell r="P169">
            <v>0</v>
          </cell>
          <cell r="Q169">
            <v>0</v>
          </cell>
          <cell r="R169">
            <v>0</v>
          </cell>
          <cell r="S169">
            <v>0</v>
          </cell>
          <cell r="T169">
            <v>0</v>
          </cell>
          <cell r="U169">
            <v>0</v>
          </cell>
        </row>
        <row r="170">
          <cell r="A170" t="str">
            <v>JS02</v>
          </cell>
          <cell r="B170" t="str">
            <v>Phoenix</v>
          </cell>
          <cell r="C170">
            <v>0</v>
          </cell>
          <cell r="D170">
            <v>302000</v>
          </cell>
          <cell r="E170">
            <v>0</v>
          </cell>
          <cell r="F170">
            <v>0</v>
          </cell>
          <cell r="G170">
            <v>0</v>
          </cell>
          <cell r="H170">
            <v>0</v>
          </cell>
          <cell r="I170">
            <v>0</v>
          </cell>
          <cell r="J170">
            <v>302000</v>
          </cell>
          <cell r="L170" t="str">
            <v>JS02</v>
          </cell>
          <cell r="M170" t="str">
            <v>Phoenix</v>
          </cell>
          <cell r="N170">
            <v>0</v>
          </cell>
          <cell r="O170">
            <v>-2985000</v>
          </cell>
          <cell r="P170">
            <v>0</v>
          </cell>
          <cell r="Q170">
            <v>0</v>
          </cell>
          <cell r="R170">
            <v>0</v>
          </cell>
          <cell r="S170">
            <v>0</v>
          </cell>
          <cell r="T170">
            <v>0</v>
          </cell>
          <cell r="U170">
            <v>-2985000</v>
          </cell>
        </row>
        <row r="171">
          <cell r="A171" t="str">
            <v>JS04</v>
          </cell>
          <cell r="B171" t="str">
            <v>Premier Power</v>
          </cell>
          <cell r="C171">
            <v>0</v>
          </cell>
          <cell r="D171">
            <v>3497000</v>
          </cell>
          <cell r="E171">
            <v>0</v>
          </cell>
          <cell r="F171">
            <v>0</v>
          </cell>
          <cell r="G171">
            <v>0</v>
          </cell>
          <cell r="H171">
            <v>0</v>
          </cell>
          <cell r="I171">
            <v>0</v>
          </cell>
          <cell r="J171">
            <v>3497000</v>
          </cell>
          <cell r="L171" t="str">
            <v>JS04</v>
          </cell>
          <cell r="M171" t="str">
            <v>Premier Power</v>
          </cell>
          <cell r="N171">
            <v>0</v>
          </cell>
          <cell r="O171">
            <v>30975000</v>
          </cell>
          <cell r="P171">
            <v>0</v>
          </cell>
          <cell r="Q171">
            <v>0</v>
          </cell>
          <cell r="R171">
            <v>0</v>
          </cell>
          <cell r="S171">
            <v>0</v>
          </cell>
          <cell r="T171">
            <v>0</v>
          </cell>
          <cell r="U171">
            <v>30975000</v>
          </cell>
        </row>
        <row r="172">
          <cell r="A172" t="str">
            <v>JS06</v>
          </cell>
          <cell r="B172" t="str">
            <v>BG Cogen</v>
          </cell>
          <cell r="C172">
            <v>0</v>
          </cell>
          <cell r="D172">
            <v>0</v>
          </cell>
          <cell r="E172">
            <v>0</v>
          </cell>
          <cell r="F172">
            <v>0</v>
          </cell>
          <cell r="G172">
            <v>0</v>
          </cell>
          <cell r="H172">
            <v>0</v>
          </cell>
          <cell r="I172">
            <v>0</v>
          </cell>
          <cell r="J172">
            <v>0</v>
          </cell>
          <cell r="L172" t="str">
            <v>JS06</v>
          </cell>
          <cell r="M172" t="str">
            <v>BG Cogen</v>
          </cell>
          <cell r="N172">
            <v>0</v>
          </cell>
          <cell r="O172">
            <v>0</v>
          </cell>
          <cell r="P172">
            <v>0</v>
          </cell>
          <cell r="Q172">
            <v>0</v>
          </cell>
          <cell r="R172">
            <v>0</v>
          </cell>
          <cell r="S172">
            <v>0</v>
          </cell>
          <cell r="T172">
            <v>0</v>
          </cell>
          <cell r="U172">
            <v>0</v>
          </cell>
        </row>
        <row r="173">
          <cell r="A173" t="str">
            <v>JS07</v>
          </cell>
          <cell r="B173" t="str">
            <v>LNG Ships</v>
          </cell>
          <cell r="C173">
            <v>0</v>
          </cell>
          <cell r="D173">
            <v>0</v>
          </cell>
          <cell r="E173">
            <v>0</v>
          </cell>
          <cell r="F173">
            <v>0</v>
          </cell>
          <cell r="G173">
            <v>529572</v>
          </cell>
          <cell r="H173">
            <v>0</v>
          </cell>
          <cell r="I173">
            <v>0</v>
          </cell>
          <cell r="J173">
            <v>529572</v>
          </cell>
          <cell r="L173" t="str">
            <v>JS07</v>
          </cell>
          <cell r="M173" t="str">
            <v>LNG Ships</v>
          </cell>
          <cell r="N173">
            <v>0</v>
          </cell>
          <cell r="O173">
            <v>0</v>
          </cell>
          <cell r="P173">
            <v>0</v>
          </cell>
          <cell r="Q173">
            <v>0</v>
          </cell>
          <cell r="R173">
            <v>3595260</v>
          </cell>
          <cell r="S173">
            <v>0</v>
          </cell>
          <cell r="T173">
            <v>0</v>
          </cell>
          <cell r="U173">
            <v>3595260</v>
          </cell>
        </row>
        <row r="174">
          <cell r="A174" t="str">
            <v>JS08</v>
          </cell>
          <cell r="B174" t="str">
            <v>Cogsys</v>
          </cell>
          <cell r="C174">
            <v>0</v>
          </cell>
          <cell r="D174">
            <v>0</v>
          </cell>
          <cell r="E174">
            <v>0</v>
          </cell>
          <cell r="F174">
            <v>0</v>
          </cell>
          <cell r="G174">
            <v>0</v>
          </cell>
          <cell r="H174">
            <v>0</v>
          </cell>
          <cell r="I174">
            <v>0</v>
          </cell>
          <cell r="J174">
            <v>0</v>
          </cell>
          <cell r="L174" t="str">
            <v>JS08</v>
          </cell>
          <cell r="M174" t="str">
            <v>Cogsys</v>
          </cell>
          <cell r="N174">
            <v>0</v>
          </cell>
          <cell r="O174">
            <v>0</v>
          </cell>
          <cell r="P174">
            <v>0</v>
          </cell>
          <cell r="Q174">
            <v>0</v>
          </cell>
          <cell r="R174">
            <v>0</v>
          </cell>
          <cell r="S174">
            <v>0</v>
          </cell>
          <cell r="T174">
            <v>0</v>
          </cell>
          <cell r="U174">
            <v>0</v>
          </cell>
        </row>
        <row r="175">
          <cell r="A175" t="str">
            <v>JS10</v>
          </cell>
          <cell r="B175" t="str">
            <v>Trinidad LNG Ltd</v>
          </cell>
          <cell r="C175">
            <v>0</v>
          </cell>
          <cell r="D175">
            <v>0</v>
          </cell>
          <cell r="E175">
            <v>0</v>
          </cell>
          <cell r="F175">
            <v>0</v>
          </cell>
          <cell r="G175">
            <v>-9776.6299999999992</v>
          </cell>
          <cell r="H175">
            <v>0</v>
          </cell>
          <cell r="I175">
            <v>0</v>
          </cell>
          <cell r="J175">
            <v>-9776.6299999999992</v>
          </cell>
          <cell r="L175" t="str">
            <v>JS10</v>
          </cell>
          <cell r="M175" t="str">
            <v>Trinidad LNG Ltd</v>
          </cell>
          <cell r="N175">
            <v>0</v>
          </cell>
          <cell r="O175">
            <v>0</v>
          </cell>
          <cell r="P175">
            <v>0</v>
          </cell>
          <cell r="Q175">
            <v>0</v>
          </cell>
          <cell r="R175">
            <v>270968.83</v>
          </cell>
          <cell r="S175">
            <v>0</v>
          </cell>
          <cell r="T175">
            <v>0</v>
          </cell>
          <cell r="U175">
            <v>270968.83</v>
          </cell>
        </row>
        <row r="176">
          <cell r="A176" t="str">
            <v>JS13</v>
          </cell>
          <cell r="B176" t="str">
            <v>BG Do Brasil Ltda</v>
          </cell>
          <cell r="C176">
            <v>0</v>
          </cell>
          <cell r="D176">
            <v>0</v>
          </cell>
          <cell r="E176">
            <v>0</v>
          </cell>
          <cell r="F176">
            <v>0</v>
          </cell>
          <cell r="G176">
            <v>0</v>
          </cell>
          <cell r="H176">
            <v>0</v>
          </cell>
          <cell r="I176">
            <v>0</v>
          </cell>
          <cell r="J176">
            <v>0</v>
          </cell>
          <cell r="L176" t="str">
            <v>JS13</v>
          </cell>
          <cell r="M176" t="str">
            <v>BG Do Brasil Ltda</v>
          </cell>
          <cell r="N176">
            <v>0</v>
          </cell>
          <cell r="O176">
            <v>0</v>
          </cell>
          <cell r="P176">
            <v>0</v>
          </cell>
          <cell r="Q176">
            <v>0</v>
          </cell>
          <cell r="R176">
            <v>0</v>
          </cell>
          <cell r="S176">
            <v>0</v>
          </cell>
          <cell r="T176">
            <v>0</v>
          </cell>
          <cell r="U176">
            <v>0</v>
          </cell>
        </row>
        <row r="177">
          <cell r="A177" t="str">
            <v>JS14</v>
          </cell>
          <cell r="B177" t="str">
            <v>BG America Inc</v>
          </cell>
          <cell r="C177">
            <v>0</v>
          </cell>
          <cell r="D177">
            <v>0</v>
          </cell>
          <cell r="E177">
            <v>0</v>
          </cell>
          <cell r="F177">
            <v>0</v>
          </cell>
          <cell r="G177">
            <v>0</v>
          </cell>
          <cell r="H177">
            <v>0</v>
          </cell>
          <cell r="I177">
            <v>0</v>
          </cell>
          <cell r="J177">
            <v>0</v>
          </cell>
          <cell r="L177" t="str">
            <v>JS14</v>
          </cell>
          <cell r="M177" t="str">
            <v>BG America Inc</v>
          </cell>
          <cell r="N177">
            <v>0</v>
          </cell>
          <cell r="O177">
            <v>0</v>
          </cell>
          <cell r="P177">
            <v>0</v>
          </cell>
          <cell r="Q177">
            <v>0</v>
          </cell>
          <cell r="R177">
            <v>0</v>
          </cell>
          <cell r="S177">
            <v>0</v>
          </cell>
          <cell r="T177">
            <v>0</v>
          </cell>
          <cell r="U177">
            <v>0</v>
          </cell>
        </row>
        <row r="178">
          <cell r="A178" t="str">
            <v>JS15</v>
          </cell>
          <cell r="B178" t="str">
            <v>BG Chile</v>
          </cell>
          <cell r="C178">
            <v>0</v>
          </cell>
          <cell r="D178">
            <v>0</v>
          </cell>
          <cell r="E178">
            <v>0</v>
          </cell>
          <cell r="F178">
            <v>0</v>
          </cell>
          <cell r="G178">
            <v>0</v>
          </cell>
          <cell r="H178">
            <v>0</v>
          </cell>
          <cell r="I178">
            <v>0</v>
          </cell>
          <cell r="J178">
            <v>0</v>
          </cell>
          <cell r="L178" t="str">
            <v>JS15</v>
          </cell>
          <cell r="M178" t="str">
            <v>BG Chile</v>
          </cell>
          <cell r="N178">
            <v>0</v>
          </cell>
          <cell r="O178">
            <v>0</v>
          </cell>
          <cell r="P178">
            <v>0</v>
          </cell>
          <cell r="Q178">
            <v>0</v>
          </cell>
          <cell r="R178">
            <v>0</v>
          </cell>
          <cell r="S178">
            <v>0</v>
          </cell>
          <cell r="T178">
            <v>0</v>
          </cell>
          <cell r="U178">
            <v>0</v>
          </cell>
        </row>
        <row r="179">
          <cell r="A179" t="str">
            <v>JS17</v>
          </cell>
          <cell r="B179" t="str">
            <v>Methane Services</v>
          </cell>
          <cell r="C179">
            <v>0</v>
          </cell>
          <cell r="D179">
            <v>0</v>
          </cell>
          <cell r="E179">
            <v>0</v>
          </cell>
          <cell r="F179">
            <v>0</v>
          </cell>
          <cell r="G179">
            <v>2783490.87</v>
          </cell>
          <cell r="H179">
            <v>0</v>
          </cell>
          <cell r="I179">
            <v>0</v>
          </cell>
          <cell r="J179">
            <v>2783490.87</v>
          </cell>
          <cell r="L179" t="str">
            <v>JS17</v>
          </cell>
          <cell r="M179" t="str">
            <v>Methane Services</v>
          </cell>
          <cell r="N179">
            <v>0</v>
          </cell>
          <cell r="O179">
            <v>0</v>
          </cell>
          <cell r="P179">
            <v>0</v>
          </cell>
          <cell r="Q179">
            <v>0</v>
          </cell>
          <cell r="R179">
            <v>17954259.140000001</v>
          </cell>
          <cell r="S179">
            <v>0</v>
          </cell>
          <cell r="T179">
            <v>0</v>
          </cell>
          <cell r="U179">
            <v>17954259.140000001</v>
          </cell>
        </row>
        <row r="180">
          <cell r="A180" t="str">
            <v>JS18</v>
          </cell>
          <cell r="B180" t="str">
            <v>BG Sud America</v>
          </cell>
          <cell r="C180">
            <v>0</v>
          </cell>
          <cell r="D180">
            <v>0</v>
          </cell>
          <cell r="E180">
            <v>0</v>
          </cell>
          <cell r="F180">
            <v>0</v>
          </cell>
          <cell r="G180">
            <v>0</v>
          </cell>
          <cell r="H180">
            <v>0</v>
          </cell>
          <cell r="I180">
            <v>0</v>
          </cell>
          <cell r="J180">
            <v>0</v>
          </cell>
          <cell r="L180" t="str">
            <v>JS18</v>
          </cell>
          <cell r="M180" t="str">
            <v>BG Sud America</v>
          </cell>
          <cell r="N180">
            <v>0</v>
          </cell>
          <cell r="O180">
            <v>0</v>
          </cell>
          <cell r="P180">
            <v>0</v>
          </cell>
          <cell r="Q180">
            <v>0</v>
          </cell>
          <cell r="R180">
            <v>0</v>
          </cell>
          <cell r="S180">
            <v>0</v>
          </cell>
          <cell r="T180">
            <v>0</v>
          </cell>
          <cell r="U180">
            <v>0</v>
          </cell>
        </row>
        <row r="181">
          <cell r="A181" t="str">
            <v>JS21</v>
          </cell>
          <cell r="B181" t="str">
            <v>BG Italia</v>
          </cell>
          <cell r="C181">
            <v>0</v>
          </cell>
          <cell r="D181">
            <v>0</v>
          </cell>
          <cell r="E181">
            <v>0</v>
          </cell>
          <cell r="F181">
            <v>0</v>
          </cell>
          <cell r="G181">
            <v>0</v>
          </cell>
          <cell r="H181">
            <v>0</v>
          </cell>
          <cell r="I181">
            <v>0</v>
          </cell>
          <cell r="J181">
            <v>0</v>
          </cell>
          <cell r="L181" t="str">
            <v>JS21</v>
          </cell>
          <cell r="M181" t="str">
            <v>BG Italia</v>
          </cell>
          <cell r="N181">
            <v>0</v>
          </cell>
          <cell r="O181">
            <v>0</v>
          </cell>
          <cell r="P181">
            <v>0</v>
          </cell>
          <cell r="Q181">
            <v>0</v>
          </cell>
          <cell r="R181">
            <v>0</v>
          </cell>
          <cell r="S181">
            <v>0</v>
          </cell>
          <cell r="T181">
            <v>0</v>
          </cell>
          <cell r="U181">
            <v>0</v>
          </cell>
        </row>
        <row r="182">
          <cell r="A182" t="str">
            <v>JS24</v>
          </cell>
          <cell r="B182" t="str">
            <v>Gujarat Gas</v>
          </cell>
          <cell r="C182">
            <v>0</v>
          </cell>
          <cell r="D182">
            <v>0</v>
          </cell>
          <cell r="E182">
            <v>0</v>
          </cell>
          <cell r="F182">
            <v>931065.21</v>
          </cell>
          <cell r="G182">
            <v>0</v>
          </cell>
          <cell r="H182">
            <v>0</v>
          </cell>
          <cell r="I182">
            <v>0</v>
          </cell>
          <cell r="J182">
            <v>931065.21</v>
          </cell>
          <cell r="L182" t="str">
            <v>JS24</v>
          </cell>
          <cell r="M182" t="str">
            <v>Gujarat Gas</v>
          </cell>
          <cell r="N182">
            <v>0</v>
          </cell>
          <cell r="O182">
            <v>0</v>
          </cell>
          <cell r="P182">
            <v>0</v>
          </cell>
          <cell r="Q182">
            <v>13559517.710000001</v>
          </cell>
          <cell r="R182">
            <v>0</v>
          </cell>
          <cell r="S182">
            <v>0</v>
          </cell>
          <cell r="T182">
            <v>0</v>
          </cell>
          <cell r="U182">
            <v>13559517.710000001</v>
          </cell>
        </row>
        <row r="183">
          <cell r="A183" t="str">
            <v>JS25</v>
          </cell>
          <cell r="B183" t="str">
            <v>TECHNIK</v>
          </cell>
          <cell r="C183">
            <v>0</v>
          </cell>
          <cell r="D183">
            <v>0</v>
          </cell>
          <cell r="E183">
            <v>0</v>
          </cell>
          <cell r="F183">
            <v>0</v>
          </cell>
          <cell r="G183">
            <v>0</v>
          </cell>
          <cell r="H183">
            <v>0</v>
          </cell>
          <cell r="I183">
            <v>0</v>
          </cell>
          <cell r="J183">
            <v>0</v>
          </cell>
          <cell r="L183" t="str">
            <v>JS25</v>
          </cell>
          <cell r="M183" t="str">
            <v>TECHNIK</v>
          </cell>
          <cell r="N183">
            <v>0</v>
          </cell>
          <cell r="O183">
            <v>0</v>
          </cell>
          <cell r="P183">
            <v>0</v>
          </cell>
          <cell r="Q183">
            <v>-9487.35</v>
          </cell>
          <cell r="R183">
            <v>0</v>
          </cell>
          <cell r="S183">
            <v>0</v>
          </cell>
          <cell r="T183">
            <v>0</v>
          </cell>
          <cell r="U183">
            <v>-9487.35</v>
          </cell>
        </row>
        <row r="184">
          <cell r="A184" t="str">
            <v>JS26</v>
          </cell>
          <cell r="B184" t="str">
            <v>GASA/Metrogas</v>
          </cell>
          <cell r="C184">
            <v>0</v>
          </cell>
          <cell r="D184">
            <v>0</v>
          </cell>
          <cell r="E184">
            <v>0</v>
          </cell>
          <cell r="F184">
            <v>0</v>
          </cell>
          <cell r="G184">
            <v>0</v>
          </cell>
          <cell r="H184">
            <v>0</v>
          </cell>
          <cell r="I184">
            <v>-497700.83</v>
          </cell>
          <cell r="J184">
            <v>-497700.83</v>
          </cell>
          <cell r="L184" t="str">
            <v>JS26</v>
          </cell>
          <cell r="M184" t="str">
            <v>GASA/Metrogas</v>
          </cell>
          <cell r="N184">
            <v>0</v>
          </cell>
          <cell r="O184">
            <v>0</v>
          </cell>
          <cell r="P184">
            <v>0</v>
          </cell>
          <cell r="Q184">
            <v>0</v>
          </cell>
          <cell r="R184">
            <v>0</v>
          </cell>
          <cell r="S184">
            <v>0</v>
          </cell>
          <cell r="T184">
            <v>75307492.75</v>
          </cell>
          <cell r="U184">
            <v>75307492.75</v>
          </cell>
        </row>
        <row r="185">
          <cell r="A185" t="str">
            <v>JS27</v>
          </cell>
          <cell r="B185" t="str">
            <v>Metrogas</v>
          </cell>
          <cell r="C185">
            <v>0</v>
          </cell>
          <cell r="D185">
            <v>0</v>
          </cell>
          <cell r="E185">
            <v>0</v>
          </cell>
          <cell r="F185">
            <v>0</v>
          </cell>
          <cell r="G185">
            <v>0</v>
          </cell>
          <cell r="H185">
            <v>0</v>
          </cell>
          <cell r="I185">
            <v>0</v>
          </cell>
          <cell r="J185">
            <v>0</v>
          </cell>
          <cell r="L185" t="str">
            <v>JS27</v>
          </cell>
          <cell r="M185" t="str">
            <v>Metrogas</v>
          </cell>
          <cell r="N185">
            <v>0</v>
          </cell>
          <cell r="O185">
            <v>0</v>
          </cell>
          <cell r="P185">
            <v>0</v>
          </cell>
          <cell r="Q185">
            <v>0</v>
          </cell>
          <cell r="R185">
            <v>0</v>
          </cell>
          <cell r="S185">
            <v>0</v>
          </cell>
          <cell r="T185">
            <v>0</v>
          </cell>
          <cell r="U185">
            <v>0</v>
          </cell>
        </row>
        <row r="186">
          <cell r="A186" t="str">
            <v>JS29</v>
          </cell>
          <cell r="B186" t="str">
            <v xml:space="preserve">BG Uruguay </v>
          </cell>
          <cell r="C186">
            <v>0</v>
          </cell>
          <cell r="D186">
            <v>0</v>
          </cell>
          <cell r="E186">
            <v>0</v>
          </cell>
          <cell r="F186">
            <v>0</v>
          </cell>
          <cell r="G186">
            <v>0</v>
          </cell>
          <cell r="H186">
            <v>0</v>
          </cell>
          <cell r="I186">
            <v>0</v>
          </cell>
          <cell r="J186">
            <v>0</v>
          </cell>
          <cell r="L186" t="str">
            <v>JS29</v>
          </cell>
          <cell r="M186" t="str">
            <v xml:space="preserve">BG Uruguay </v>
          </cell>
          <cell r="N186">
            <v>0</v>
          </cell>
          <cell r="O186">
            <v>0</v>
          </cell>
          <cell r="P186">
            <v>0</v>
          </cell>
          <cell r="Q186">
            <v>0</v>
          </cell>
          <cell r="R186">
            <v>0</v>
          </cell>
          <cell r="S186">
            <v>0</v>
          </cell>
          <cell r="T186">
            <v>0</v>
          </cell>
          <cell r="U186">
            <v>0</v>
          </cell>
        </row>
        <row r="187">
          <cell r="A187" t="str">
            <v>JS30</v>
          </cell>
          <cell r="B187" t="str">
            <v>Comgas</v>
          </cell>
          <cell r="C187">
            <v>0</v>
          </cell>
          <cell r="D187">
            <v>0</v>
          </cell>
          <cell r="E187">
            <v>0</v>
          </cell>
          <cell r="F187">
            <v>0</v>
          </cell>
          <cell r="G187">
            <v>0</v>
          </cell>
          <cell r="H187">
            <v>0</v>
          </cell>
          <cell r="I187">
            <v>12611627.35</v>
          </cell>
          <cell r="J187">
            <v>12611627.35</v>
          </cell>
          <cell r="L187" t="str">
            <v>JS30</v>
          </cell>
          <cell r="M187" t="str">
            <v>Comgas</v>
          </cell>
          <cell r="N187">
            <v>0</v>
          </cell>
          <cell r="O187">
            <v>0</v>
          </cell>
          <cell r="P187">
            <v>0</v>
          </cell>
          <cell r="Q187">
            <v>0</v>
          </cell>
          <cell r="R187">
            <v>0</v>
          </cell>
          <cell r="S187">
            <v>0</v>
          </cell>
          <cell r="T187">
            <v>16813465.809999999</v>
          </cell>
          <cell r="U187">
            <v>16813465.809999999</v>
          </cell>
        </row>
        <row r="188">
          <cell r="A188" t="str">
            <v>JS31</v>
          </cell>
          <cell r="B188" t="str">
            <v>BGAPH</v>
          </cell>
          <cell r="C188">
            <v>0</v>
          </cell>
          <cell r="D188">
            <v>0</v>
          </cell>
          <cell r="E188">
            <v>0</v>
          </cell>
          <cell r="F188">
            <v>0</v>
          </cell>
          <cell r="G188">
            <v>0</v>
          </cell>
          <cell r="H188">
            <v>0</v>
          </cell>
          <cell r="I188">
            <v>0</v>
          </cell>
          <cell r="J188">
            <v>0</v>
          </cell>
          <cell r="L188" t="str">
            <v>JS31</v>
          </cell>
          <cell r="M188" t="str">
            <v>BGAPH</v>
          </cell>
          <cell r="N188">
            <v>0</v>
          </cell>
          <cell r="O188">
            <v>0</v>
          </cell>
          <cell r="P188">
            <v>0</v>
          </cell>
          <cell r="Q188">
            <v>0</v>
          </cell>
          <cell r="R188">
            <v>0</v>
          </cell>
          <cell r="S188">
            <v>0</v>
          </cell>
          <cell r="T188">
            <v>0</v>
          </cell>
          <cell r="U188">
            <v>0</v>
          </cell>
        </row>
        <row r="189">
          <cell r="A189" t="str">
            <v>JS32</v>
          </cell>
          <cell r="B189" t="str">
            <v>BG Argentina</v>
          </cell>
          <cell r="C189">
            <v>0</v>
          </cell>
          <cell r="D189">
            <v>0</v>
          </cell>
          <cell r="E189">
            <v>0</v>
          </cell>
          <cell r="F189">
            <v>0</v>
          </cell>
          <cell r="G189">
            <v>0</v>
          </cell>
          <cell r="H189">
            <v>0</v>
          </cell>
          <cell r="I189">
            <v>-104578.41</v>
          </cell>
          <cell r="J189">
            <v>-104578.41</v>
          </cell>
          <cell r="L189" t="str">
            <v>JS32</v>
          </cell>
          <cell r="M189" t="str">
            <v>BG Argentina</v>
          </cell>
          <cell r="N189">
            <v>0</v>
          </cell>
          <cell r="O189">
            <v>0</v>
          </cell>
          <cell r="P189">
            <v>0</v>
          </cell>
          <cell r="Q189">
            <v>0</v>
          </cell>
          <cell r="R189">
            <v>0</v>
          </cell>
          <cell r="S189">
            <v>0</v>
          </cell>
          <cell r="T189">
            <v>-185738.53</v>
          </cell>
          <cell r="U189">
            <v>-185738.53</v>
          </cell>
        </row>
        <row r="190">
          <cell r="A190" t="str">
            <v>JS33</v>
          </cell>
          <cell r="B190" t="str">
            <v>BG INDIA LTD</v>
          </cell>
          <cell r="C190">
            <v>0</v>
          </cell>
          <cell r="D190">
            <v>0</v>
          </cell>
          <cell r="E190">
            <v>0</v>
          </cell>
          <cell r="F190">
            <v>58063.030000000028</v>
          </cell>
          <cell r="G190">
            <v>0</v>
          </cell>
          <cell r="H190">
            <v>0</v>
          </cell>
          <cell r="I190">
            <v>0</v>
          </cell>
          <cell r="J190">
            <v>58063.030000000028</v>
          </cell>
          <cell r="L190" t="str">
            <v>JS33</v>
          </cell>
          <cell r="M190" t="str">
            <v>BG INDIA LTD</v>
          </cell>
          <cell r="N190">
            <v>0</v>
          </cell>
          <cell r="O190">
            <v>0</v>
          </cell>
          <cell r="P190">
            <v>0</v>
          </cell>
          <cell r="Q190">
            <v>-1406761.28</v>
          </cell>
          <cell r="R190">
            <v>0</v>
          </cell>
          <cell r="S190">
            <v>0</v>
          </cell>
          <cell r="T190">
            <v>0</v>
          </cell>
          <cell r="U190">
            <v>-1406761.28</v>
          </cell>
        </row>
        <row r="191">
          <cell r="A191" t="str">
            <v>JS34</v>
          </cell>
          <cell r="B191" t="str">
            <v>BG Eco Fuels Ltd</v>
          </cell>
          <cell r="C191">
            <v>0</v>
          </cell>
          <cell r="D191">
            <v>-281650.52</v>
          </cell>
          <cell r="E191">
            <v>0</v>
          </cell>
          <cell r="F191">
            <v>0</v>
          </cell>
          <cell r="G191">
            <v>0</v>
          </cell>
          <cell r="H191">
            <v>0</v>
          </cell>
          <cell r="I191">
            <v>0</v>
          </cell>
          <cell r="J191">
            <v>-281650.52</v>
          </cell>
          <cell r="L191" t="str">
            <v>JS34</v>
          </cell>
          <cell r="M191" t="str">
            <v>BG Eco Fuels Ltd</v>
          </cell>
          <cell r="N191">
            <v>0</v>
          </cell>
          <cell r="O191">
            <v>-3098391.37</v>
          </cell>
          <cell r="P191">
            <v>0</v>
          </cell>
          <cell r="Q191">
            <v>0</v>
          </cell>
          <cell r="R191">
            <v>0</v>
          </cell>
          <cell r="S191">
            <v>0</v>
          </cell>
          <cell r="T191">
            <v>0</v>
          </cell>
          <cell r="U191">
            <v>-3098391.37</v>
          </cell>
        </row>
        <row r="192">
          <cell r="A192" t="str">
            <v>JS35</v>
          </cell>
          <cell r="B192" t="str">
            <v>BG LNG Serv Inc</v>
          </cell>
          <cell r="C192">
            <v>0</v>
          </cell>
          <cell r="D192">
            <v>0</v>
          </cell>
          <cell r="E192">
            <v>0</v>
          </cell>
          <cell r="F192">
            <v>0</v>
          </cell>
          <cell r="G192">
            <v>0</v>
          </cell>
          <cell r="H192">
            <v>0</v>
          </cell>
          <cell r="I192">
            <v>-18410.729999999981</v>
          </cell>
          <cell r="J192">
            <v>-18410.729999999981</v>
          </cell>
          <cell r="L192" t="str">
            <v>JS35</v>
          </cell>
          <cell r="M192" t="str">
            <v>BG LNG Serv Inc</v>
          </cell>
          <cell r="N192">
            <v>0</v>
          </cell>
          <cell r="O192">
            <v>0</v>
          </cell>
          <cell r="P192">
            <v>0</v>
          </cell>
          <cell r="Q192">
            <v>0</v>
          </cell>
          <cell r="R192">
            <v>0</v>
          </cell>
          <cell r="S192">
            <v>0</v>
          </cell>
          <cell r="T192">
            <v>101529.81999999983</v>
          </cell>
          <cell r="U192">
            <v>101529.81999999983</v>
          </cell>
        </row>
        <row r="193">
          <cell r="A193" t="str">
            <v>JS36</v>
          </cell>
          <cell r="B193" t="str">
            <v>Gujarat Broadband</v>
          </cell>
          <cell r="C193">
            <v>0</v>
          </cell>
          <cell r="D193">
            <v>0</v>
          </cell>
          <cell r="E193">
            <v>0</v>
          </cell>
          <cell r="F193">
            <v>0</v>
          </cell>
          <cell r="G193">
            <v>0</v>
          </cell>
          <cell r="H193">
            <v>0</v>
          </cell>
          <cell r="I193">
            <v>0</v>
          </cell>
          <cell r="J193">
            <v>0</v>
          </cell>
          <cell r="L193" t="str">
            <v>JS36</v>
          </cell>
          <cell r="M193" t="str">
            <v>Gujarat Broadband</v>
          </cell>
          <cell r="N193">
            <v>0</v>
          </cell>
          <cell r="O193">
            <v>0</v>
          </cell>
          <cell r="P193">
            <v>0</v>
          </cell>
          <cell r="Q193">
            <v>0</v>
          </cell>
          <cell r="R193">
            <v>0</v>
          </cell>
          <cell r="S193">
            <v>0</v>
          </cell>
          <cell r="T193">
            <v>0</v>
          </cell>
          <cell r="U193">
            <v>0</v>
          </cell>
        </row>
        <row r="194">
          <cell r="A194" t="str">
            <v>JS36Z</v>
          </cell>
          <cell r="B194" t="str">
            <v>Gujarat Broadband</v>
          </cell>
          <cell r="C194">
            <v>0</v>
          </cell>
          <cell r="D194">
            <v>0</v>
          </cell>
          <cell r="E194">
            <v>0</v>
          </cell>
          <cell r="F194">
            <v>0</v>
          </cell>
          <cell r="G194">
            <v>0</v>
          </cell>
          <cell r="H194">
            <v>0</v>
          </cell>
          <cell r="I194">
            <v>870891.78</v>
          </cell>
          <cell r="J194">
            <v>870891.78</v>
          </cell>
          <cell r="L194" t="str">
            <v>JS36Z</v>
          </cell>
          <cell r="M194" t="str">
            <v>Gujarat Broadband</v>
          </cell>
          <cell r="N194">
            <v>0</v>
          </cell>
          <cell r="O194">
            <v>0</v>
          </cell>
          <cell r="P194">
            <v>0</v>
          </cell>
          <cell r="Q194">
            <v>0</v>
          </cell>
          <cell r="R194">
            <v>0</v>
          </cell>
          <cell r="S194">
            <v>0</v>
          </cell>
          <cell r="T194">
            <v>-387423.53</v>
          </cell>
          <cell r="U194">
            <v>-387423.53</v>
          </cell>
        </row>
        <row r="195">
          <cell r="A195" t="str">
            <v>JS37</v>
          </cell>
          <cell r="B195" t="str">
            <v>BG Singapore Ltd</v>
          </cell>
          <cell r="C195">
            <v>0</v>
          </cell>
          <cell r="D195">
            <v>-93690.61</v>
          </cell>
          <cell r="E195">
            <v>0</v>
          </cell>
          <cell r="F195">
            <v>0</v>
          </cell>
          <cell r="G195">
            <v>0</v>
          </cell>
          <cell r="H195">
            <v>0</v>
          </cell>
          <cell r="I195">
            <v>0</v>
          </cell>
          <cell r="J195">
            <v>-93690.61</v>
          </cell>
          <cell r="L195" t="str">
            <v>JS37</v>
          </cell>
          <cell r="M195" t="str">
            <v>BG Singapore Ltd</v>
          </cell>
          <cell r="N195">
            <v>0</v>
          </cell>
          <cell r="O195">
            <v>0</v>
          </cell>
          <cell r="P195">
            <v>0</v>
          </cell>
          <cell r="Q195">
            <v>0</v>
          </cell>
          <cell r="R195">
            <v>0</v>
          </cell>
          <cell r="S195">
            <v>0</v>
          </cell>
          <cell r="T195">
            <v>0</v>
          </cell>
          <cell r="U195">
            <v>0</v>
          </cell>
        </row>
        <row r="196">
          <cell r="A196" t="str">
            <v>JS38</v>
          </cell>
          <cell r="B196" t="str">
            <v>Bg Commercio</v>
          </cell>
          <cell r="C196">
            <v>0</v>
          </cell>
          <cell r="D196">
            <v>0</v>
          </cell>
          <cell r="E196">
            <v>0</v>
          </cell>
          <cell r="F196">
            <v>0</v>
          </cell>
          <cell r="G196">
            <v>0</v>
          </cell>
          <cell r="H196">
            <v>0</v>
          </cell>
          <cell r="I196">
            <v>-492973.1</v>
          </cell>
          <cell r="J196">
            <v>-492973.1</v>
          </cell>
          <cell r="L196" t="str">
            <v>JS38</v>
          </cell>
          <cell r="M196" t="str">
            <v>Bg Commercio</v>
          </cell>
          <cell r="N196">
            <v>0</v>
          </cell>
          <cell r="O196">
            <v>0</v>
          </cell>
          <cell r="P196">
            <v>0</v>
          </cell>
          <cell r="Q196">
            <v>0</v>
          </cell>
          <cell r="R196">
            <v>0</v>
          </cell>
          <cell r="S196">
            <v>0</v>
          </cell>
          <cell r="T196">
            <v>-715477.7</v>
          </cell>
          <cell r="U196">
            <v>-715477.7</v>
          </cell>
        </row>
        <row r="197">
          <cell r="A197" t="str">
            <v>JS40</v>
          </cell>
          <cell r="B197" t="str">
            <v>India Guj Pipaviv</v>
          </cell>
          <cell r="C197">
            <v>0</v>
          </cell>
          <cell r="D197">
            <v>0</v>
          </cell>
          <cell r="E197">
            <v>0</v>
          </cell>
          <cell r="F197">
            <v>0</v>
          </cell>
          <cell r="G197">
            <v>0</v>
          </cell>
          <cell r="H197">
            <v>0</v>
          </cell>
          <cell r="I197">
            <v>0</v>
          </cell>
          <cell r="J197">
            <v>0</v>
          </cell>
          <cell r="L197" t="str">
            <v>JS40</v>
          </cell>
          <cell r="M197" t="str">
            <v>India Guj Pipaviv</v>
          </cell>
          <cell r="N197">
            <v>0</v>
          </cell>
          <cell r="O197">
            <v>0</v>
          </cell>
          <cell r="P197">
            <v>0</v>
          </cell>
          <cell r="Q197">
            <v>0</v>
          </cell>
          <cell r="R197">
            <v>0</v>
          </cell>
          <cell r="S197">
            <v>0</v>
          </cell>
          <cell r="T197">
            <v>0</v>
          </cell>
          <cell r="U197">
            <v>0</v>
          </cell>
        </row>
        <row r="198">
          <cell r="A198" t="str">
            <v>JS43</v>
          </cell>
          <cell r="B198" t="str">
            <v>BG LNG Transport</v>
          </cell>
          <cell r="C198">
            <v>0</v>
          </cell>
          <cell r="D198">
            <v>0</v>
          </cell>
          <cell r="E198">
            <v>0</v>
          </cell>
          <cell r="F198">
            <v>0</v>
          </cell>
          <cell r="G198">
            <v>0</v>
          </cell>
          <cell r="H198">
            <v>0</v>
          </cell>
          <cell r="I198">
            <v>-122536.77</v>
          </cell>
          <cell r="J198">
            <v>-122536.77</v>
          </cell>
          <cell r="L198" t="str">
            <v>JS43</v>
          </cell>
          <cell r="M198" t="str">
            <v>BG LNG Transport</v>
          </cell>
          <cell r="N198">
            <v>0</v>
          </cell>
          <cell r="O198">
            <v>0</v>
          </cell>
          <cell r="P198">
            <v>0</v>
          </cell>
          <cell r="Q198">
            <v>0</v>
          </cell>
          <cell r="R198">
            <v>0</v>
          </cell>
          <cell r="S198">
            <v>0</v>
          </cell>
          <cell r="T198">
            <v>-205535.37</v>
          </cell>
          <cell r="U198">
            <v>-205535.37</v>
          </cell>
        </row>
        <row r="199">
          <cell r="A199" t="str">
            <v>JS90</v>
          </cell>
          <cell r="B199" t="str">
            <v>Methane Arctic</v>
          </cell>
          <cell r="C199">
            <v>0</v>
          </cell>
          <cell r="D199">
            <v>0</v>
          </cell>
          <cell r="E199">
            <v>0</v>
          </cell>
          <cell r="F199">
            <v>0</v>
          </cell>
          <cell r="G199">
            <v>0</v>
          </cell>
          <cell r="H199">
            <v>0</v>
          </cell>
          <cell r="I199">
            <v>0</v>
          </cell>
          <cell r="J199">
            <v>0</v>
          </cell>
          <cell r="L199" t="str">
            <v>JS90</v>
          </cell>
          <cell r="M199" t="str">
            <v>Methane Arctic</v>
          </cell>
          <cell r="N199">
            <v>0</v>
          </cell>
          <cell r="O199">
            <v>0</v>
          </cell>
          <cell r="P199">
            <v>0</v>
          </cell>
          <cell r="Q199">
            <v>0</v>
          </cell>
          <cell r="R199">
            <v>0</v>
          </cell>
          <cell r="S199">
            <v>0</v>
          </cell>
          <cell r="T199">
            <v>0</v>
          </cell>
          <cell r="U199">
            <v>0</v>
          </cell>
        </row>
        <row r="200">
          <cell r="A200" t="str">
            <v>MH02</v>
          </cell>
          <cell r="B200" t="str">
            <v>Consumer Products</v>
          </cell>
          <cell r="C200">
            <v>0</v>
          </cell>
          <cell r="D200">
            <v>0</v>
          </cell>
          <cell r="E200">
            <v>0</v>
          </cell>
          <cell r="F200">
            <v>0</v>
          </cell>
          <cell r="G200">
            <v>0</v>
          </cell>
          <cell r="H200">
            <v>0</v>
          </cell>
          <cell r="I200">
            <v>0</v>
          </cell>
          <cell r="J200">
            <v>0</v>
          </cell>
          <cell r="L200" t="str">
            <v>MH02</v>
          </cell>
          <cell r="M200" t="str">
            <v>Consumer Products</v>
          </cell>
          <cell r="N200">
            <v>0</v>
          </cell>
          <cell r="O200">
            <v>0</v>
          </cell>
          <cell r="P200">
            <v>0</v>
          </cell>
          <cell r="Q200">
            <v>0</v>
          </cell>
          <cell r="R200">
            <v>0</v>
          </cell>
          <cell r="S200">
            <v>0</v>
          </cell>
          <cell r="T200">
            <v>0</v>
          </cell>
          <cell r="U200">
            <v>0</v>
          </cell>
        </row>
        <row r="201">
          <cell r="A201" t="str">
            <v>MS01</v>
          </cell>
          <cell r="B201" t="str">
            <v>Methane Services Adj</v>
          </cell>
          <cell r="C201">
            <v>0</v>
          </cell>
          <cell r="D201">
            <v>0</v>
          </cell>
          <cell r="E201">
            <v>0</v>
          </cell>
          <cell r="F201">
            <v>0</v>
          </cell>
          <cell r="G201">
            <v>0</v>
          </cell>
          <cell r="H201">
            <v>0</v>
          </cell>
          <cell r="I201">
            <v>0</v>
          </cell>
          <cell r="J201">
            <v>0</v>
          </cell>
          <cell r="L201" t="str">
            <v>MS01</v>
          </cell>
          <cell r="M201" t="str">
            <v>Methane Services Adj</v>
          </cell>
          <cell r="N201">
            <v>0</v>
          </cell>
          <cell r="O201">
            <v>0</v>
          </cell>
          <cell r="P201">
            <v>0</v>
          </cell>
          <cell r="Q201">
            <v>0</v>
          </cell>
          <cell r="R201">
            <v>0</v>
          </cell>
          <cell r="S201">
            <v>0</v>
          </cell>
          <cell r="T201">
            <v>0</v>
          </cell>
          <cell r="U201">
            <v>0</v>
          </cell>
        </row>
        <row r="202">
          <cell r="A202" t="str">
            <v>PH01</v>
          </cell>
          <cell r="B202" t="str">
            <v>Phoenix Natural Gas</v>
          </cell>
          <cell r="C202">
            <v>0</v>
          </cell>
          <cell r="D202">
            <v>0</v>
          </cell>
          <cell r="E202">
            <v>0</v>
          </cell>
          <cell r="F202">
            <v>0</v>
          </cell>
          <cell r="G202">
            <v>0</v>
          </cell>
          <cell r="H202">
            <v>0</v>
          </cell>
          <cell r="I202">
            <v>0</v>
          </cell>
          <cell r="J202">
            <v>0</v>
          </cell>
          <cell r="L202" t="str">
            <v>PH01</v>
          </cell>
          <cell r="M202" t="str">
            <v>Phoenix Natural Gas</v>
          </cell>
          <cell r="N202">
            <v>0</v>
          </cell>
          <cell r="O202">
            <v>21440000</v>
          </cell>
          <cell r="P202">
            <v>0</v>
          </cell>
          <cell r="Q202">
            <v>0</v>
          </cell>
          <cell r="R202">
            <v>0</v>
          </cell>
          <cell r="S202">
            <v>0</v>
          </cell>
          <cell r="T202">
            <v>0</v>
          </cell>
          <cell r="U202">
            <v>21440000</v>
          </cell>
        </row>
        <row r="203">
          <cell r="A203" t="str">
            <v>PH02</v>
          </cell>
          <cell r="B203" t="str">
            <v>Phoenix Manual Adj</v>
          </cell>
          <cell r="C203">
            <v>0</v>
          </cell>
          <cell r="D203">
            <v>0</v>
          </cell>
          <cell r="E203">
            <v>0</v>
          </cell>
          <cell r="F203">
            <v>0</v>
          </cell>
          <cell r="G203">
            <v>0</v>
          </cell>
          <cell r="H203">
            <v>0</v>
          </cell>
          <cell r="I203">
            <v>0</v>
          </cell>
          <cell r="J203">
            <v>0</v>
          </cell>
          <cell r="L203" t="str">
            <v>PH02</v>
          </cell>
          <cell r="M203" t="str">
            <v>Phoenix Manual Adj</v>
          </cell>
          <cell r="N203">
            <v>0</v>
          </cell>
          <cell r="O203">
            <v>0</v>
          </cell>
          <cell r="P203">
            <v>0</v>
          </cell>
          <cell r="Q203">
            <v>0</v>
          </cell>
          <cell r="R203">
            <v>0</v>
          </cell>
          <cell r="S203">
            <v>0</v>
          </cell>
          <cell r="T203">
            <v>0</v>
          </cell>
          <cell r="U203">
            <v>0</v>
          </cell>
        </row>
        <row r="204">
          <cell r="A204" t="str">
            <v>PP01</v>
          </cell>
          <cell r="B204" t="str">
            <v>Premier Power Adj</v>
          </cell>
          <cell r="C204">
            <v>0</v>
          </cell>
          <cell r="D204">
            <v>0</v>
          </cell>
          <cell r="E204">
            <v>0</v>
          </cell>
          <cell r="F204">
            <v>0</v>
          </cell>
          <cell r="G204">
            <v>0</v>
          </cell>
          <cell r="H204">
            <v>0</v>
          </cell>
          <cell r="I204">
            <v>0</v>
          </cell>
          <cell r="J204">
            <v>0</v>
          </cell>
          <cell r="L204" t="str">
            <v>PP01</v>
          </cell>
          <cell r="M204" t="str">
            <v>Premier Power Adj</v>
          </cell>
          <cell r="N204">
            <v>0</v>
          </cell>
          <cell r="O204">
            <v>0</v>
          </cell>
          <cell r="P204">
            <v>0</v>
          </cell>
          <cell r="Q204">
            <v>0</v>
          </cell>
          <cell r="R204">
            <v>0</v>
          </cell>
          <cell r="S204">
            <v>0</v>
          </cell>
          <cell r="T204">
            <v>0</v>
          </cell>
          <cell r="U204">
            <v>0</v>
          </cell>
        </row>
        <row r="205">
          <cell r="A205" t="str">
            <v>PTT1</v>
          </cell>
          <cell r="B205" t="str">
            <v>Profit on disposal of PTT/NGD</v>
          </cell>
          <cell r="C205">
            <v>0</v>
          </cell>
          <cell r="D205">
            <v>0</v>
          </cell>
          <cell r="E205">
            <v>0</v>
          </cell>
          <cell r="F205">
            <v>0</v>
          </cell>
          <cell r="G205">
            <v>0</v>
          </cell>
          <cell r="H205">
            <v>0</v>
          </cell>
          <cell r="I205">
            <v>0</v>
          </cell>
          <cell r="J205">
            <v>0</v>
          </cell>
          <cell r="L205" t="str">
            <v>PTT1</v>
          </cell>
          <cell r="M205" t="str">
            <v>Profit on disposal of PTT/NGD</v>
          </cell>
          <cell r="N205">
            <v>0</v>
          </cell>
          <cell r="O205">
            <v>0</v>
          </cell>
          <cell r="P205">
            <v>0</v>
          </cell>
          <cell r="Q205">
            <v>0</v>
          </cell>
          <cell r="R205">
            <v>0</v>
          </cell>
          <cell r="S205">
            <v>0</v>
          </cell>
          <cell r="T205">
            <v>0</v>
          </cell>
          <cell r="U205">
            <v>0</v>
          </cell>
        </row>
        <row r="206">
          <cell r="A206" t="str">
            <v>QAA1</v>
          </cell>
          <cell r="B206" t="str">
            <v>Premier Transco</v>
          </cell>
          <cell r="C206">
            <v>0</v>
          </cell>
          <cell r="D206">
            <v>0</v>
          </cell>
          <cell r="E206">
            <v>0</v>
          </cell>
          <cell r="F206">
            <v>0</v>
          </cell>
          <cell r="G206">
            <v>0</v>
          </cell>
          <cell r="H206">
            <v>0</v>
          </cell>
          <cell r="I206">
            <v>0</v>
          </cell>
          <cell r="J206">
            <v>0</v>
          </cell>
          <cell r="L206" t="str">
            <v>QAA1</v>
          </cell>
          <cell r="M206" t="str">
            <v>Premier Transco</v>
          </cell>
          <cell r="N206">
            <v>0</v>
          </cell>
          <cell r="O206">
            <v>0</v>
          </cell>
          <cell r="P206">
            <v>0</v>
          </cell>
          <cell r="Q206">
            <v>0</v>
          </cell>
          <cell r="R206">
            <v>0</v>
          </cell>
          <cell r="S206">
            <v>0</v>
          </cell>
          <cell r="T206">
            <v>0</v>
          </cell>
          <cell r="U206">
            <v>0</v>
          </cell>
        </row>
        <row r="207">
          <cell r="A207" t="str">
            <v>QAA3</v>
          </cell>
          <cell r="B207" t="str">
            <v>BG Trinidad LNG Management</v>
          </cell>
          <cell r="C207">
            <v>0</v>
          </cell>
          <cell r="D207">
            <v>0</v>
          </cell>
          <cell r="E207">
            <v>0</v>
          </cell>
          <cell r="F207">
            <v>0</v>
          </cell>
          <cell r="G207">
            <v>0</v>
          </cell>
          <cell r="H207">
            <v>0</v>
          </cell>
          <cell r="I207">
            <v>0</v>
          </cell>
          <cell r="J207">
            <v>0</v>
          </cell>
          <cell r="L207" t="str">
            <v>QAA3</v>
          </cell>
          <cell r="M207" t="str">
            <v>BG Trinidad LNG Management</v>
          </cell>
          <cell r="N207">
            <v>0</v>
          </cell>
          <cell r="O207">
            <v>0</v>
          </cell>
          <cell r="P207">
            <v>0</v>
          </cell>
          <cell r="Q207">
            <v>0</v>
          </cell>
          <cell r="R207">
            <v>0</v>
          </cell>
          <cell r="S207">
            <v>0</v>
          </cell>
          <cell r="T207">
            <v>0</v>
          </cell>
          <cell r="U207">
            <v>0</v>
          </cell>
        </row>
        <row r="208">
          <cell r="A208" t="str">
            <v>QAA4</v>
          </cell>
          <cell r="B208" t="str">
            <v>Phoenix</v>
          </cell>
          <cell r="C208">
            <v>0</v>
          </cell>
          <cell r="D208">
            <v>0</v>
          </cell>
          <cell r="E208">
            <v>0</v>
          </cell>
          <cell r="F208">
            <v>0</v>
          </cell>
          <cell r="G208">
            <v>0</v>
          </cell>
          <cell r="H208">
            <v>0</v>
          </cell>
          <cell r="I208">
            <v>0</v>
          </cell>
          <cell r="J208">
            <v>0</v>
          </cell>
          <cell r="L208" t="str">
            <v>QAA4</v>
          </cell>
          <cell r="M208" t="str">
            <v>Phoenix</v>
          </cell>
          <cell r="N208">
            <v>0</v>
          </cell>
          <cell r="O208">
            <v>0</v>
          </cell>
          <cell r="P208">
            <v>0</v>
          </cell>
          <cell r="Q208">
            <v>0</v>
          </cell>
          <cell r="R208">
            <v>0</v>
          </cell>
          <cell r="S208">
            <v>0</v>
          </cell>
          <cell r="T208">
            <v>0</v>
          </cell>
          <cell r="U208">
            <v>0</v>
          </cell>
        </row>
        <row r="209">
          <cell r="A209" t="str">
            <v>QAA5</v>
          </cell>
          <cell r="B209" t="str">
            <v>Interconnector</v>
          </cell>
          <cell r="C209">
            <v>0</v>
          </cell>
          <cell r="D209">
            <v>0</v>
          </cell>
          <cell r="E209">
            <v>0</v>
          </cell>
          <cell r="F209">
            <v>0</v>
          </cell>
          <cell r="G209">
            <v>0</v>
          </cell>
          <cell r="H209">
            <v>0</v>
          </cell>
          <cell r="I209">
            <v>0</v>
          </cell>
          <cell r="J209">
            <v>0</v>
          </cell>
          <cell r="L209" t="str">
            <v>QAA5</v>
          </cell>
          <cell r="M209" t="str">
            <v>Interconnector</v>
          </cell>
          <cell r="N209">
            <v>0</v>
          </cell>
          <cell r="O209">
            <v>0</v>
          </cell>
          <cell r="P209">
            <v>0</v>
          </cell>
          <cell r="Q209">
            <v>0</v>
          </cell>
          <cell r="R209">
            <v>0</v>
          </cell>
          <cell r="S209">
            <v>0</v>
          </cell>
          <cell r="T209">
            <v>0</v>
          </cell>
          <cell r="U209">
            <v>0</v>
          </cell>
        </row>
        <row r="210">
          <cell r="A210" t="str">
            <v>QAA6</v>
          </cell>
          <cell r="B210" t="str">
            <v>GSA</v>
          </cell>
          <cell r="C210">
            <v>0</v>
          </cell>
          <cell r="D210">
            <v>0</v>
          </cell>
          <cell r="E210">
            <v>0</v>
          </cell>
          <cell r="F210">
            <v>0</v>
          </cell>
          <cell r="G210">
            <v>0</v>
          </cell>
          <cell r="H210">
            <v>0</v>
          </cell>
          <cell r="I210">
            <v>0</v>
          </cell>
          <cell r="J210">
            <v>0</v>
          </cell>
          <cell r="L210" t="str">
            <v>QAA6</v>
          </cell>
          <cell r="M210" t="str">
            <v>GSA</v>
          </cell>
          <cell r="N210">
            <v>0</v>
          </cell>
          <cell r="O210">
            <v>0</v>
          </cell>
          <cell r="P210">
            <v>0</v>
          </cell>
          <cell r="Q210">
            <v>0</v>
          </cell>
          <cell r="R210">
            <v>0</v>
          </cell>
          <cell r="S210">
            <v>0</v>
          </cell>
          <cell r="T210">
            <v>0</v>
          </cell>
          <cell r="U210">
            <v>0</v>
          </cell>
        </row>
        <row r="211">
          <cell r="A211" t="str">
            <v>QAA7</v>
          </cell>
          <cell r="B211" t="str">
            <v>Metrogas Management Fee</v>
          </cell>
          <cell r="C211">
            <v>0</v>
          </cell>
          <cell r="D211">
            <v>0</v>
          </cell>
          <cell r="E211">
            <v>0</v>
          </cell>
          <cell r="F211">
            <v>0</v>
          </cell>
          <cell r="G211">
            <v>0</v>
          </cell>
          <cell r="H211">
            <v>0</v>
          </cell>
          <cell r="I211">
            <v>609364.71</v>
          </cell>
          <cell r="J211">
            <v>609364.71</v>
          </cell>
          <cell r="L211" t="str">
            <v>QAA7</v>
          </cell>
          <cell r="M211" t="str">
            <v>Metrogas Management Fee</v>
          </cell>
          <cell r="N211">
            <v>0</v>
          </cell>
          <cell r="O211">
            <v>0</v>
          </cell>
          <cell r="P211">
            <v>0</v>
          </cell>
          <cell r="Q211">
            <v>0</v>
          </cell>
          <cell r="R211">
            <v>0</v>
          </cell>
          <cell r="S211">
            <v>0</v>
          </cell>
          <cell r="T211">
            <v>5198875.26</v>
          </cell>
          <cell r="U211">
            <v>5198875.26</v>
          </cell>
        </row>
        <row r="212">
          <cell r="A212" t="str">
            <v>QAA8</v>
          </cell>
          <cell r="B212" t="str">
            <v>Genting Royalty to GVA</v>
          </cell>
          <cell r="C212">
            <v>0</v>
          </cell>
          <cell r="D212">
            <v>0</v>
          </cell>
          <cell r="E212">
            <v>0</v>
          </cell>
          <cell r="F212">
            <v>0</v>
          </cell>
          <cell r="G212">
            <v>0</v>
          </cell>
          <cell r="H212">
            <v>0</v>
          </cell>
          <cell r="I212">
            <v>0</v>
          </cell>
          <cell r="J212">
            <v>0</v>
          </cell>
          <cell r="L212" t="str">
            <v>QAA8</v>
          </cell>
          <cell r="M212" t="str">
            <v>Genting Royalty to GVA</v>
          </cell>
          <cell r="N212">
            <v>0</v>
          </cell>
          <cell r="O212">
            <v>0</v>
          </cell>
          <cell r="P212">
            <v>0</v>
          </cell>
          <cell r="Q212">
            <v>0</v>
          </cell>
          <cell r="R212">
            <v>0</v>
          </cell>
          <cell r="S212">
            <v>0</v>
          </cell>
          <cell r="T212">
            <v>0</v>
          </cell>
          <cell r="U212">
            <v>0</v>
          </cell>
        </row>
        <row r="213">
          <cell r="A213" t="str">
            <v>QAB1</v>
          </cell>
          <cell r="B213" t="str">
            <v>NGC</v>
          </cell>
          <cell r="C213">
            <v>0</v>
          </cell>
          <cell r="D213">
            <v>0</v>
          </cell>
          <cell r="E213">
            <v>0</v>
          </cell>
          <cell r="F213">
            <v>0</v>
          </cell>
          <cell r="G213">
            <v>0</v>
          </cell>
          <cell r="H213">
            <v>0</v>
          </cell>
          <cell r="I213">
            <v>0</v>
          </cell>
          <cell r="J213">
            <v>0</v>
          </cell>
          <cell r="L213" t="str">
            <v>QAB1</v>
          </cell>
          <cell r="M213" t="str">
            <v>NGC</v>
          </cell>
          <cell r="N213">
            <v>0</v>
          </cell>
          <cell r="O213">
            <v>0</v>
          </cell>
          <cell r="P213">
            <v>0</v>
          </cell>
          <cell r="Q213">
            <v>0</v>
          </cell>
          <cell r="R213">
            <v>0</v>
          </cell>
          <cell r="S213">
            <v>0</v>
          </cell>
          <cell r="T213">
            <v>0</v>
          </cell>
          <cell r="U213">
            <v>0</v>
          </cell>
        </row>
        <row r="214">
          <cell r="A214" t="str">
            <v>QAB2</v>
          </cell>
          <cell r="B214" t="str">
            <v>BG Deutschland</v>
          </cell>
          <cell r="C214">
            <v>0</v>
          </cell>
          <cell r="D214">
            <v>0</v>
          </cell>
          <cell r="E214">
            <v>0</v>
          </cell>
          <cell r="F214">
            <v>0</v>
          </cell>
          <cell r="G214">
            <v>0</v>
          </cell>
          <cell r="H214">
            <v>0</v>
          </cell>
          <cell r="I214">
            <v>0</v>
          </cell>
          <cell r="J214">
            <v>0</v>
          </cell>
          <cell r="L214" t="str">
            <v>QAB2</v>
          </cell>
          <cell r="M214" t="str">
            <v>BG Deutschland</v>
          </cell>
          <cell r="N214">
            <v>0</v>
          </cell>
          <cell r="O214">
            <v>0</v>
          </cell>
          <cell r="P214">
            <v>0</v>
          </cell>
          <cell r="Q214">
            <v>0</v>
          </cell>
          <cell r="R214">
            <v>0</v>
          </cell>
          <cell r="S214">
            <v>0</v>
          </cell>
          <cell r="T214">
            <v>0</v>
          </cell>
          <cell r="U214">
            <v>0</v>
          </cell>
        </row>
        <row r="215">
          <cell r="A215" t="str">
            <v>QAB3</v>
          </cell>
          <cell r="B215" t="str">
            <v>Trinidad LNG II</v>
          </cell>
          <cell r="C215">
            <v>0</v>
          </cell>
          <cell r="D215">
            <v>0</v>
          </cell>
          <cell r="E215">
            <v>0</v>
          </cell>
          <cell r="F215">
            <v>0</v>
          </cell>
          <cell r="G215">
            <v>0</v>
          </cell>
          <cell r="H215">
            <v>0</v>
          </cell>
          <cell r="I215">
            <v>0</v>
          </cell>
          <cell r="J215">
            <v>0</v>
          </cell>
          <cell r="L215" t="str">
            <v>QAB3</v>
          </cell>
          <cell r="M215" t="str">
            <v>Trinidad LNG II</v>
          </cell>
          <cell r="N215">
            <v>0</v>
          </cell>
          <cell r="O215">
            <v>0</v>
          </cell>
          <cell r="P215">
            <v>0</v>
          </cell>
          <cell r="Q215">
            <v>0</v>
          </cell>
          <cell r="R215">
            <v>0</v>
          </cell>
          <cell r="S215">
            <v>0</v>
          </cell>
          <cell r="T215">
            <v>0</v>
          </cell>
          <cell r="U215">
            <v>0</v>
          </cell>
        </row>
        <row r="216">
          <cell r="A216" t="str">
            <v>QAB4</v>
          </cell>
          <cell r="B216" t="str">
            <v>Premier Power</v>
          </cell>
          <cell r="C216">
            <v>0</v>
          </cell>
          <cell r="D216">
            <v>0</v>
          </cell>
          <cell r="E216">
            <v>0</v>
          </cell>
          <cell r="F216">
            <v>0</v>
          </cell>
          <cell r="G216">
            <v>0</v>
          </cell>
          <cell r="H216">
            <v>0</v>
          </cell>
          <cell r="I216">
            <v>0</v>
          </cell>
          <cell r="J216">
            <v>0</v>
          </cell>
          <cell r="L216" t="str">
            <v>QAB4</v>
          </cell>
          <cell r="M216" t="str">
            <v>Premier Power</v>
          </cell>
          <cell r="N216">
            <v>0</v>
          </cell>
          <cell r="O216">
            <v>0</v>
          </cell>
          <cell r="P216">
            <v>0</v>
          </cell>
          <cell r="Q216">
            <v>0</v>
          </cell>
          <cell r="R216">
            <v>0</v>
          </cell>
          <cell r="S216">
            <v>0</v>
          </cell>
          <cell r="T216">
            <v>0</v>
          </cell>
          <cell r="U216">
            <v>0</v>
          </cell>
        </row>
        <row r="217">
          <cell r="A217" t="str">
            <v>QAB5</v>
          </cell>
          <cell r="B217" t="str">
            <v>BG Cogen</v>
          </cell>
          <cell r="C217">
            <v>0</v>
          </cell>
          <cell r="D217">
            <v>0</v>
          </cell>
          <cell r="E217">
            <v>0</v>
          </cell>
          <cell r="F217">
            <v>0</v>
          </cell>
          <cell r="G217">
            <v>0</v>
          </cell>
          <cell r="H217">
            <v>0</v>
          </cell>
          <cell r="I217">
            <v>0</v>
          </cell>
          <cell r="J217">
            <v>0</v>
          </cell>
          <cell r="L217" t="str">
            <v>QAB5</v>
          </cell>
          <cell r="M217" t="str">
            <v>BG Cogen</v>
          </cell>
          <cell r="N217">
            <v>0</v>
          </cell>
          <cell r="O217">
            <v>0</v>
          </cell>
          <cell r="P217">
            <v>0</v>
          </cell>
          <cell r="Q217">
            <v>0</v>
          </cell>
          <cell r="R217">
            <v>0</v>
          </cell>
          <cell r="S217">
            <v>0</v>
          </cell>
          <cell r="T217">
            <v>0</v>
          </cell>
          <cell r="U217">
            <v>0</v>
          </cell>
        </row>
        <row r="218">
          <cell r="A218" t="str">
            <v>QAB6</v>
          </cell>
          <cell r="B218" t="str">
            <v>Sheffield Heat &amp; Power</v>
          </cell>
          <cell r="C218">
            <v>0</v>
          </cell>
          <cell r="D218">
            <v>0</v>
          </cell>
          <cell r="E218">
            <v>0</v>
          </cell>
          <cell r="F218">
            <v>0</v>
          </cell>
          <cell r="G218">
            <v>0</v>
          </cell>
          <cell r="H218">
            <v>0</v>
          </cell>
          <cell r="I218">
            <v>0</v>
          </cell>
          <cell r="J218">
            <v>0</v>
          </cell>
          <cell r="L218" t="str">
            <v>QAB6</v>
          </cell>
          <cell r="M218" t="str">
            <v>Sheffield Heat &amp; Power</v>
          </cell>
          <cell r="N218">
            <v>0</v>
          </cell>
          <cell r="O218">
            <v>0</v>
          </cell>
          <cell r="P218">
            <v>0</v>
          </cell>
          <cell r="Q218">
            <v>0</v>
          </cell>
          <cell r="R218">
            <v>0</v>
          </cell>
          <cell r="S218">
            <v>0</v>
          </cell>
          <cell r="T218">
            <v>0</v>
          </cell>
          <cell r="U218">
            <v>0</v>
          </cell>
        </row>
        <row r="219">
          <cell r="A219" t="str">
            <v>QAB7</v>
          </cell>
          <cell r="B219" t="str">
            <v>HS&amp;E</v>
          </cell>
          <cell r="C219">
            <v>0</v>
          </cell>
          <cell r="D219">
            <v>0</v>
          </cell>
          <cell r="E219">
            <v>0</v>
          </cell>
          <cell r="F219">
            <v>0</v>
          </cell>
          <cell r="G219">
            <v>0</v>
          </cell>
          <cell r="H219">
            <v>0</v>
          </cell>
          <cell r="I219">
            <v>0</v>
          </cell>
          <cell r="J219">
            <v>0</v>
          </cell>
          <cell r="L219" t="str">
            <v>QAB7</v>
          </cell>
          <cell r="M219" t="str">
            <v>HS&amp;E</v>
          </cell>
          <cell r="N219">
            <v>0</v>
          </cell>
          <cell r="O219">
            <v>0</v>
          </cell>
          <cell r="P219">
            <v>0</v>
          </cell>
          <cell r="Q219">
            <v>0</v>
          </cell>
          <cell r="R219">
            <v>0</v>
          </cell>
          <cell r="S219">
            <v>0</v>
          </cell>
          <cell r="T219">
            <v>0</v>
          </cell>
          <cell r="U219">
            <v>0</v>
          </cell>
        </row>
        <row r="220">
          <cell r="A220" t="str">
            <v>QAB8</v>
          </cell>
          <cell r="B220" t="str">
            <v>PTT/NGD</v>
          </cell>
          <cell r="C220">
            <v>0</v>
          </cell>
          <cell r="D220">
            <v>0</v>
          </cell>
          <cell r="E220">
            <v>0</v>
          </cell>
          <cell r="F220">
            <v>0</v>
          </cell>
          <cell r="G220">
            <v>0</v>
          </cell>
          <cell r="H220">
            <v>0</v>
          </cell>
          <cell r="I220">
            <v>0</v>
          </cell>
          <cell r="J220">
            <v>0</v>
          </cell>
          <cell r="L220" t="str">
            <v>QAB8</v>
          </cell>
          <cell r="M220" t="str">
            <v>PTT/NGD</v>
          </cell>
          <cell r="N220">
            <v>0</v>
          </cell>
          <cell r="O220">
            <v>0</v>
          </cell>
          <cell r="P220">
            <v>0</v>
          </cell>
          <cell r="Q220">
            <v>0</v>
          </cell>
          <cell r="R220">
            <v>0</v>
          </cell>
          <cell r="S220">
            <v>0</v>
          </cell>
          <cell r="T220">
            <v>0</v>
          </cell>
          <cell r="U220">
            <v>0</v>
          </cell>
        </row>
        <row r="221">
          <cell r="A221" t="str">
            <v>QAB9</v>
          </cell>
          <cell r="B221" t="str">
            <v>Mahanagar Gas</v>
          </cell>
          <cell r="C221">
            <v>0</v>
          </cell>
          <cell r="D221">
            <v>0</v>
          </cell>
          <cell r="E221">
            <v>0</v>
          </cell>
          <cell r="F221">
            <v>-99728.51</v>
          </cell>
          <cell r="G221">
            <v>0</v>
          </cell>
          <cell r="H221">
            <v>0</v>
          </cell>
          <cell r="I221">
            <v>0</v>
          </cell>
          <cell r="J221">
            <v>-99728.51</v>
          </cell>
          <cell r="L221" t="str">
            <v>QAB9</v>
          </cell>
          <cell r="M221" t="str">
            <v>Mahanagar Gas</v>
          </cell>
          <cell r="N221">
            <v>0</v>
          </cell>
          <cell r="O221">
            <v>0</v>
          </cell>
          <cell r="P221">
            <v>0</v>
          </cell>
          <cell r="Q221">
            <v>-499236.99</v>
          </cell>
          <cell r="R221">
            <v>0</v>
          </cell>
          <cell r="S221">
            <v>0</v>
          </cell>
          <cell r="T221">
            <v>0</v>
          </cell>
          <cell r="U221">
            <v>-499236.99</v>
          </cell>
        </row>
        <row r="222">
          <cell r="A222" t="str">
            <v>QAC1</v>
          </cell>
          <cell r="B222" t="str">
            <v>Serene</v>
          </cell>
          <cell r="C222">
            <v>0</v>
          </cell>
          <cell r="D222">
            <v>0</v>
          </cell>
          <cell r="E222">
            <v>0</v>
          </cell>
          <cell r="F222">
            <v>0</v>
          </cell>
          <cell r="G222">
            <v>0</v>
          </cell>
          <cell r="H222">
            <v>-117916.18</v>
          </cell>
          <cell r="I222">
            <v>0</v>
          </cell>
          <cell r="J222">
            <v>-117916.18</v>
          </cell>
          <cell r="L222" t="str">
            <v>QAC1</v>
          </cell>
          <cell r="M222" t="str">
            <v>Serene</v>
          </cell>
          <cell r="N222">
            <v>0</v>
          </cell>
          <cell r="O222">
            <v>0</v>
          </cell>
          <cell r="P222">
            <v>0</v>
          </cell>
          <cell r="Q222">
            <v>0</v>
          </cell>
          <cell r="R222">
            <v>0</v>
          </cell>
          <cell r="S222">
            <v>-436897.28000000003</v>
          </cell>
          <cell r="T222">
            <v>0</v>
          </cell>
          <cell r="U222">
            <v>-436897.28000000003</v>
          </cell>
        </row>
        <row r="223">
          <cell r="A223" t="str">
            <v>QAC3</v>
          </cell>
          <cell r="B223" t="str">
            <v>MMC Referal PP</v>
          </cell>
          <cell r="C223">
            <v>0</v>
          </cell>
          <cell r="D223">
            <v>0</v>
          </cell>
          <cell r="E223">
            <v>0</v>
          </cell>
          <cell r="F223">
            <v>0</v>
          </cell>
          <cell r="G223">
            <v>0</v>
          </cell>
          <cell r="H223">
            <v>0</v>
          </cell>
          <cell r="I223">
            <v>0</v>
          </cell>
          <cell r="J223">
            <v>0</v>
          </cell>
          <cell r="L223" t="str">
            <v>QAC3</v>
          </cell>
          <cell r="M223" t="str">
            <v>MMC Referal PP</v>
          </cell>
          <cell r="N223">
            <v>0</v>
          </cell>
          <cell r="O223">
            <v>0</v>
          </cell>
          <cell r="P223">
            <v>0</v>
          </cell>
          <cell r="Q223">
            <v>0</v>
          </cell>
          <cell r="R223">
            <v>0</v>
          </cell>
          <cell r="S223">
            <v>0</v>
          </cell>
          <cell r="T223">
            <v>0</v>
          </cell>
          <cell r="U223">
            <v>0</v>
          </cell>
        </row>
        <row r="224">
          <cell r="A224" t="str">
            <v>QAC4</v>
          </cell>
          <cell r="B224" t="str">
            <v>Citigen</v>
          </cell>
          <cell r="C224">
            <v>0</v>
          </cell>
          <cell r="D224">
            <v>0</v>
          </cell>
          <cell r="E224">
            <v>0</v>
          </cell>
          <cell r="F224">
            <v>0</v>
          </cell>
          <cell r="G224">
            <v>0</v>
          </cell>
          <cell r="H224">
            <v>0</v>
          </cell>
          <cell r="I224">
            <v>0</v>
          </cell>
          <cell r="J224">
            <v>0</v>
          </cell>
          <cell r="L224" t="str">
            <v>QAC4</v>
          </cell>
          <cell r="M224" t="str">
            <v>Citigen</v>
          </cell>
          <cell r="N224">
            <v>0</v>
          </cell>
          <cell r="O224">
            <v>0</v>
          </cell>
          <cell r="P224">
            <v>0</v>
          </cell>
          <cell r="Q224">
            <v>0</v>
          </cell>
          <cell r="R224">
            <v>0</v>
          </cell>
          <cell r="S224">
            <v>0</v>
          </cell>
          <cell r="T224">
            <v>0</v>
          </cell>
          <cell r="U224">
            <v>0</v>
          </cell>
        </row>
        <row r="225">
          <cell r="A225" t="str">
            <v>QAC6</v>
          </cell>
          <cell r="B225" t="str">
            <v>Seabank Power</v>
          </cell>
          <cell r="C225">
            <v>0</v>
          </cell>
          <cell r="D225">
            <v>0</v>
          </cell>
          <cell r="E225">
            <v>0</v>
          </cell>
          <cell r="F225">
            <v>0</v>
          </cell>
          <cell r="G225">
            <v>0</v>
          </cell>
          <cell r="H225">
            <v>0</v>
          </cell>
          <cell r="I225">
            <v>0</v>
          </cell>
          <cell r="J225">
            <v>0</v>
          </cell>
          <cell r="L225" t="str">
            <v>QAC6</v>
          </cell>
          <cell r="M225" t="str">
            <v>Seabank Power</v>
          </cell>
          <cell r="N225">
            <v>0</v>
          </cell>
          <cell r="O225">
            <v>0</v>
          </cell>
          <cell r="P225">
            <v>0</v>
          </cell>
          <cell r="Q225">
            <v>0</v>
          </cell>
          <cell r="R225">
            <v>0</v>
          </cell>
          <cell r="S225">
            <v>0</v>
          </cell>
          <cell r="T225">
            <v>0</v>
          </cell>
          <cell r="U225">
            <v>0</v>
          </cell>
        </row>
        <row r="226">
          <cell r="A226" t="str">
            <v>QAC7</v>
          </cell>
          <cell r="B226" t="str">
            <v>GASA</v>
          </cell>
          <cell r="C226">
            <v>0</v>
          </cell>
          <cell r="D226">
            <v>0</v>
          </cell>
          <cell r="E226">
            <v>0</v>
          </cell>
          <cell r="F226">
            <v>0</v>
          </cell>
          <cell r="G226">
            <v>0</v>
          </cell>
          <cell r="H226">
            <v>0</v>
          </cell>
          <cell r="I226">
            <v>0</v>
          </cell>
          <cell r="J226">
            <v>0</v>
          </cell>
          <cell r="L226" t="str">
            <v>QAC7</v>
          </cell>
          <cell r="M226" t="str">
            <v>GASA</v>
          </cell>
          <cell r="N226">
            <v>0</v>
          </cell>
          <cell r="O226">
            <v>0</v>
          </cell>
          <cell r="P226">
            <v>0</v>
          </cell>
          <cell r="Q226">
            <v>0</v>
          </cell>
          <cell r="R226">
            <v>0</v>
          </cell>
          <cell r="S226">
            <v>0</v>
          </cell>
          <cell r="T226">
            <v>0</v>
          </cell>
          <cell r="U226">
            <v>0</v>
          </cell>
        </row>
        <row r="227">
          <cell r="A227" t="str">
            <v>QAC8</v>
          </cell>
          <cell r="B227" t="str">
            <v>LNG Ships</v>
          </cell>
          <cell r="C227">
            <v>0</v>
          </cell>
          <cell r="D227">
            <v>0</v>
          </cell>
          <cell r="E227">
            <v>0</v>
          </cell>
          <cell r="F227">
            <v>0</v>
          </cell>
          <cell r="G227">
            <v>-25674.98</v>
          </cell>
          <cell r="H227">
            <v>0</v>
          </cell>
          <cell r="I227">
            <v>0</v>
          </cell>
          <cell r="J227">
            <v>-25674.98</v>
          </cell>
          <cell r="L227" t="str">
            <v>QAC8</v>
          </cell>
          <cell r="M227" t="str">
            <v>LNG Ships</v>
          </cell>
          <cell r="N227">
            <v>0</v>
          </cell>
          <cell r="O227">
            <v>0</v>
          </cell>
          <cell r="P227">
            <v>0</v>
          </cell>
          <cell r="Q227">
            <v>0</v>
          </cell>
          <cell r="R227">
            <v>-140292.82999999999</v>
          </cell>
          <cell r="S227">
            <v>0</v>
          </cell>
          <cell r="T227">
            <v>0</v>
          </cell>
          <cell r="U227">
            <v>-140292.82999999999</v>
          </cell>
        </row>
        <row r="228">
          <cell r="A228" t="str">
            <v>QAM1</v>
          </cell>
          <cell r="B228" t="str">
            <v>Metrogas Continuity Ins</v>
          </cell>
          <cell r="C228">
            <v>0</v>
          </cell>
          <cell r="D228">
            <v>0</v>
          </cell>
          <cell r="E228">
            <v>0</v>
          </cell>
          <cell r="F228">
            <v>0</v>
          </cell>
          <cell r="G228">
            <v>0</v>
          </cell>
          <cell r="H228">
            <v>0</v>
          </cell>
          <cell r="I228">
            <v>0</v>
          </cell>
          <cell r="J228">
            <v>0</v>
          </cell>
          <cell r="L228" t="str">
            <v>QAM1</v>
          </cell>
          <cell r="M228" t="str">
            <v>Metrogas Continuity Ins</v>
          </cell>
          <cell r="N228">
            <v>0</v>
          </cell>
          <cell r="O228">
            <v>0</v>
          </cell>
          <cell r="P228">
            <v>0</v>
          </cell>
          <cell r="Q228">
            <v>0</v>
          </cell>
          <cell r="R228">
            <v>0</v>
          </cell>
          <cell r="S228">
            <v>0</v>
          </cell>
          <cell r="T228">
            <v>0</v>
          </cell>
          <cell r="U228">
            <v>0</v>
          </cell>
        </row>
        <row r="229">
          <cell r="A229" t="str">
            <v>QAR5</v>
          </cell>
          <cell r="B229" t="str">
            <v>Dante</v>
          </cell>
          <cell r="C229">
            <v>0</v>
          </cell>
          <cell r="D229">
            <v>118028.95</v>
          </cell>
          <cell r="E229">
            <v>0</v>
          </cell>
          <cell r="F229">
            <v>0</v>
          </cell>
          <cell r="G229">
            <v>0</v>
          </cell>
          <cell r="H229">
            <v>0</v>
          </cell>
          <cell r="I229">
            <v>0</v>
          </cell>
          <cell r="J229">
            <v>118028.95</v>
          </cell>
          <cell r="L229" t="str">
            <v>QAR5</v>
          </cell>
          <cell r="M229" t="str">
            <v>Dante</v>
          </cell>
          <cell r="N229">
            <v>0</v>
          </cell>
          <cell r="O229">
            <v>-77509.94</v>
          </cell>
          <cell r="P229">
            <v>0</v>
          </cell>
          <cell r="Q229">
            <v>0</v>
          </cell>
          <cell r="R229">
            <v>0</v>
          </cell>
          <cell r="S229">
            <v>0</v>
          </cell>
          <cell r="T229">
            <v>0</v>
          </cell>
          <cell r="U229">
            <v>-77509.94</v>
          </cell>
        </row>
        <row r="230">
          <cell r="A230" t="str">
            <v>QAR8</v>
          </cell>
          <cell r="B230" t="str">
            <v>Portfolio Operations</v>
          </cell>
          <cell r="C230">
            <v>0</v>
          </cell>
          <cell r="D230">
            <v>0</v>
          </cell>
          <cell r="E230">
            <v>0</v>
          </cell>
          <cell r="F230">
            <v>0</v>
          </cell>
          <cell r="G230">
            <v>0</v>
          </cell>
          <cell r="H230">
            <v>0</v>
          </cell>
          <cell r="I230">
            <v>0</v>
          </cell>
          <cell r="J230">
            <v>0</v>
          </cell>
          <cell r="L230" t="str">
            <v>QAR8</v>
          </cell>
          <cell r="M230" t="str">
            <v>Portfolio Operations</v>
          </cell>
          <cell r="N230">
            <v>0</v>
          </cell>
          <cell r="O230">
            <v>0</v>
          </cell>
          <cell r="P230">
            <v>0</v>
          </cell>
          <cell r="Q230">
            <v>0</v>
          </cell>
          <cell r="R230">
            <v>0</v>
          </cell>
          <cell r="S230">
            <v>0</v>
          </cell>
          <cell r="T230">
            <v>0</v>
          </cell>
          <cell r="U230">
            <v>0</v>
          </cell>
        </row>
        <row r="231">
          <cell r="A231" t="str">
            <v>QAR9</v>
          </cell>
          <cell r="B231" t="str">
            <v>Project Solar</v>
          </cell>
          <cell r="C231">
            <v>0</v>
          </cell>
          <cell r="D231">
            <v>0</v>
          </cell>
          <cell r="E231">
            <v>0</v>
          </cell>
          <cell r="F231">
            <v>0</v>
          </cell>
          <cell r="G231">
            <v>0</v>
          </cell>
          <cell r="H231">
            <v>0</v>
          </cell>
          <cell r="I231">
            <v>0</v>
          </cell>
          <cell r="J231">
            <v>0</v>
          </cell>
          <cell r="L231" t="str">
            <v>QAR9</v>
          </cell>
          <cell r="M231" t="str">
            <v>Project Solar</v>
          </cell>
          <cell r="N231">
            <v>0</v>
          </cell>
          <cell r="O231">
            <v>0</v>
          </cell>
          <cell r="P231">
            <v>0</v>
          </cell>
          <cell r="Q231">
            <v>0</v>
          </cell>
          <cell r="R231">
            <v>0</v>
          </cell>
          <cell r="S231">
            <v>0</v>
          </cell>
          <cell r="T231">
            <v>0</v>
          </cell>
          <cell r="U231">
            <v>0</v>
          </cell>
        </row>
        <row r="232">
          <cell r="A232" t="str">
            <v>QAS1</v>
          </cell>
          <cell r="B232" t="str">
            <v>Transneft Contract</v>
          </cell>
          <cell r="C232">
            <v>0</v>
          </cell>
          <cell r="D232">
            <v>0</v>
          </cell>
          <cell r="E232">
            <v>0</v>
          </cell>
          <cell r="F232">
            <v>0</v>
          </cell>
          <cell r="G232">
            <v>0</v>
          </cell>
          <cell r="H232">
            <v>0</v>
          </cell>
          <cell r="I232">
            <v>0</v>
          </cell>
          <cell r="J232">
            <v>0</v>
          </cell>
          <cell r="L232" t="str">
            <v>QAS1</v>
          </cell>
          <cell r="M232" t="str">
            <v>Transneft Contract</v>
          </cell>
          <cell r="N232">
            <v>0</v>
          </cell>
          <cell r="O232">
            <v>0</v>
          </cell>
          <cell r="P232">
            <v>0</v>
          </cell>
          <cell r="Q232">
            <v>0</v>
          </cell>
          <cell r="R232">
            <v>0</v>
          </cell>
          <cell r="S232">
            <v>0</v>
          </cell>
          <cell r="T232">
            <v>0</v>
          </cell>
          <cell r="U232">
            <v>0</v>
          </cell>
        </row>
        <row r="233">
          <cell r="A233" t="str">
            <v>QAS3</v>
          </cell>
          <cell r="B233" t="str">
            <v>Tinder</v>
          </cell>
          <cell r="C233">
            <v>0</v>
          </cell>
          <cell r="D233">
            <v>0</v>
          </cell>
          <cell r="E233">
            <v>0</v>
          </cell>
          <cell r="F233">
            <v>0</v>
          </cell>
          <cell r="G233">
            <v>0</v>
          </cell>
          <cell r="H233">
            <v>0</v>
          </cell>
          <cell r="I233">
            <v>0</v>
          </cell>
          <cell r="J233">
            <v>0</v>
          </cell>
          <cell r="L233" t="str">
            <v>QAS3</v>
          </cell>
          <cell r="M233" t="str">
            <v>Tinder</v>
          </cell>
          <cell r="N233">
            <v>0</v>
          </cell>
          <cell r="O233">
            <v>0</v>
          </cell>
          <cell r="P233">
            <v>0</v>
          </cell>
          <cell r="Q233">
            <v>0</v>
          </cell>
          <cell r="R233">
            <v>0</v>
          </cell>
          <cell r="S233">
            <v>0</v>
          </cell>
          <cell r="T233">
            <v>0</v>
          </cell>
          <cell r="U233">
            <v>0</v>
          </cell>
        </row>
        <row r="234">
          <cell r="A234" t="str">
            <v>QAS5</v>
          </cell>
          <cell r="B234" t="str">
            <v>Interotex</v>
          </cell>
          <cell r="C234">
            <v>0</v>
          </cell>
          <cell r="D234">
            <v>0</v>
          </cell>
          <cell r="E234">
            <v>0</v>
          </cell>
          <cell r="F234">
            <v>0</v>
          </cell>
          <cell r="G234">
            <v>0</v>
          </cell>
          <cell r="H234">
            <v>0</v>
          </cell>
          <cell r="I234">
            <v>0</v>
          </cell>
          <cell r="J234">
            <v>0</v>
          </cell>
          <cell r="L234" t="str">
            <v>QAS5</v>
          </cell>
          <cell r="M234" t="str">
            <v>Interotex</v>
          </cell>
          <cell r="N234">
            <v>0</v>
          </cell>
          <cell r="O234">
            <v>0</v>
          </cell>
          <cell r="P234">
            <v>0</v>
          </cell>
          <cell r="Q234">
            <v>0</v>
          </cell>
          <cell r="R234">
            <v>0</v>
          </cell>
          <cell r="S234">
            <v>0</v>
          </cell>
          <cell r="T234">
            <v>0</v>
          </cell>
          <cell r="U234">
            <v>0</v>
          </cell>
        </row>
        <row r="235">
          <cell r="A235" t="str">
            <v>QAS6</v>
          </cell>
          <cell r="B235" t="str">
            <v>Southern Cross Phase 1</v>
          </cell>
          <cell r="C235">
            <v>0</v>
          </cell>
          <cell r="D235">
            <v>0</v>
          </cell>
          <cell r="E235">
            <v>0</v>
          </cell>
          <cell r="F235">
            <v>0</v>
          </cell>
          <cell r="G235">
            <v>0</v>
          </cell>
          <cell r="H235">
            <v>0</v>
          </cell>
          <cell r="I235">
            <v>0</v>
          </cell>
          <cell r="J235">
            <v>0</v>
          </cell>
          <cell r="L235" t="str">
            <v>QAS6</v>
          </cell>
          <cell r="M235" t="str">
            <v>Southern Cross Phase 1</v>
          </cell>
          <cell r="N235">
            <v>0</v>
          </cell>
          <cell r="O235">
            <v>0</v>
          </cell>
          <cell r="P235">
            <v>0</v>
          </cell>
          <cell r="Q235">
            <v>0</v>
          </cell>
          <cell r="R235">
            <v>0</v>
          </cell>
          <cell r="S235">
            <v>0</v>
          </cell>
          <cell r="T235">
            <v>0</v>
          </cell>
          <cell r="U235">
            <v>0</v>
          </cell>
        </row>
        <row r="236">
          <cell r="A236" t="str">
            <v>QAS7</v>
          </cell>
          <cell r="B236" t="str">
            <v>Bolivia Brazil Pipeline - TBG</v>
          </cell>
          <cell r="C236">
            <v>0</v>
          </cell>
          <cell r="D236">
            <v>0</v>
          </cell>
          <cell r="E236">
            <v>0</v>
          </cell>
          <cell r="F236">
            <v>0</v>
          </cell>
          <cell r="G236">
            <v>0</v>
          </cell>
          <cell r="H236">
            <v>0</v>
          </cell>
          <cell r="I236">
            <v>-44895.75</v>
          </cell>
          <cell r="J236">
            <v>-44895.75</v>
          </cell>
          <cell r="L236" t="str">
            <v>QAS7</v>
          </cell>
          <cell r="M236" t="str">
            <v>Bolivia Brazil Pipeline - TBG</v>
          </cell>
          <cell r="N236">
            <v>0</v>
          </cell>
          <cell r="O236">
            <v>0</v>
          </cell>
          <cell r="P236">
            <v>0</v>
          </cell>
          <cell r="Q236">
            <v>0</v>
          </cell>
          <cell r="R236">
            <v>0</v>
          </cell>
          <cell r="S236">
            <v>0</v>
          </cell>
          <cell r="T236">
            <v>-234098.04</v>
          </cell>
          <cell r="U236">
            <v>-234098.04</v>
          </cell>
        </row>
        <row r="237">
          <cell r="A237" t="str">
            <v>QAS8</v>
          </cell>
          <cell r="B237" t="str">
            <v>Bolivia Brazil Pipeline - GTB</v>
          </cell>
          <cell r="C237">
            <v>0</v>
          </cell>
          <cell r="D237">
            <v>0</v>
          </cell>
          <cell r="E237">
            <v>0</v>
          </cell>
          <cell r="F237">
            <v>0</v>
          </cell>
          <cell r="G237">
            <v>0</v>
          </cell>
          <cell r="H237">
            <v>0</v>
          </cell>
          <cell r="I237">
            <v>0</v>
          </cell>
          <cell r="J237">
            <v>0</v>
          </cell>
          <cell r="L237" t="str">
            <v>QAS8</v>
          </cell>
          <cell r="M237" t="str">
            <v>Bolivia Brazil Pipeline - GTB</v>
          </cell>
          <cell r="N237">
            <v>0</v>
          </cell>
          <cell r="O237">
            <v>0</v>
          </cell>
          <cell r="P237">
            <v>0</v>
          </cell>
          <cell r="Q237">
            <v>0</v>
          </cell>
          <cell r="R237">
            <v>0</v>
          </cell>
          <cell r="S237">
            <v>0</v>
          </cell>
          <cell r="T237">
            <v>0</v>
          </cell>
          <cell r="U237">
            <v>0</v>
          </cell>
        </row>
        <row r="238">
          <cell r="A238" t="str">
            <v>QAS9</v>
          </cell>
          <cell r="B238" t="str">
            <v>Gas Shipping Co - Argentina</v>
          </cell>
          <cell r="C238">
            <v>0</v>
          </cell>
          <cell r="D238">
            <v>0</v>
          </cell>
          <cell r="E238">
            <v>0</v>
          </cell>
          <cell r="F238">
            <v>0</v>
          </cell>
          <cell r="G238">
            <v>0</v>
          </cell>
          <cell r="H238">
            <v>0</v>
          </cell>
          <cell r="I238">
            <v>0</v>
          </cell>
          <cell r="J238">
            <v>0</v>
          </cell>
          <cell r="L238" t="str">
            <v>QAS9</v>
          </cell>
          <cell r="M238" t="str">
            <v>Gas Shipping Co - Argentina</v>
          </cell>
          <cell r="N238">
            <v>0</v>
          </cell>
          <cell r="O238">
            <v>0</v>
          </cell>
          <cell r="P238">
            <v>0</v>
          </cell>
          <cell r="Q238">
            <v>0</v>
          </cell>
          <cell r="R238">
            <v>0</v>
          </cell>
          <cell r="S238">
            <v>0</v>
          </cell>
          <cell r="T238">
            <v>0</v>
          </cell>
          <cell r="U238">
            <v>0</v>
          </cell>
        </row>
        <row r="239">
          <cell r="A239" t="str">
            <v>QAT1</v>
          </cell>
          <cell r="B239" t="str">
            <v>Premier Transco Board Representation</v>
          </cell>
          <cell r="C239">
            <v>0</v>
          </cell>
          <cell r="D239">
            <v>-14742.130000000005</v>
          </cell>
          <cell r="E239">
            <v>0</v>
          </cell>
          <cell r="F239">
            <v>0</v>
          </cell>
          <cell r="G239">
            <v>0</v>
          </cell>
          <cell r="H239">
            <v>0</v>
          </cell>
          <cell r="I239">
            <v>0</v>
          </cell>
          <cell r="J239">
            <v>-14742.130000000005</v>
          </cell>
          <cell r="L239" t="str">
            <v>QAT1</v>
          </cell>
          <cell r="M239" t="str">
            <v>Premier Transco Board Representation</v>
          </cell>
          <cell r="N239">
            <v>0</v>
          </cell>
          <cell r="O239">
            <v>-555860.25</v>
          </cell>
          <cell r="P239">
            <v>0</v>
          </cell>
          <cell r="Q239">
            <v>0</v>
          </cell>
          <cell r="R239">
            <v>0</v>
          </cell>
          <cell r="S239">
            <v>0</v>
          </cell>
          <cell r="T239">
            <v>0</v>
          </cell>
          <cell r="U239">
            <v>-555860.25</v>
          </cell>
        </row>
        <row r="240">
          <cell r="A240" t="str">
            <v>QAT2</v>
          </cell>
          <cell r="B240" t="str">
            <v>Premier Transco Rechargeable Services</v>
          </cell>
          <cell r="C240">
            <v>0</v>
          </cell>
          <cell r="D240">
            <v>0</v>
          </cell>
          <cell r="E240">
            <v>0</v>
          </cell>
          <cell r="F240">
            <v>0</v>
          </cell>
          <cell r="G240">
            <v>0</v>
          </cell>
          <cell r="H240">
            <v>0</v>
          </cell>
          <cell r="I240">
            <v>0</v>
          </cell>
          <cell r="J240">
            <v>0</v>
          </cell>
          <cell r="L240" t="str">
            <v>QAT2</v>
          </cell>
          <cell r="M240" t="str">
            <v>Premier Transco Rechargeable Services</v>
          </cell>
          <cell r="N240">
            <v>0</v>
          </cell>
          <cell r="O240">
            <v>0</v>
          </cell>
          <cell r="P240">
            <v>0</v>
          </cell>
          <cell r="Q240">
            <v>0</v>
          </cell>
          <cell r="R240">
            <v>0</v>
          </cell>
          <cell r="S240">
            <v>0</v>
          </cell>
          <cell r="T240">
            <v>0</v>
          </cell>
          <cell r="U240">
            <v>0</v>
          </cell>
        </row>
        <row r="241">
          <cell r="A241" t="str">
            <v>QAT3</v>
          </cell>
          <cell r="B241" t="str">
            <v>Premier Transco Shareholder Monitoring</v>
          </cell>
          <cell r="C241">
            <v>0</v>
          </cell>
          <cell r="D241">
            <v>0</v>
          </cell>
          <cell r="E241">
            <v>0</v>
          </cell>
          <cell r="F241">
            <v>0</v>
          </cell>
          <cell r="G241">
            <v>0</v>
          </cell>
          <cell r="H241">
            <v>0</v>
          </cell>
          <cell r="I241">
            <v>0</v>
          </cell>
          <cell r="J241">
            <v>0</v>
          </cell>
          <cell r="L241" t="str">
            <v>QAT3</v>
          </cell>
          <cell r="M241" t="str">
            <v>Premier Transco Shareholder Monitoring</v>
          </cell>
          <cell r="N241">
            <v>0</v>
          </cell>
          <cell r="O241">
            <v>0</v>
          </cell>
          <cell r="P241">
            <v>0</v>
          </cell>
          <cell r="Q241">
            <v>0</v>
          </cell>
          <cell r="R241">
            <v>0</v>
          </cell>
          <cell r="S241">
            <v>0</v>
          </cell>
          <cell r="T241">
            <v>0</v>
          </cell>
          <cell r="U241">
            <v>0</v>
          </cell>
        </row>
        <row r="242">
          <cell r="A242" t="str">
            <v>QAT4</v>
          </cell>
          <cell r="B242" t="str">
            <v>Phoenix Board Representation</v>
          </cell>
          <cell r="C242">
            <v>0</v>
          </cell>
          <cell r="D242">
            <v>-78909.87999999999</v>
          </cell>
          <cell r="E242">
            <v>0</v>
          </cell>
          <cell r="F242">
            <v>0</v>
          </cell>
          <cell r="G242">
            <v>0</v>
          </cell>
          <cell r="H242">
            <v>0</v>
          </cell>
          <cell r="I242">
            <v>0</v>
          </cell>
          <cell r="J242">
            <v>-78909.87999999999</v>
          </cell>
          <cell r="L242" t="str">
            <v>QAT4</v>
          </cell>
          <cell r="M242" t="str">
            <v>Phoenix Board Representation</v>
          </cell>
          <cell r="N242">
            <v>0</v>
          </cell>
          <cell r="O242">
            <v>-226625.3</v>
          </cell>
          <cell r="P242">
            <v>0</v>
          </cell>
          <cell r="Q242">
            <v>0</v>
          </cell>
          <cell r="R242">
            <v>0</v>
          </cell>
          <cell r="S242">
            <v>0</v>
          </cell>
          <cell r="T242">
            <v>0</v>
          </cell>
          <cell r="U242">
            <v>-226625.3</v>
          </cell>
        </row>
        <row r="243">
          <cell r="A243" t="str">
            <v xml:space="preserve">QAT5                </v>
          </cell>
          <cell r="B243" t="str">
            <v>Phoenix Transco Rechargeable Services</v>
          </cell>
          <cell r="C243">
            <v>0</v>
          </cell>
          <cell r="D243">
            <v>0</v>
          </cell>
          <cell r="E243">
            <v>0</v>
          </cell>
          <cell r="F243">
            <v>0</v>
          </cell>
          <cell r="G243">
            <v>0</v>
          </cell>
          <cell r="H243">
            <v>0</v>
          </cell>
          <cell r="I243">
            <v>0</v>
          </cell>
          <cell r="J243">
            <v>0</v>
          </cell>
          <cell r="L243" t="str">
            <v xml:space="preserve">QAT5                </v>
          </cell>
          <cell r="M243" t="str">
            <v>Phoenix Transco Rechargeable Services</v>
          </cell>
          <cell r="N243">
            <v>0</v>
          </cell>
          <cell r="O243">
            <v>0</v>
          </cell>
          <cell r="P243">
            <v>0</v>
          </cell>
          <cell r="Q243">
            <v>0</v>
          </cell>
          <cell r="R243">
            <v>0</v>
          </cell>
          <cell r="S243">
            <v>0</v>
          </cell>
          <cell r="T243">
            <v>0</v>
          </cell>
          <cell r="U243">
            <v>0</v>
          </cell>
        </row>
        <row r="244">
          <cell r="A244" t="str">
            <v>QAT6</v>
          </cell>
          <cell r="B244" t="str">
            <v>Phoenix Transco Shareholder Monitoring</v>
          </cell>
          <cell r="C244">
            <v>0</v>
          </cell>
          <cell r="D244">
            <v>0</v>
          </cell>
          <cell r="E244">
            <v>0</v>
          </cell>
          <cell r="F244">
            <v>0</v>
          </cell>
          <cell r="G244">
            <v>0</v>
          </cell>
          <cell r="H244">
            <v>0</v>
          </cell>
          <cell r="I244">
            <v>0</v>
          </cell>
          <cell r="J244">
            <v>0</v>
          </cell>
          <cell r="L244" t="str">
            <v>QAT6</v>
          </cell>
          <cell r="M244" t="str">
            <v>Phoenix Transco Shareholder Monitoring</v>
          </cell>
          <cell r="N244">
            <v>0</v>
          </cell>
          <cell r="O244">
            <v>0</v>
          </cell>
          <cell r="P244">
            <v>0</v>
          </cell>
          <cell r="Q244">
            <v>0</v>
          </cell>
          <cell r="R244">
            <v>0</v>
          </cell>
          <cell r="S244">
            <v>0</v>
          </cell>
          <cell r="T244">
            <v>0</v>
          </cell>
          <cell r="U244">
            <v>0</v>
          </cell>
        </row>
        <row r="245">
          <cell r="A245" t="str">
            <v>QAT7</v>
          </cell>
          <cell r="B245" t="str">
            <v>Premier Power Board Representation</v>
          </cell>
          <cell r="C245">
            <v>0</v>
          </cell>
          <cell r="D245">
            <v>-196792.78999999998</v>
          </cell>
          <cell r="E245">
            <v>0</v>
          </cell>
          <cell r="F245">
            <v>0</v>
          </cell>
          <cell r="G245">
            <v>0</v>
          </cell>
          <cell r="H245">
            <v>0</v>
          </cell>
          <cell r="I245">
            <v>0</v>
          </cell>
          <cell r="J245">
            <v>-196792.78999999998</v>
          </cell>
          <cell r="L245" t="str">
            <v>QAT7</v>
          </cell>
          <cell r="M245" t="str">
            <v>Premier Power Board Representation</v>
          </cell>
          <cell r="N245">
            <v>0</v>
          </cell>
          <cell r="O245">
            <v>-632942.71</v>
          </cell>
          <cell r="P245">
            <v>0</v>
          </cell>
          <cell r="Q245">
            <v>0</v>
          </cell>
          <cell r="R245">
            <v>0</v>
          </cell>
          <cell r="S245">
            <v>0</v>
          </cell>
          <cell r="T245">
            <v>0</v>
          </cell>
          <cell r="U245">
            <v>-632942.71</v>
          </cell>
        </row>
        <row r="246">
          <cell r="A246" t="str">
            <v>QAT8</v>
          </cell>
          <cell r="B246" t="str">
            <v>Premier Power Rechargeable Services</v>
          </cell>
          <cell r="C246">
            <v>0</v>
          </cell>
          <cell r="D246">
            <v>0</v>
          </cell>
          <cell r="E246">
            <v>0</v>
          </cell>
          <cell r="F246">
            <v>0</v>
          </cell>
          <cell r="G246">
            <v>0</v>
          </cell>
          <cell r="H246">
            <v>0</v>
          </cell>
          <cell r="I246">
            <v>0</v>
          </cell>
          <cell r="J246">
            <v>0</v>
          </cell>
          <cell r="L246" t="str">
            <v>QAT8</v>
          </cell>
          <cell r="M246" t="str">
            <v>Premier Power Rechargeable Services</v>
          </cell>
          <cell r="N246">
            <v>0</v>
          </cell>
          <cell r="O246">
            <v>0</v>
          </cell>
          <cell r="P246">
            <v>0</v>
          </cell>
          <cell r="Q246">
            <v>0</v>
          </cell>
          <cell r="R246">
            <v>0</v>
          </cell>
          <cell r="S246">
            <v>0</v>
          </cell>
          <cell r="T246">
            <v>0</v>
          </cell>
          <cell r="U246">
            <v>0</v>
          </cell>
        </row>
        <row r="247">
          <cell r="A247" t="str">
            <v>QAT9</v>
          </cell>
          <cell r="B247" t="str">
            <v>Premier Power Shareholder Monitoring</v>
          </cell>
          <cell r="C247">
            <v>0</v>
          </cell>
          <cell r="D247">
            <v>0</v>
          </cell>
          <cell r="E247">
            <v>0</v>
          </cell>
          <cell r="F247">
            <v>0</v>
          </cell>
          <cell r="G247">
            <v>0</v>
          </cell>
          <cell r="H247">
            <v>0</v>
          </cell>
          <cell r="I247">
            <v>0</v>
          </cell>
          <cell r="J247">
            <v>0</v>
          </cell>
          <cell r="L247" t="str">
            <v>QAT9</v>
          </cell>
          <cell r="M247" t="str">
            <v>Premier Power Shareholder Monitoring</v>
          </cell>
          <cell r="N247">
            <v>0</v>
          </cell>
          <cell r="O247">
            <v>0</v>
          </cell>
          <cell r="P247">
            <v>0</v>
          </cell>
          <cell r="Q247">
            <v>0</v>
          </cell>
          <cell r="R247">
            <v>0</v>
          </cell>
          <cell r="S247">
            <v>0</v>
          </cell>
          <cell r="T247">
            <v>0</v>
          </cell>
          <cell r="U247">
            <v>0</v>
          </cell>
        </row>
        <row r="248">
          <cell r="A248" t="str">
            <v>QAU1</v>
          </cell>
          <cell r="B248" t="str">
            <v>Seabank Power I - Board Matters</v>
          </cell>
          <cell r="C248">
            <v>0</v>
          </cell>
          <cell r="D248">
            <v>-35478.910000000003</v>
          </cell>
          <cell r="E248">
            <v>0</v>
          </cell>
          <cell r="F248">
            <v>0</v>
          </cell>
          <cell r="G248">
            <v>0</v>
          </cell>
          <cell r="H248">
            <v>0</v>
          </cell>
          <cell r="I248">
            <v>0</v>
          </cell>
          <cell r="J248">
            <v>-35478.910000000003</v>
          </cell>
          <cell r="L248" t="str">
            <v>QAU1</v>
          </cell>
          <cell r="M248" t="str">
            <v>Seabank Power I - Board Matters</v>
          </cell>
          <cell r="N248">
            <v>0</v>
          </cell>
          <cell r="O248">
            <v>-264890.23999999999</v>
          </cell>
          <cell r="P248">
            <v>0</v>
          </cell>
          <cell r="Q248">
            <v>0</v>
          </cell>
          <cell r="R248">
            <v>0</v>
          </cell>
          <cell r="S248">
            <v>0</v>
          </cell>
          <cell r="T248">
            <v>0</v>
          </cell>
          <cell r="U248">
            <v>-264890.23999999999</v>
          </cell>
        </row>
        <row r="249">
          <cell r="A249" t="str">
            <v>QAU2</v>
          </cell>
          <cell r="B249" t="str">
            <v>Seabank Power I - Shareholder</v>
          </cell>
          <cell r="C249">
            <v>0</v>
          </cell>
          <cell r="D249">
            <v>0</v>
          </cell>
          <cell r="E249">
            <v>0</v>
          </cell>
          <cell r="F249">
            <v>0</v>
          </cell>
          <cell r="G249">
            <v>0</v>
          </cell>
          <cell r="H249">
            <v>0</v>
          </cell>
          <cell r="I249">
            <v>0</v>
          </cell>
          <cell r="J249">
            <v>0</v>
          </cell>
          <cell r="L249" t="str">
            <v>QAU2</v>
          </cell>
          <cell r="M249" t="str">
            <v>Seabank Power I - Shareholder</v>
          </cell>
          <cell r="N249">
            <v>0</v>
          </cell>
          <cell r="O249">
            <v>0</v>
          </cell>
          <cell r="P249">
            <v>0</v>
          </cell>
          <cell r="Q249">
            <v>0</v>
          </cell>
          <cell r="R249">
            <v>0</v>
          </cell>
          <cell r="S249">
            <v>0</v>
          </cell>
          <cell r="T249">
            <v>0</v>
          </cell>
          <cell r="U249">
            <v>0</v>
          </cell>
        </row>
        <row r="250">
          <cell r="A250" t="str">
            <v>QAU3</v>
          </cell>
          <cell r="B250" t="str">
            <v>Seabank Power I - Rechargeable Services</v>
          </cell>
          <cell r="C250">
            <v>0</v>
          </cell>
          <cell r="D250">
            <v>0</v>
          </cell>
          <cell r="E250">
            <v>0</v>
          </cell>
          <cell r="F250">
            <v>0</v>
          </cell>
          <cell r="G250">
            <v>0</v>
          </cell>
          <cell r="H250">
            <v>0</v>
          </cell>
          <cell r="I250">
            <v>0</v>
          </cell>
          <cell r="J250">
            <v>0</v>
          </cell>
          <cell r="L250" t="str">
            <v>QAU3</v>
          </cell>
          <cell r="M250" t="str">
            <v>Seabank Power I - Rechargeable Services</v>
          </cell>
          <cell r="N250">
            <v>0</v>
          </cell>
          <cell r="O250">
            <v>0</v>
          </cell>
          <cell r="P250">
            <v>0</v>
          </cell>
          <cell r="Q250">
            <v>0</v>
          </cell>
          <cell r="R250">
            <v>0</v>
          </cell>
          <cell r="S250">
            <v>0</v>
          </cell>
          <cell r="T250">
            <v>0</v>
          </cell>
          <cell r="U250">
            <v>0</v>
          </cell>
        </row>
        <row r="251">
          <cell r="A251" t="str">
            <v>QAU4</v>
          </cell>
          <cell r="B251" t="str">
            <v>Seabank Power II - Rechargeable Services</v>
          </cell>
          <cell r="C251">
            <v>0</v>
          </cell>
          <cell r="D251">
            <v>0</v>
          </cell>
          <cell r="E251">
            <v>0</v>
          </cell>
          <cell r="F251">
            <v>0</v>
          </cell>
          <cell r="G251">
            <v>0</v>
          </cell>
          <cell r="H251">
            <v>0</v>
          </cell>
          <cell r="I251">
            <v>0</v>
          </cell>
          <cell r="J251">
            <v>0</v>
          </cell>
          <cell r="L251" t="str">
            <v>QAU4</v>
          </cell>
          <cell r="M251" t="str">
            <v>Seabank Power II - Rechargeable Services</v>
          </cell>
          <cell r="N251">
            <v>0</v>
          </cell>
          <cell r="O251">
            <v>0</v>
          </cell>
          <cell r="P251">
            <v>0</v>
          </cell>
          <cell r="Q251">
            <v>0</v>
          </cell>
          <cell r="R251">
            <v>0</v>
          </cell>
          <cell r="S251">
            <v>0</v>
          </cell>
          <cell r="T251">
            <v>0</v>
          </cell>
          <cell r="U251">
            <v>0</v>
          </cell>
        </row>
        <row r="252">
          <cell r="A252" t="str">
            <v>QAU5</v>
          </cell>
          <cell r="B252" t="str">
            <v>Gujarat Gas</v>
          </cell>
          <cell r="C252">
            <v>0</v>
          </cell>
          <cell r="D252">
            <v>0</v>
          </cell>
          <cell r="E252">
            <v>0</v>
          </cell>
          <cell r="F252">
            <v>-206432.25</v>
          </cell>
          <cell r="G252">
            <v>0</v>
          </cell>
          <cell r="H252">
            <v>0</v>
          </cell>
          <cell r="I252">
            <v>0</v>
          </cell>
          <cell r="J252">
            <v>-206432.25</v>
          </cell>
          <cell r="L252" t="str">
            <v>QAU5</v>
          </cell>
          <cell r="M252" t="str">
            <v>Gujarat Gas</v>
          </cell>
          <cell r="N252">
            <v>0</v>
          </cell>
          <cell r="O252">
            <v>0</v>
          </cell>
          <cell r="P252">
            <v>0</v>
          </cell>
          <cell r="Q252">
            <v>-763450.96</v>
          </cell>
          <cell r="R252">
            <v>0</v>
          </cell>
          <cell r="S252">
            <v>0</v>
          </cell>
          <cell r="T252">
            <v>0</v>
          </cell>
          <cell r="U252">
            <v>-763450.96</v>
          </cell>
        </row>
        <row r="253">
          <cell r="A253" t="str">
            <v>QAU6</v>
          </cell>
          <cell r="B253" t="str">
            <v>Interconnector - Asset</v>
          </cell>
          <cell r="C253">
            <v>0</v>
          </cell>
          <cell r="D253">
            <v>1302.6600000000001</v>
          </cell>
          <cell r="E253">
            <v>0</v>
          </cell>
          <cell r="F253">
            <v>0</v>
          </cell>
          <cell r="G253">
            <v>0</v>
          </cell>
          <cell r="H253">
            <v>0</v>
          </cell>
          <cell r="I253">
            <v>0</v>
          </cell>
          <cell r="J253">
            <v>1302.6600000000001</v>
          </cell>
          <cell r="L253" t="str">
            <v>QAU6</v>
          </cell>
          <cell r="M253" t="str">
            <v>Interconnector - Asset</v>
          </cell>
          <cell r="N253">
            <v>0</v>
          </cell>
          <cell r="O253">
            <v>-169869.47</v>
          </cell>
          <cell r="P253">
            <v>0</v>
          </cell>
          <cell r="Q253">
            <v>0</v>
          </cell>
          <cell r="R253">
            <v>0</v>
          </cell>
          <cell r="S253">
            <v>0</v>
          </cell>
          <cell r="T253">
            <v>0</v>
          </cell>
          <cell r="U253">
            <v>-169869.47</v>
          </cell>
        </row>
        <row r="254">
          <cell r="A254" t="str">
            <v>QAU7</v>
          </cell>
          <cell r="B254" t="str">
            <v>Interconnector Board Representation</v>
          </cell>
          <cell r="C254">
            <v>0</v>
          </cell>
          <cell r="D254">
            <v>0</v>
          </cell>
          <cell r="E254">
            <v>0</v>
          </cell>
          <cell r="F254">
            <v>0</v>
          </cell>
          <cell r="G254">
            <v>0</v>
          </cell>
          <cell r="H254">
            <v>0</v>
          </cell>
          <cell r="I254">
            <v>0</v>
          </cell>
          <cell r="J254">
            <v>0</v>
          </cell>
          <cell r="L254" t="str">
            <v>QAU7</v>
          </cell>
          <cell r="M254" t="str">
            <v>Interconnector Board Representation</v>
          </cell>
          <cell r="N254">
            <v>0</v>
          </cell>
          <cell r="O254">
            <v>0</v>
          </cell>
          <cell r="P254">
            <v>0</v>
          </cell>
          <cell r="Q254">
            <v>0</v>
          </cell>
          <cell r="R254">
            <v>0</v>
          </cell>
          <cell r="S254">
            <v>0</v>
          </cell>
          <cell r="T254">
            <v>0</v>
          </cell>
          <cell r="U254">
            <v>0</v>
          </cell>
        </row>
        <row r="255">
          <cell r="A255" t="str">
            <v>QAV2</v>
          </cell>
          <cell r="B255" t="str">
            <v>Citigen PIA</v>
          </cell>
          <cell r="C255">
            <v>0</v>
          </cell>
          <cell r="D255">
            <v>0</v>
          </cell>
          <cell r="E255">
            <v>0</v>
          </cell>
          <cell r="F255">
            <v>0</v>
          </cell>
          <cell r="G255">
            <v>0</v>
          </cell>
          <cell r="H255">
            <v>0</v>
          </cell>
          <cell r="I255">
            <v>0</v>
          </cell>
          <cell r="J255">
            <v>0</v>
          </cell>
          <cell r="L255" t="str">
            <v>QAV2</v>
          </cell>
          <cell r="M255" t="str">
            <v>Citigen PIA</v>
          </cell>
          <cell r="N255">
            <v>0</v>
          </cell>
          <cell r="O255">
            <v>0</v>
          </cell>
          <cell r="P255">
            <v>0</v>
          </cell>
          <cell r="Q255">
            <v>0</v>
          </cell>
          <cell r="R255">
            <v>0</v>
          </cell>
          <cell r="S255">
            <v>0</v>
          </cell>
          <cell r="T255">
            <v>0</v>
          </cell>
          <cell r="U255">
            <v>0</v>
          </cell>
        </row>
        <row r="256">
          <cell r="A256" t="str">
            <v>QAV3</v>
          </cell>
          <cell r="B256" t="str">
            <v>Interconnector Shipping Capacity - UK + Belgian Operations</v>
          </cell>
          <cell r="C256">
            <v>0</v>
          </cell>
          <cell r="D256">
            <v>-1383539.2200000002</v>
          </cell>
          <cell r="E256">
            <v>0</v>
          </cell>
          <cell r="F256">
            <v>0</v>
          </cell>
          <cell r="G256">
            <v>0</v>
          </cell>
          <cell r="H256">
            <v>0</v>
          </cell>
          <cell r="I256">
            <v>0</v>
          </cell>
          <cell r="J256">
            <v>-1383539.2200000002</v>
          </cell>
          <cell r="L256" t="str">
            <v>QAV3</v>
          </cell>
          <cell r="M256" t="str">
            <v>Interconnector Shipping Capacity - UK + Belgian Operations</v>
          </cell>
          <cell r="N256">
            <v>0</v>
          </cell>
          <cell r="O256">
            <v>-8776893.7400000002</v>
          </cell>
          <cell r="P256">
            <v>0</v>
          </cell>
          <cell r="Q256">
            <v>0</v>
          </cell>
          <cell r="R256">
            <v>0</v>
          </cell>
          <cell r="S256">
            <v>0</v>
          </cell>
          <cell r="T256">
            <v>0</v>
          </cell>
          <cell r="U256">
            <v>-8776893.7400000002</v>
          </cell>
        </row>
        <row r="257">
          <cell r="A257" t="str">
            <v>QAV4</v>
          </cell>
          <cell r="B257" t="str">
            <v>Interconnector Shipping Capacity - Capacity Sales</v>
          </cell>
          <cell r="C257">
            <v>0</v>
          </cell>
          <cell r="D257">
            <v>0</v>
          </cell>
          <cell r="E257">
            <v>0</v>
          </cell>
          <cell r="F257">
            <v>0</v>
          </cell>
          <cell r="G257">
            <v>0</v>
          </cell>
          <cell r="H257">
            <v>0</v>
          </cell>
          <cell r="I257">
            <v>0</v>
          </cell>
          <cell r="J257">
            <v>0</v>
          </cell>
          <cell r="L257" t="str">
            <v>QAV4</v>
          </cell>
          <cell r="M257" t="str">
            <v>Interconnector Shipping Capacity - Capacity Sales</v>
          </cell>
          <cell r="N257">
            <v>0</v>
          </cell>
          <cell r="O257">
            <v>0</v>
          </cell>
          <cell r="P257">
            <v>0</v>
          </cell>
          <cell r="Q257">
            <v>0</v>
          </cell>
          <cell r="R257">
            <v>0</v>
          </cell>
          <cell r="S257">
            <v>0</v>
          </cell>
          <cell r="T257">
            <v>0</v>
          </cell>
          <cell r="U257">
            <v>0</v>
          </cell>
        </row>
        <row r="258">
          <cell r="A258" t="str">
            <v>QAV5</v>
          </cell>
          <cell r="B258" t="str">
            <v>Interconnector Shipping Capacity - Investment/Project Development</v>
          </cell>
          <cell r="C258">
            <v>0</v>
          </cell>
          <cell r="D258">
            <v>0</v>
          </cell>
          <cell r="E258">
            <v>0</v>
          </cell>
          <cell r="F258">
            <v>0</v>
          </cell>
          <cell r="G258">
            <v>0</v>
          </cell>
          <cell r="H258">
            <v>0</v>
          </cell>
          <cell r="I258">
            <v>0</v>
          </cell>
          <cell r="J258">
            <v>0</v>
          </cell>
          <cell r="L258" t="str">
            <v>QAV5</v>
          </cell>
          <cell r="M258" t="str">
            <v>Interconnector Shipping Capacity - Investment/Project Development</v>
          </cell>
          <cell r="N258">
            <v>0</v>
          </cell>
          <cell r="O258">
            <v>0</v>
          </cell>
          <cell r="P258">
            <v>0</v>
          </cell>
          <cell r="Q258">
            <v>0</v>
          </cell>
          <cell r="R258">
            <v>0</v>
          </cell>
          <cell r="S258">
            <v>0</v>
          </cell>
          <cell r="T258">
            <v>0</v>
          </cell>
          <cell r="U258">
            <v>0</v>
          </cell>
        </row>
        <row r="259">
          <cell r="A259" t="str">
            <v>QAV6</v>
          </cell>
          <cell r="B259" t="str">
            <v>BGES Board Representation</v>
          </cell>
          <cell r="C259">
            <v>0</v>
          </cell>
          <cell r="D259">
            <v>0</v>
          </cell>
          <cell r="E259">
            <v>0</v>
          </cell>
          <cell r="F259">
            <v>0</v>
          </cell>
          <cell r="G259">
            <v>0</v>
          </cell>
          <cell r="H259">
            <v>0</v>
          </cell>
          <cell r="I259">
            <v>0</v>
          </cell>
          <cell r="J259">
            <v>0</v>
          </cell>
          <cell r="L259" t="str">
            <v>QAV6</v>
          </cell>
          <cell r="M259" t="str">
            <v>BGES Board Representation</v>
          </cell>
          <cell r="N259">
            <v>0</v>
          </cell>
          <cell r="O259">
            <v>0</v>
          </cell>
          <cell r="P259">
            <v>0</v>
          </cell>
          <cell r="Q259">
            <v>0</v>
          </cell>
          <cell r="R259">
            <v>0</v>
          </cell>
          <cell r="S259">
            <v>0</v>
          </cell>
          <cell r="T259">
            <v>0</v>
          </cell>
          <cell r="U259">
            <v>0</v>
          </cell>
        </row>
        <row r="260">
          <cell r="A260" t="str">
            <v>QAV7</v>
          </cell>
          <cell r="B260" t="str">
            <v>FGP Corp 1000MW</v>
          </cell>
          <cell r="C260">
            <v>2457.19</v>
          </cell>
          <cell r="D260">
            <v>0</v>
          </cell>
          <cell r="E260">
            <v>0</v>
          </cell>
          <cell r="F260">
            <v>0</v>
          </cell>
          <cell r="G260">
            <v>0</v>
          </cell>
          <cell r="H260">
            <v>0</v>
          </cell>
          <cell r="I260">
            <v>0</v>
          </cell>
          <cell r="J260">
            <v>2457.19</v>
          </cell>
          <cell r="L260" t="str">
            <v>QAV7</v>
          </cell>
          <cell r="M260" t="str">
            <v>FGP Corp 1000MW</v>
          </cell>
          <cell r="N260">
            <v>-238493.55</v>
          </cell>
          <cell r="O260">
            <v>0</v>
          </cell>
          <cell r="P260">
            <v>0</v>
          </cell>
          <cell r="Q260">
            <v>0</v>
          </cell>
          <cell r="R260">
            <v>0</v>
          </cell>
          <cell r="S260">
            <v>0</v>
          </cell>
          <cell r="T260">
            <v>0</v>
          </cell>
          <cell r="U260">
            <v>-238493.55</v>
          </cell>
        </row>
        <row r="261">
          <cell r="A261" t="str">
            <v>QAV8</v>
          </cell>
          <cell r="B261" t="str">
            <v>Comgas Shareholder</v>
          </cell>
          <cell r="C261">
            <v>0</v>
          </cell>
          <cell r="D261">
            <v>0</v>
          </cell>
          <cell r="E261">
            <v>0</v>
          </cell>
          <cell r="F261">
            <v>0</v>
          </cell>
          <cell r="G261">
            <v>0</v>
          </cell>
          <cell r="H261">
            <v>0</v>
          </cell>
          <cell r="I261">
            <v>-39744.18</v>
          </cell>
          <cell r="J261">
            <v>-39744.18</v>
          </cell>
          <cell r="L261" t="str">
            <v>QAV8</v>
          </cell>
          <cell r="M261" t="str">
            <v>Comgas Shareholder</v>
          </cell>
          <cell r="N261">
            <v>0</v>
          </cell>
          <cell r="O261">
            <v>0</v>
          </cell>
          <cell r="P261">
            <v>0</v>
          </cell>
          <cell r="Q261">
            <v>0</v>
          </cell>
          <cell r="R261">
            <v>0</v>
          </cell>
          <cell r="S261">
            <v>0</v>
          </cell>
          <cell r="T261">
            <v>-451317.87</v>
          </cell>
          <cell r="U261">
            <v>-451317.87</v>
          </cell>
        </row>
        <row r="262">
          <cell r="A262" t="str">
            <v>QAV9</v>
          </cell>
          <cell r="B262" t="str">
            <v>Comgas Rechargeable</v>
          </cell>
          <cell r="C262">
            <v>0</v>
          </cell>
          <cell r="D262">
            <v>0</v>
          </cell>
          <cell r="E262">
            <v>0</v>
          </cell>
          <cell r="F262">
            <v>0</v>
          </cell>
          <cell r="G262">
            <v>0</v>
          </cell>
          <cell r="H262">
            <v>0</v>
          </cell>
          <cell r="I262">
            <v>0</v>
          </cell>
          <cell r="J262">
            <v>0</v>
          </cell>
          <cell r="L262" t="str">
            <v>QAV9</v>
          </cell>
          <cell r="M262" t="str">
            <v>Comgas Rechargeable</v>
          </cell>
          <cell r="N262">
            <v>0</v>
          </cell>
          <cell r="O262">
            <v>0</v>
          </cell>
          <cell r="P262">
            <v>0</v>
          </cell>
          <cell r="Q262">
            <v>0</v>
          </cell>
          <cell r="R262">
            <v>0</v>
          </cell>
          <cell r="S262">
            <v>0</v>
          </cell>
          <cell r="T262">
            <v>18235.75</v>
          </cell>
          <cell r="U262">
            <v>18235.75</v>
          </cell>
        </row>
        <row r="263">
          <cell r="A263" t="str">
            <v>QAW1</v>
          </cell>
          <cell r="B263" t="str">
            <v>Seabank Phase 1 Reneg</v>
          </cell>
          <cell r="C263">
            <v>0</v>
          </cell>
          <cell r="D263">
            <v>0</v>
          </cell>
          <cell r="E263">
            <v>0</v>
          </cell>
          <cell r="F263">
            <v>0</v>
          </cell>
          <cell r="G263">
            <v>0</v>
          </cell>
          <cell r="H263">
            <v>0</v>
          </cell>
          <cell r="I263">
            <v>0</v>
          </cell>
          <cell r="J263">
            <v>0</v>
          </cell>
          <cell r="L263" t="str">
            <v>QAW1</v>
          </cell>
          <cell r="M263" t="str">
            <v>Seabank Phase 1 Reneg</v>
          </cell>
          <cell r="N263">
            <v>0</v>
          </cell>
          <cell r="O263">
            <v>0</v>
          </cell>
          <cell r="P263">
            <v>0</v>
          </cell>
          <cell r="Q263">
            <v>0</v>
          </cell>
          <cell r="R263">
            <v>0</v>
          </cell>
          <cell r="S263">
            <v>0</v>
          </cell>
          <cell r="T263">
            <v>0</v>
          </cell>
          <cell r="U263">
            <v>0</v>
          </cell>
        </row>
        <row r="264">
          <cell r="A264" t="str">
            <v>QAW2</v>
          </cell>
          <cell r="B264" t="str">
            <v>FG Royalty to GVA</v>
          </cell>
          <cell r="C264">
            <v>0</v>
          </cell>
          <cell r="D264">
            <v>0</v>
          </cell>
          <cell r="E264">
            <v>0</v>
          </cell>
          <cell r="F264">
            <v>0</v>
          </cell>
          <cell r="G264">
            <v>0</v>
          </cell>
          <cell r="H264">
            <v>0</v>
          </cell>
          <cell r="I264">
            <v>0</v>
          </cell>
          <cell r="J264">
            <v>0</v>
          </cell>
          <cell r="L264" t="str">
            <v>QAW2</v>
          </cell>
          <cell r="M264" t="str">
            <v>FG Royalty to GVA</v>
          </cell>
          <cell r="N264">
            <v>0</v>
          </cell>
          <cell r="O264">
            <v>0</v>
          </cell>
          <cell r="P264">
            <v>0</v>
          </cell>
          <cell r="Q264">
            <v>0</v>
          </cell>
          <cell r="R264">
            <v>0</v>
          </cell>
          <cell r="S264">
            <v>0</v>
          </cell>
          <cell r="T264">
            <v>0</v>
          </cell>
          <cell r="U264">
            <v>0</v>
          </cell>
        </row>
        <row r="265">
          <cell r="A265" t="str">
            <v>QAW3</v>
          </cell>
          <cell r="B265" t="str">
            <v>Wingas Asset Man</v>
          </cell>
          <cell r="C265">
            <v>0</v>
          </cell>
          <cell r="D265">
            <v>-10408.11</v>
          </cell>
          <cell r="E265">
            <v>0</v>
          </cell>
          <cell r="F265">
            <v>0</v>
          </cell>
          <cell r="G265">
            <v>0</v>
          </cell>
          <cell r="H265">
            <v>0</v>
          </cell>
          <cell r="I265">
            <v>0</v>
          </cell>
          <cell r="J265">
            <v>-10408.11</v>
          </cell>
          <cell r="L265" t="str">
            <v>QAW3</v>
          </cell>
          <cell r="M265" t="str">
            <v>Wingas Asset Man</v>
          </cell>
          <cell r="N265">
            <v>0</v>
          </cell>
          <cell r="O265">
            <v>-408174.64</v>
          </cell>
          <cell r="P265">
            <v>0</v>
          </cell>
          <cell r="Q265">
            <v>0</v>
          </cell>
          <cell r="R265">
            <v>0</v>
          </cell>
          <cell r="S265">
            <v>0</v>
          </cell>
          <cell r="T265">
            <v>0</v>
          </cell>
          <cell r="U265">
            <v>-408174.64</v>
          </cell>
        </row>
        <row r="266">
          <cell r="A266" t="str">
            <v>QAW4</v>
          </cell>
          <cell r="B266" t="str">
            <v>Brokerage Income Fee</v>
          </cell>
          <cell r="C266">
            <v>0</v>
          </cell>
          <cell r="D266">
            <v>0</v>
          </cell>
          <cell r="E266">
            <v>0</v>
          </cell>
          <cell r="F266">
            <v>0</v>
          </cell>
          <cell r="G266">
            <v>0</v>
          </cell>
          <cell r="H266">
            <v>0</v>
          </cell>
          <cell r="I266">
            <v>421817.27</v>
          </cell>
          <cell r="J266">
            <v>421817.27</v>
          </cell>
          <cell r="L266" t="str">
            <v>QAW4</v>
          </cell>
          <cell r="M266" t="str">
            <v>Brokerage Income Fee</v>
          </cell>
          <cell r="N266">
            <v>0</v>
          </cell>
          <cell r="O266">
            <v>0</v>
          </cell>
          <cell r="P266">
            <v>0</v>
          </cell>
          <cell r="Q266">
            <v>0</v>
          </cell>
          <cell r="R266">
            <v>0</v>
          </cell>
          <cell r="S266">
            <v>0</v>
          </cell>
          <cell r="T266">
            <v>4725425.3099999996</v>
          </cell>
          <cell r="U266">
            <v>4725425.3099999996</v>
          </cell>
        </row>
        <row r="267">
          <cell r="A267" t="str">
            <v>QCD2</v>
          </cell>
          <cell r="B267" t="str">
            <v>Shell (Peru) Camisea</v>
          </cell>
          <cell r="C267">
            <v>0</v>
          </cell>
          <cell r="D267">
            <v>0</v>
          </cell>
          <cell r="E267">
            <v>0</v>
          </cell>
          <cell r="F267">
            <v>0</v>
          </cell>
          <cell r="G267">
            <v>0</v>
          </cell>
          <cell r="H267">
            <v>0</v>
          </cell>
          <cell r="I267">
            <v>0</v>
          </cell>
          <cell r="J267">
            <v>0</v>
          </cell>
          <cell r="L267" t="str">
            <v>QCD2</v>
          </cell>
          <cell r="M267" t="str">
            <v>Shell (Peru) Camisea</v>
          </cell>
          <cell r="N267">
            <v>0</v>
          </cell>
          <cell r="O267">
            <v>0</v>
          </cell>
          <cell r="P267">
            <v>0</v>
          </cell>
          <cell r="Q267">
            <v>0</v>
          </cell>
          <cell r="R267">
            <v>0</v>
          </cell>
          <cell r="S267">
            <v>0</v>
          </cell>
          <cell r="T267">
            <v>0</v>
          </cell>
          <cell r="U267">
            <v>0</v>
          </cell>
        </row>
        <row r="268">
          <cell r="A268" t="str">
            <v>QCD3</v>
          </cell>
          <cell r="B268" t="str">
            <v>Egypt Gas Master Plan</v>
          </cell>
          <cell r="C268">
            <v>0</v>
          </cell>
          <cell r="D268">
            <v>0</v>
          </cell>
          <cell r="E268">
            <v>0</v>
          </cell>
          <cell r="F268">
            <v>0</v>
          </cell>
          <cell r="G268">
            <v>0</v>
          </cell>
          <cell r="H268">
            <v>0</v>
          </cell>
          <cell r="I268">
            <v>0</v>
          </cell>
          <cell r="J268">
            <v>0</v>
          </cell>
          <cell r="L268" t="str">
            <v>QCD3</v>
          </cell>
          <cell r="M268" t="str">
            <v>Egypt Gas Master Plan</v>
          </cell>
          <cell r="N268">
            <v>0</v>
          </cell>
          <cell r="O268">
            <v>0</v>
          </cell>
          <cell r="P268">
            <v>0</v>
          </cell>
          <cell r="Q268">
            <v>0</v>
          </cell>
          <cell r="R268">
            <v>0</v>
          </cell>
          <cell r="S268">
            <v>0</v>
          </cell>
          <cell r="T268">
            <v>0</v>
          </cell>
          <cell r="U268">
            <v>0</v>
          </cell>
        </row>
        <row r="269">
          <cell r="A269" t="str">
            <v>QCD4</v>
          </cell>
          <cell r="B269" t="str">
            <v>PGN/ODA Twinning</v>
          </cell>
          <cell r="C269">
            <v>0</v>
          </cell>
          <cell r="D269">
            <v>0</v>
          </cell>
          <cell r="E269">
            <v>0</v>
          </cell>
          <cell r="F269">
            <v>0</v>
          </cell>
          <cell r="G269">
            <v>0</v>
          </cell>
          <cell r="H269">
            <v>0</v>
          </cell>
          <cell r="I269">
            <v>0</v>
          </cell>
          <cell r="J269">
            <v>0</v>
          </cell>
          <cell r="L269" t="str">
            <v>QCD4</v>
          </cell>
          <cell r="M269" t="str">
            <v>PGN/ODA Twinning</v>
          </cell>
          <cell r="N269">
            <v>0</v>
          </cell>
          <cell r="O269">
            <v>0</v>
          </cell>
          <cell r="P269">
            <v>0</v>
          </cell>
          <cell r="Q269">
            <v>0</v>
          </cell>
          <cell r="R269">
            <v>0</v>
          </cell>
          <cell r="S269">
            <v>0</v>
          </cell>
          <cell r="T269">
            <v>0</v>
          </cell>
          <cell r="U269">
            <v>0</v>
          </cell>
        </row>
        <row r="270">
          <cell r="A270" t="str">
            <v>QCD5</v>
          </cell>
          <cell r="B270" t="str">
            <v>PGN/World Bank</v>
          </cell>
          <cell r="C270">
            <v>0</v>
          </cell>
          <cell r="D270">
            <v>0</v>
          </cell>
          <cell r="E270">
            <v>0</v>
          </cell>
          <cell r="F270">
            <v>0</v>
          </cell>
          <cell r="G270">
            <v>0</v>
          </cell>
          <cell r="H270">
            <v>0</v>
          </cell>
          <cell r="I270">
            <v>0</v>
          </cell>
          <cell r="J270">
            <v>0</v>
          </cell>
          <cell r="L270" t="str">
            <v>QCD5</v>
          </cell>
          <cell r="M270" t="str">
            <v>PGN/World Bank</v>
          </cell>
          <cell r="N270">
            <v>0</v>
          </cell>
          <cell r="O270">
            <v>0</v>
          </cell>
          <cell r="P270">
            <v>0</v>
          </cell>
          <cell r="Q270">
            <v>0</v>
          </cell>
          <cell r="R270">
            <v>0</v>
          </cell>
          <cell r="S270">
            <v>0</v>
          </cell>
          <cell r="T270">
            <v>0</v>
          </cell>
          <cell r="U270">
            <v>0</v>
          </cell>
        </row>
        <row r="271">
          <cell r="A271" t="str">
            <v>QCD7</v>
          </cell>
          <cell r="B271" t="str">
            <v>SSGC Training (Pakistan)</v>
          </cell>
          <cell r="C271">
            <v>0</v>
          </cell>
          <cell r="D271">
            <v>0</v>
          </cell>
          <cell r="E271">
            <v>0</v>
          </cell>
          <cell r="F271">
            <v>0</v>
          </cell>
          <cell r="G271">
            <v>0</v>
          </cell>
          <cell r="H271">
            <v>0</v>
          </cell>
          <cell r="I271">
            <v>0</v>
          </cell>
          <cell r="J271">
            <v>0</v>
          </cell>
          <cell r="L271" t="str">
            <v>QCD7</v>
          </cell>
          <cell r="M271" t="str">
            <v>SSGC Training (Pakistan)</v>
          </cell>
          <cell r="N271">
            <v>0</v>
          </cell>
          <cell r="O271">
            <v>0</v>
          </cell>
          <cell r="P271">
            <v>0</v>
          </cell>
          <cell r="Q271">
            <v>0</v>
          </cell>
          <cell r="R271">
            <v>0</v>
          </cell>
          <cell r="S271">
            <v>0</v>
          </cell>
          <cell r="T271">
            <v>0</v>
          </cell>
          <cell r="U271">
            <v>0</v>
          </cell>
        </row>
        <row r="272">
          <cell r="A272" t="str">
            <v>QCD9</v>
          </cell>
          <cell r="B272" t="str">
            <v>Iran/Pakistan Pipeline</v>
          </cell>
          <cell r="C272">
            <v>0</v>
          </cell>
          <cell r="D272">
            <v>0</v>
          </cell>
          <cell r="E272">
            <v>0</v>
          </cell>
          <cell r="F272">
            <v>0</v>
          </cell>
          <cell r="G272">
            <v>0</v>
          </cell>
          <cell r="H272">
            <v>0</v>
          </cell>
          <cell r="I272">
            <v>0</v>
          </cell>
          <cell r="J272">
            <v>0</v>
          </cell>
          <cell r="L272" t="str">
            <v>QCD9</v>
          </cell>
          <cell r="M272" t="str">
            <v>Iran/Pakistan Pipeline</v>
          </cell>
          <cell r="N272">
            <v>0</v>
          </cell>
          <cell r="O272">
            <v>0</v>
          </cell>
          <cell r="P272">
            <v>0</v>
          </cell>
          <cell r="Q272">
            <v>0</v>
          </cell>
          <cell r="R272">
            <v>0</v>
          </cell>
          <cell r="S272">
            <v>0</v>
          </cell>
          <cell r="T272">
            <v>0</v>
          </cell>
          <cell r="U272">
            <v>0</v>
          </cell>
        </row>
        <row r="273">
          <cell r="A273" t="str">
            <v>QCE1</v>
          </cell>
          <cell r="B273" t="str">
            <v>Seabank PCS</v>
          </cell>
          <cell r="C273">
            <v>0</v>
          </cell>
          <cell r="D273">
            <v>0</v>
          </cell>
          <cell r="E273">
            <v>0</v>
          </cell>
          <cell r="F273">
            <v>0</v>
          </cell>
          <cell r="G273">
            <v>0</v>
          </cell>
          <cell r="H273">
            <v>0</v>
          </cell>
          <cell r="I273">
            <v>0</v>
          </cell>
          <cell r="J273">
            <v>0</v>
          </cell>
          <cell r="L273" t="str">
            <v>QCE1</v>
          </cell>
          <cell r="M273" t="str">
            <v>Seabank PCS</v>
          </cell>
          <cell r="N273">
            <v>0</v>
          </cell>
          <cell r="O273">
            <v>0</v>
          </cell>
          <cell r="P273">
            <v>0</v>
          </cell>
          <cell r="Q273">
            <v>0</v>
          </cell>
          <cell r="R273">
            <v>0</v>
          </cell>
          <cell r="S273">
            <v>0</v>
          </cell>
          <cell r="T273">
            <v>0</v>
          </cell>
          <cell r="U273">
            <v>0</v>
          </cell>
        </row>
        <row r="274">
          <cell r="A274" t="str">
            <v>QCE4</v>
          </cell>
          <cell r="B274" t="str">
            <v>Kazakhstan Gas Market Development</v>
          </cell>
          <cell r="C274">
            <v>0</v>
          </cell>
          <cell r="D274">
            <v>0</v>
          </cell>
          <cell r="E274">
            <v>0</v>
          </cell>
          <cell r="F274">
            <v>0</v>
          </cell>
          <cell r="G274">
            <v>0</v>
          </cell>
          <cell r="H274">
            <v>0</v>
          </cell>
          <cell r="I274">
            <v>0</v>
          </cell>
          <cell r="J274">
            <v>0</v>
          </cell>
          <cell r="L274" t="str">
            <v>QCE4</v>
          </cell>
          <cell r="M274" t="str">
            <v>Kazakhstan Gas Market Development</v>
          </cell>
          <cell r="N274">
            <v>0</v>
          </cell>
          <cell r="O274">
            <v>0</v>
          </cell>
          <cell r="P274">
            <v>0</v>
          </cell>
          <cell r="Q274">
            <v>0</v>
          </cell>
          <cell r="R274">
            <v>0</v>
          </cell>
          <cell r="S274">
            <v>0</v>
          </cell>
          <cell r="T274">
            <v>0</v>
          </cell>
          <cell r="U274">
            <v>0</v>
          </cell>
        </row>
        <row r="275">
          <cell r="A275" t="str">
            <v>QCE8</v>
          </cell>
          <cell r="B275" t="str">
            <v>Wingas</v>
          </cell>
          <cell r="C275">
            <v>0</v>
          </cell>
          <cell r="D275">
            <v>0</v>
          </cell>
          <cell r="E275">
            <v>0</v>
          </cell>
          <cell r="F275">
            <v>0</v>
          </cell>
          <cell r="G275">
            <v>0</v>
          </cell>
          <cell r="H275">
            <v>0</v>
          </cell>
          <cell r="I275">
            <v>0</v>
          </cell>
          <cell r="J275">
            <v>0</v>
          </cell>
          <cell r="L275" t="str">
            <v>QCE8</v>
          </cell>
          <cell r="M275" t="str">
            <v>Wingas</v>
          </cell>
          <cell r="N275">
            <v>0</v>
          </cell>
          <cell r="O275">
            <v>0</v>
          </cell>
          <cell r="P275">
            <v>0</v>
          </cell>
          <cell r="Q275">
            <v>0</v>
          </cell>
          <cell r="R275">
            <v>0</v>
          </cell>
          <cell r="S275">
            <v>0</v>
          </cell>
          <cell r="T275">
            <v>0</v>
          </cell>
          <cell r="U275">
            <v>0</v>
          </cell>
        </row>
        <row r="276">
          <cell r="A276" t="str">
            <v>QCE9</v>
          </cell>
          <cell r="B276" t="str">
            <v>TSA : BG/NVGC</v>
          </cell>
          <cell r="C276">
            <v>0</v>
          </cell>
          <cell r="D276">
            <v>0</v>
          </cell>
          <cell r="E276">
            <v>0</v>
          </cell>
          <cell r="F276">
            <v>0</v>
          </cell>
          <cell r="G276">
            <v>0</v>
          </cell>
          <cell r="H276">
            <v>0</v>
          </cell>
          <cell r="I276">
            <v>0</v>
          </cell>
          <cell r="J276">
            <v>0</v>
          </cell>
          <cell r="L276" t="str">
            <v>QCE9</v>
          </cell>
          <cell r="M276" t="str">
            <v>TSA : BG/NVGC</v>
          </cell>
          <cell r="N276">
            <v>0</v>
          </cell>
          <cell r="O276">
            <v>0</v>
          </cell>
          <cell r="P276">
            <v>0</v>
          </cell>
          <cell r="Q276">
            <v>0</v>
          </cell>
          <cell r="R276">
            <v>0</v>
          </cell>
          <cell r="S276">
            <v>0</v>
          </cell>
          <cell r="T276">
            <v>0</v>
          </cell>
          <cell r="U276">
            <v>0</v>
          </cell>
        </row>
        <row r="277">
          <cell r="A277" t="str">
            <v xml:space="preserve">QCF1                </v>
          </cell>
          <cell r="B277" t="str">
            <v>MSA: BG/NVGC</v>
          </cell>
          <cell r="C277">
            <v>0</v>
          </cell>
          <cell r="D277">
            <v>0</v>
          </cell>
          <cell r="E277">
            <v>0</v>
          </cell>
          <cell r="F277">
            <v>0</v>
          </cell>
          <cell r="G277">
            <v>0</v>
          </cell>
          <cell r="H277">
            <v>0</v>
          </cell>
          <cell r="I277">
            <v>0</v>
          </cell>
          <cell r="J277">
            <v>0</v>
          </cell>
          <cell r="L277" t="str">
            <v xml:space="preserve">QCF1                </v>
          </cell>
          <cell r="M277" t="str">
            <v>MSA: BG/NVGC</v>
          </cell>
          <cell r="N277">
            <v>0</v>
          </cell>
          <cell r="O277">
            <v>0</v>
          </cell>
          <cell r="P277">
            <v>0</v>
          </cell>
          <cell r="Q277">
            <v>0</v>
          </cell>
          <cell r="R277">
            <v>0</v>
          </cell>
          <cell r="S277">
            <v>0</v>
          </cell>
          <cell r="T277">
            <v>0</v>
          </cell>
          <cell r="U277">
            <v>0</v>
          </cell>
        </row>
        <row r="278">
          <cell r="A278" t="str">
            <v>QCF2</v>
          </cell>
          <cell r="B278" t="str">
            <v>TSA: BG/NVGC</v>
          </cell>
          <cell r="C278">
            <v>0</v>
          </cell>
          <cell r="D278">
            <v>0</v>
          </cell>
          <cell r="E278">
            <v>25570.86</v>
          </cell>
          <cell r="F278">
            <v>0</v>
          </cell>
          <cell r="G278">
            <v>0</v>
          </cell>
          <cell r="H278">
            <v>0</v>
          </cell>
          <cell r="I278">
            <v>0</v>
          </cell>
          <cell r="J278">
            <v>25570.86</v>
          </cell>
          <cell r="L278" t="str">
            <v>QCF2</v>
          </cell>
          <cell r="M278" t="str">
            <v>TSA: BG/NVGC</v>
          </cell>
          <cell r="N278">
            <v>0</v>
          </cell>
          <cell r="O278">
            <v>0</v>
          </cell>
          <cell r="P278">
            <v>199192.91</v>
          </cell>
          <cell r="Q278">
            <v>0</v>
          </cell>
          <cell r="R278">
            <v>0</v>
          </cell>
          <cell r="S278">
            <v>0</v>
          </cell>
          <cell r="T278">
            <v>0</v>
          </cell>
          <cell r="U278">
            <v>199192.91</v>
          </cell>
        </row>
        <row r="279">
          <cell r="A279" t="str">
            <v>QCF3</v>
          </cell>
          <cell r="B279" t="str">
            <v>TSA BG/INVGC - Service Feess</v>
          </cell>
          <cell r="C279">
            <v>0</v>
          </cell>
          <cell r="D279">
            <v>0</v>
          </cell>
          <cell r="E279">
            <v>0</v>
          </cell>
          <cell r="F279">
            <v>0</v>
          </cell>
          <cell r="G279">
            <v>0</v>
          </cell>
          <cell r="H279">
            <v>0</v>
          </cell>
          <cell r="I279">
            <v>0</v>
          </cell>
          <cell r="J279">
            <v>0</v>
          </cell>
          <cell r="L279" t="str">
            <v>QCF3</v>
          </cell>
          <cell r="M279" t="str">
            <v>TSA BG/INVGC - Service Feess</v>
          </cell>
          <cell r="N279">
            <v>0</v>
          </cell>
          <cell r="O279">
            <v>0</v>
          </cell>
          <cell r="P279">
            <v>0</v>
          </cell>
          <cell r="Q279">
            <v>0</v>
          </cell>
          <cell r="R279">
            <v>0</v>
          </cell>
          <cell r="S279">
            <v>0</v>
          </cell>
          <cell r="T279">
            <v>0</v>
          </cell>
          <cell r="U279">
            <v>0</v>
          </cell>
        </row>
        <row r="280">
          <cell r="A280" t="str">
            <v>QCF4</v>
          </cell>
          <cell r="B280" t="str">
            <v>TSA3:BG/ORASCOM</v>
          </cell>
          <cell r="C280">
            <v>0</v>
          </cell>
          <cell r="D280">
            <v>0</v>
          </cell>
          <cell r="E280">
            <v>0</v>
          </cell>
          <cell r="F280">
            <v>0</v>
          </cell>
          <cell r="G280">
            <v>0</v>
          </cell>
          <cell r="H280">
            <v>0</v>
          </cell>
          <cell r="I280">
            <v>0</v>
          </cell>
          <cell r="J280">
            <v>0</v>
          </cell>
          <cell r="L280" t="str">
            <v>QCF4</v>
          </cell>
          <cell r="M280" t="str">
            <v>TSA3:BG/ORASCOM</v>
          </cell>
          <cell r="N280">
            <v>0</v>
          </cell>
          <cell r="O280">
            <v>0</v>
          </cell>
          <cell r="P280">
            <v>0</v>
          </cell>
          <cell r="Q280">
            <v>0</v>
          </cell>
          <cell r="R280">
            <v>0</v>
          </cell>
          <cell r="S280">
            <v>0</v>
          </cell>
          <cell r="T280">
            <v>0</v>
          </cell>
          <cell r="U280">
            <v>0</v>
          </cell>
        </row>
        <row r="281">
          <cell r="A281" t="str">
            <v>QDC5</v>
          </cell>
          <cell r="B281" t="str">
            <v>Gujarat Telecoms</v>
          </cell>
          <cell r="C281">
            <v>0</v>
          </cell>
          <cell r="D281">
            <v>0</v>
          </cell>
          <cell r="E281">
            <v>0</v>
          </cell>
          <cell r="F281">
            <v>0</v>
          </cell>
          <cell r="G281">
            <v>0</v>
          </cell>
          <cell r="H281">
            <v>0</v>
          </cell>
          <cell r="I281">
            <v>0</v>
          </cell>
          <cell r="J281">
            <v>0</v>
          </cell>
          <cell r="L281" t="str">
            <v>QDC5</v>
          </cell>
          <cell r="M281" t="str">
            <v>Gujarat Telecoms</v>
          </cell>
          <cell r="N281">
            <v>0</v>
          </cell>
          <cell r="O281">
            <v>0</v>
          </cell>
          <cell r="P281">
            <v>0</v>
          </cell>
          <cell r="Q281">
            <v>300.11</v>
          </cell>
          <cell r="R281">
            <v>0</v>
          </cell>
          <cell r="S281">
            <v>0</v>
          </cell>
          <cell r="T281">
            <v>0</v>
          </cell>
          <cell r="U281">
            <v>300.11</v>
          </cell>
        </row>
        <row r="282">
          <cell r="A282" t="str">
            <v xml:space="preserve">QDCPDCHPBD            </v>
          </cell>
          <cell r="B282" t="str">
            <v xml:space="preserve">DOMESTIC COMB HEAT &amp; POWER    </v>
          </cell>
          <cell r="C282">
            <v>0</v>
          </cell>
          <cell r="D282">
            <v>0</v>
          </cell>
          <cell r="E282">
            <v>-1856454.91</v>
          </cell>
          <cell r="F282">
            <v>0</v>
          </cell>
          <cell r="G282">
            <v>0</v>
          </cell>
          <cell r="H282">
            <v>0</v>
          </cell>
          <cell r="I282">
            <v>0</v>
          </cell>
          <cell r="J282">
            <v>-1856454.91</v>
          </cell>
          <cell r="L282" t="str">
            <v xml:space="preserve">QDCPDCHPBD            </v>
          </cell>
          <cell r="M282" t="str">
            <v xml:space="preserve">DOMESTIC COMB HEAT &amp; POWER    </v>
          </cell>
          <cell r="N282">
            <v>0</v>
          </cell>
          <cell r="O282">
            <v>0</v>
          </cell>
          <cell r="P282">
            <v>-13658337.91</v>
          </cell>
          <cell r="Q282">
            <v>0</v>
          </cell>
          <cell r="R282">
            <v>0</v>
          </cell>
          <cell r="S282">
            <v>0</v>
          </cell>
          <cell r="T282">
            <v>0</v>
          </cell>
          <cell r="U282">
            <v>-13658337.91</v>
          </cell>
        </row>
        <row r="283">
          <cell r="A283" t="str">
            <v xml:space="preserve">QDCPECOMM             </v>
          </cell>
          <cell r="B283" t="str">
            <v xml:space="preserve">E COMMERCE                    </v>
          </cell>
          <cell r="C283">
            <v>0</v>
          </cell>
          <cell r="D283">
            <v>0</v>
          </cell>
          <cell r="E283">
            <v>-173319.84</v>
          </cell>
          <cell r="F283">
            <v>0</v>
          </cell>
          <cell r="G283">
            <v>0</v>
          </cell>
          <cell r="H283">
            <v>0</v>
          </cell>
          <cell r="I283">
            <v>0</v>
          </cell>
          <cell r="J283">
            <v>-173319.84</v>
          </cell>
          <cell r="L283" t="str">
            <v xml:space="preserve">QDCPECOMM             </v>
          </cell>
          <cell r="M283" t="str">
            <v xml:space="preserve">E COMMERCE                    </v>
          </cell>
          <cell r="N283">
            <v>0</v>
          </cell>
          <cell r="O283">
            <v>0</v>
          </cell>
          <cell r="P283">
            <v>-570240.37</v>
          </cell>
          <cell r="Q283">
            <v>0</v>
          </cell>
          <cell r="R283">
            <v>0</v>
          </cell>
          <cell r="S283">
            <v>0</v>
          </cell>
          <cell r="T283">
            <v>0</v>
          </cell>
          <cell r="U283">
            <v>-570240.37</v>
          </cell>
        </row>
        <row r="284">
          <cell r="A284" t="str">
            <v xml:space="preserve">QDCPNGVINT            </v>
          </cell>
          <cell r="B284" t="str">
            <v xml:space="preserve">NGV BRAZIL                    </v>
          </cell>
          <cell r="C284">
            <v>0</v>
          </cell>
          <cell r="D284">
            <v>0</v>
          </cell>
          <cell r="E284">
            <v>-16381.32</v>
          </cell>
          <cell r="F284">
            <v>0</v>
          </cell>
          <cell r="G284">
            <v>0</v>
          </cell>
          <cell r="H284">
            <v>0</v>
          </cell>
          <cell r="I284">
            <v>0</v>
          </cell>
          <cell r="J284">
            <v>-16381.32</v>
          </cell>
          <cell r="L284" t="str">
            <v xml:space="preserve">QDCPNGVINT            </v>
          </cell>
          <cell r="M284" t="str">
            <v xml:space="preserve">NGV BRAZIL                    </v>
          </cell>
          <cell r="N284">
            <v>0</v>
          </cell>
          <cell r="O284">
            <v>0</v>
          </cell>
          <cell r="P284">
            <v>-169419.13</v>
          </cell>
          <cell r="Q284">
            <v>0</v>
          </cell>
          <cell r="R284">
            <v>0</v>
          </cell>
          <cell r="S284">
            <v>0</v>
          </cell>
          <cell r="T284">
            <v>0</v>
          </cell>
          <cell r="U284">
            <v>-169419.13</v>
          </cell>
        </row>
        <row r="285">
          <cell r="A285" t="str">
            <v xml:space="preserve">QDCPNGVHF             </v>
          </cell>
          <cell r="B285" t="str">
            <v xml:space="preserve">NGV HOME FILL                 </v>
          </cell>
          <cell r="C285">
            <v>0</v>
          </cell>
          <cell r="D285">
            <v>0</v>
          </cell>
          <cell r="E285">
            <v>-129123.39</v>
          </cell>
          <cell r="F285">
            <v>0</v>
          </cell>
          <cell r="G285">
            <v>0</v>
          </cell>
          <cell r="H285">
            <v>0</v>
          </cell>
          <cell r="I285">
            <v>0</v>
          </cell>
          <cell r="J285">
            <v>-129123.39</v>
          </cell>
          <cell r="L285" t="str">
            <v xml:space="preserve">QDCPNGVHF             </v>
          </cell>
          <cell r="M285" t="str">
            <v xml:space="preserve">NGV HOME FILL                 </v>
          </cell>
          <cell r="N285">
            <v>0</v>
          </cell>
          <cell r="O285">
            <v>0</v>
          </cell>
          <cell r="P285">
            <v>-2327036.0299999998</v>
          </cell>
          <cell r="Q285">
            <v>0</v>
          </cell>
          <cell r="R285">
            <v>0</v>
          </cell>
          <cell r="S285">
            <v>0</v>
          </cell>
          <cell r="T285">
            <v>0</v>
          </cell>
          <cell r="U285">
            <v>-2327036.0299999998</v>
          </cell>
        </row>
        <row r="286">
          <cell r="A286" t="str">
            <v xml:space="preserve">QDCPNGVTVP            </v>
          </cell>
          <cell r="B286" t="str">
            <v xml:space="preserve">NGV TVP                       </v>
          </cell>
          <cell r="C286">
            <v>0</v>
          </cell>
          <cell r="D286">
            <v>0</v>
          </cell>
          <cell r="E286">
            <v>-367575.25</v>
          </cell>
          <cell r="F286">
            <v>0</v>
          </cell>
          <cell r="G286">
            <v>0</v>
          </cell>
          <cell r="H286">
            <v>0</v>
          </cell>
          <cell r="I286">
            <v>0</v>
          </cell>
          <cell r="J286">
            <v>-367575.25</v>
          </cell>
          <cell r="L286" t="str">
            <v xml:space="preserve">QDCPNGVTVP            </v>
          </cell>
          <cell r="M286" t="str">
            <v xml:space="preserve">NGV TVP                       </v>
          </cell>
          <cell r="N286">
            <v>0</v>
          </cell>
          <cell r="O286">
            <v>0</v>
          </cell>
          <cell r="P286">
            <v>-2137321.62</v>
          </cell>
          <cell r="Q286">
            <v>0</v>
          </cell>
          <cell r="R286">
            <v>0</v>
          </cell>
          <cell r="S286">
            <v>0</v>
          </cell>
          <cell r="T286">
            <v>0</v>
          </cell>
          <cell r="U286">
            <v>-2137321.62</v>
          </cell>
        </row>
        <row r="287">
          <cell r="A287" t="str">
            <v xml:space="preserve">QDCPOTHER             </v>
          </cell>
          <cell r="B287" t="str">
            <v xml:space="preserve">CONSUMER PRODUCTS OTHER       </v>
          </cell>
          <cell r="C287">
            <v>0</v>
          </cell>
          <cell r="D287">
            <v>0</v>
          </cell>
          <cell r="E287">
            <v>30435.59</v>
          </cell>
          <cell r="F287">
            <v>0</v>
          </cell>
          <cell r="G287">
            <v>0</v>
          </cell>
          <cell r="H287">
            <v>0</v>
          </cell>
          <cell r="I287">
            <v>0</v>
          </cell>
          <cell r="J287">
            <v>30435.59</v>
          </cell>
          <cell r="L287" t="str">
            <v xml:space="preserve">QDCPOTHER             </v>
          </cell>
          <cell r="M287" t="str">
            <v xml:space="preserve">CONSUMER PRODUCTS OTHER       </v>
          </cell>
          <cell r="N287">
            <v>0</v>
          </cell>
          <cell r="O287">
            <v>0</v>
          </cell>
          <cell r="P287">
            <v>-391816.4</v>
          </cell>
          <cell r="Q287">
            <v>0</v>
          </cell>
          <cell r="R287">
            <v>0</v>
          </cell>
          <cell r="S287">
            <v>0</v>
          </cell>
          <cell r="T287">
            <v>0</v>
          </cell>
          <cell r="U287">
            <v>-391816.4</v>
          </cell>
        </row>
        <row r="288">
          <cell r="A288" t="str">
            <v xml:space="preserve">QDUKISUP              </v>
          </cell>
          <cell r="B288" t="str">
            <v xml:space="preserve">IRD Supply Chain              </v>
          </cell>
          <cell r="C288">
            <v>0</v>
          </cell>
          <cell r="D288">
            <v>0</v>
          </cell>
          <cell r="E288">
            <v>-80226.61</v>
          </cell>
          <cell r="F288">
            <v>0</v>
          </cell>
          <cell r="G288">
            <v>0</v>
          </cell>
          <cell r="H288">
            <v>0</v>
          </cell>
          <cell r="I288">
            <v>0</v>
          </cell>
          <cell r="J288">
            <v>-80226.61</v>
          </cell>
          <cell r="L288" t="str">
            <v xml:space="preserve">QDUKISUP              </v>
          </cell>
          <cell r="M288" t="str">
            <v xml:space="preserve">IRD Supply Chain              </v>
          </cell>
          <cell r="N288">
            <v>0</v>
          </cell>
          <cell r="O288">
            <v>0</v>
          </cell>
          <cell r="P288">
            <v>-677848.16</v>
          </cell>
          <cell r="Q288">
            <v>0</v>
          </cell>
          <cell r="R288">
            <v>0</v>
          </cell>
          <cell r="S288">
            <v>0</v>
          </cell>
          <cell r="T288">
            <v>0</v>
          </cell>
          <cell r="U288">
            <v>-677848.16</v>
          </cell>
        </row>
        <row r="289">
          <cell r="A289" t="str">
            <v>QDF1</v>
          </cell>
          <cell r="B289" t="str">
            <v>GVA General</v>
          </cell>
          <cell r="C289">
            <v>0</v>
          </cell>
          <cell r="D289">
            <v>0</v>
          </cell>
          <cell r="E289">
            <v>0</v>
          </cell>
          <cell r="F289">
            <v>0</v>
          </cell>
          <cell r="G289">
            <v>0</v>
          </cell>
          <cell r="H289">
            <v>0</v>
          </cell>
          <cell r="I289">
            <v>0</v>
          </cell>
          <cell r="J289">
            <v>0</v>
          </cell>
          <cell r="L289" t="str">
            <v>QDF1</v>
          </cell>
          <cell r="M289" t="str">
            <v>GVA General</v>
          </cell>
          <cell r="N289">
            <v>0</v>
          </cell>
          <cell r="O289">
            <v>0</v>
          </cell>
          <cell r="P289">
            <v>0</v>
          </cell>
          <cell r="Q289">
            <v>0</v>
          </cell>
          <cell r="R289">
            <v>0</v>
          </cell>
          <cell r="S289">
            <v>0</v>
          </cell>
          <cell r="T289">
            <v>0</v>
          </cell>
          <cell r="U289">
            <v>0</v>
          </cell>
        </row>
        <row r="290">
          <cell r="A290" t="str">
            <v>QDF2</v>
          </cell>
          <cell r="B290" t="str">
            <v>Invicta</v>
          </cell>
          <cell r="C290">
            <v>0</v>
          </cell>
          <cell r="D290">
            <v>0</v>
          </cell>
          <cell r="E290">
            <v>0</v>
          </cell>
          <cell r="F290">
            <v>0</v>
          </cell>
          <cell r="G290">
            <v>0</v>
          </cell>
          <cell r="H290">
            <v>0</v>
          </cell>
          <cell r="I290">
            <v>0</v>
          </cell>
          <cell r="J290">
            <v>0</v>
          </cell>
          <cell r="L290" t="str">
            <v>QDF2</v>
          </cell>
          <cell r="M290" t="str">
            <v>Invicta</v>
          </cell>
          <cell r="N290">
            <v>0</v>
          </cell>
          <cell r="O290">
            <v>0</v>
          </cell>
          <cell r="P290">
            <v>0</v>
          </cell>
          <cell r="Q290">
            <v>0</v>
          </cell>
          <cell r="R290">
            <v>0</v>
          </cell>
          <cell r="S290">
            <v>0</v>
          </cell>
          <cell r="T290">
            <v>0</v>
          </cell>
          <cell r="U290">
            <v>0</v>
          </cell>
        </row>
        <row r="291">
          <cell r="A291" t="str">
            <v>QDF5</v>
          </cell>
          <cell r="B291" t="str">
            <v>Philippines IPP</v>
          </cell>
          <cell r="C291">
            <v>0</v>
          </cell>
          <cell r="D291">
            <v>0</v>
          </cell>
          <cell r="E291">
            <v>0</v>
          </cell>
          <cell r="F291">
            <v>0</v>
          </cell>
          <cell r="G291">
            <v>0</v>
          </cell>
          <cell r="H291">
            <v>0</v>
          </cell>
          <cell r="I291">
            <v>0</v>
          </cell>
          <cell r="J291">
            <v>0</v>
          </cell>
          <cell r="L291" t="str">
            <v>QDF5</v>
          </cell>
          <cell r="M291" t="str">
            <v>Philippines IPP</v>
          </cell>
          <cell r="N291">
            <v>0</v>
          </cell>
          <cell r="O291">
            <v>0</v>
          </cell>
          <cell r="P291">
            <v>0</v>
          </cell>
          <cell r="Q291">
            <v>0</v>
          </cell>
          <cell r="R291">
            <v>0</v>
          </cell>
          <cell r="S291">
            <v>0</v>
          </cell>
          <cell r="T291">
            <v>0</v>
          </cell>
          <cell r="U291">
            <v>0</v>
          </cell>
        </row>
        <row r="292">
          <cell r="A292" t="str">
            <v>QDF6</v>
          </cell>
          <cell r="B292" t="str">
            <v>PIPAVAV POWER - PROSPECTION</v>
          </cell>
          <cell r="C292">
            <v>0</v>
          </cell>
          <cell r="D292">
            <v>0</v>
          </cell>
          <cell r="E292">
            <v>0</v>
          </cell>
          <cell r="F292">
            <v>0</v>
          </cell>
          <cell r="G292">
            <v>0</v>
          </cell>
          <cell r="H292">
            <v>0</v>
          </cell>
          <cell r="I292">
            <v>0</v>
          </cell>
          <cell r="J292">
            <v>0</v>
          </cell>
          <cell r="L292" t="str">
            <v>QDF6</v>
          </cell>
          <cell r="M292" t="str">
            <v>PIPAVAV POWER - PROSPECTION</v>
          </cell>
          <cell r="N292">
            <v>0</v>
          </cell>
          <cell r="O292">
            <v>0</v>
          </cell>
          <cell r="P292">
            <v>0</v>
          </cell>
          <cell r="Q292">
            <v>0</v>
          </cell>
          <cell r="R292">
            <v>0</v>
          </cell>
          <cell r="S292">
            <v>0</v>
          </cell>
          <cell r="T292">
            <v>0</v>
          </cell>
          <cell r="U292">
            <v>0</v>
          </cell>
        </row>
        <row r="293">
          <cell r="A293" t="str">
            <v>QDF7</v>
          </cell>
          <cell r="B293" t="str">
            <v>Premier Power CCGT</v>
          </cell>
          <cell r="C293">
            <v>0</v>
          </cell>
          <cell r="D293">
            <v>0</v>
          </cell>
          <cell r="E293">
            <v>0</v>
          </cell>
          <cell r="F293">
            <v>0</v>
          </cell>
          <cell r="G293">
            <v>0</v>
          </cell>
          <cell r="H293">
            <v>0</v>
          </cell>
          <cell r="I293">
            <v>0</v>
          </cell>
          <cell r="J293">
            <v>0</v>
          </cell>
          <cell r="L293" t="str">
            <v>QDF7</v>
          </cell>
          <cell r="M293" t="str">
            <v>Premier Power CCGT</v>
          </cell>
          <cell r="N293">
            <v>0</v>
          </cell>
          <cell r="O293">
            <v>0</v>
          </cell>
          <cell r="P293">
            <v>0</v>
          </cell>
          <cell r="Q293">
            <v>0</v>
          </cell>
          <cell r="R293">
            <v>0</v>
          </cell>
          <cell r="S293">
            <v>0</v>
          </cell>
          <cell r="T293">
            <v>0</v>
          </cell>
          <cell r="U293">
            <v>0</v>
          </cell>
        </row>
        <row r="294">
          <cell r="A294" t="str">
            <v>QDF8</v>
          </cell>
          <cell r="B294" t="str">
            <v>Egypt IPP</v>
          </cell>
          <cell r="C294">
            <v>0</v>
          </cell>
          <cell r="D294">
            <v>0</v>
          </cell>
          <cell r="E294">
            <v>0</v>
          </cell>
          <cell r="F294">
            <v>0</v>
          </cell>
          <cell r="G294">
            <v>0</v>
          </cell>
          <cell r="H294">
            <v>0</v>
          </cell>
          <cell r="I294">
            <v>0</v>
          </cell>
          <cell r="J294">
            <v>0</v>
          </cell>
          <cell r="L294" t="str">
            <v>QDF8</v>
          </cell>
          <cell r="M294" t="str">
            <v>Egypt IPP</v>
          </cell>
          <cell r="N294">
            <v>0</v>
          </cell>
          <cell r="O294">
            <v>0</v>
          </cell>
          <cell r="P294">
            <v>0</v>
          </cell>
          <cell r="Q294">
            <v>0</v>
          </cell>
          <cell r="R294">
            <v>0</v>
          </cell>
          <cell r="S294">
            <v>0</v>
          </cell>
          <cell r="T294">
            <v>0</v>
          </cell>
          <cell r="U294">
            <v>0</v>
          </cell>
        </row>
        <row r="295">
          <cell r="A295" t="str">
            <v>QDG2</v>
          </cell>
          <cell r="B295" t="str">
            <v>Bolivia/Brazil Pipeline</v>
          </cell>
          <cell r="C295">
            <v>0</v>
          </cell>
          <cell r="D295">
            <v>0</v>
          </cell>
          <cell r="E295">
            <v>0</v>
          </cell>
          <cell r="F295">
            <v>0</v>
          </cell>
          <cell r="G295">
            <v>0</v>
          </cell>
          <cell r="H295">
            <v>0</v>
          </cell>
          <cell r="I295">
            <v>0</v>
          </cell>
          <cell r="J295">
            <v>0</v>
          </cell>
          <cell r="L295" t="str">
            <v>QDG2</v>
          </cell>
          <cell r="M295" t="str">
            <v>Bolivia/Brazil Pipeline</v>
          </cell>
          <cell r="N295">
            <v>0</v>
          </cell>
          <cell r="O295">
            <v>0</v>
          </cell>
          <cell r="P295">
            <v>0</v>
          </cell>
          <cell r="Q295">
            <v>0</v>
          </cell>
          <cell r="R295">
            <v>0</v>
          </cell>
          <cell r="S295">
            <v>0</v>
          </cell>
          <cell r="T295">
            <v>0</v>
          </cell>
          <cell r="U295">
            <v>0</v>
          </cell>
        </row>
        <row r="296">
          <cell r="A296" t="str">
            <v>QDG4</v>
          </cell>
          <cell r="B296" t="str">
            <v>Argentina/Uruguay Pipeline</v>
          </cell>
          <cell r="C296">
            <v>0</v>
          </cell>
          <cell r="D296">
            <v>0</v>
          </cell>
          <cell r="E296">
            <v>0</v>
          </cell>
          <cell r="F296">
            <v>0</v>
          </cell>
          <cell r="G296">
            <v>0</v>
          </cell>
          <cell r="H296">
            <v>0</v>
          </cell>
          <cell r="I296">
            <v>0</v>
          </cell>
          <cell r="J296">
            <v>0</v>
          </cell>
          <cell r="L296" t="str">
            <v>QDG4</v>
          </cell>
          <cell r="M296" t="str">
            <v>Argentina/Uruguay Pipeline</v>
          </cell>
          <cell r="N296">
            <v>0</v>
          </cell>
          <cell r="O296">
            <v>0</v>
          </cell>
          <cell r="P296">
            <v>0</v>
          </cell>
          <cell r="Q296">
            <v>0</v>
          </cell>
          <cell r="R296">
            <v>0</v>
          </cell>
          <cell r="S296">
            <v>0</v>
          </cell>
          <cell r="T296">
            <v>0</v>
          </cell>
          <cell r="U296">
            <v>0</v>
          </cell>
        </row>
        <row r="297">
          <cell r="A297" t="str">
            <v>QDG5</v>
          </cell>
          <cell r="B297" t="str">
            <v>Egypt- SETI</v>
          </cell>
          <cell r="C297">
            <v>0</v>
          </cell>
          <cell r="D297">
            <v>0</v>
          </cell>
          <cell r="E297">
            <v>0</v>
          </cell>
          <cell r="F297">
            <v>0</v>
          </cell>
          <cell r="G297">
            <v>0</v>
          </cell>
          <cell r="H297">
            <v>0</v>
          </cell>
          <cell r="I297">
            <v>0</v>
          </cell>
          <cell r="J297">
            <v>0</v>
          </cell>
          <cell r="L297" t="str">
            <v>QDG5</v>
          </cell>
          <cell r="M297" t="str">
            <v>Egypt- SETI</v>
          </cell>
          <cell r="N297">
            <v>0</v>
          </cell>
          <cell r="O297">
            <v>0</v>
          </cell>
          <cell r="P297">
            <v>0</v>
          </cell>
          <cell r="Q297">
            <v>0</v>
          </cell>
          <cell r="R297">
            <v>0</v>
          </cell>
          <cell r="S297">
            <v>0</v>
          </cell>
          <cell r="T297">
            <v>0</v>
          </cell>
          <cell r="U297">
            <v>0</v>
          </cell>
        </row>
        <row r="298">
          <cell r="A298" t="str">
            <v>QDG6</v>
          </cell>
          <cell r="B298" t="str">
            <v>Israel Gas Distribution</v>
          </cell>
          <cell r="C298">
            <v>0</v>
          </cell>
          <cell r="D298">
            <v>0</v>
          </cell>
          <cell r="E298">
            <v>0</v>
          </cell>
          <cell r="F298">
            <v>0</v>
          </cell>
          <cell r="G298">
            <v>0</v>
          </cell>
          <cell r="H298">
            <v>0</v>
          </cell>
          <cell r="I298">
            <v>0</v>
          </cell>
          <cell r="J298">
            <v>0</v>
          </cell>
          <cell r="L298" t="str">
            <v>QDG6</v>
          </cell>
          <cell r="M298" t="str">
            <v>Israel Gas Distribution</v>
          </cell>
          <cell r="N298">
            <v>0</v>
          </cell>
          <cell r="O298">
            <v>0</v>
          </cell>
          <cell r="P298">
            <v>0</v>
          </cell>
          <cell r="Q298">
            <v>0</v>
          </cell>
          <cell r="R298">
            <v>0</v>
          </cell>
          <cell r="S298">
            <v>0</v>
          </cell>
          <cell r="T298">
            <v>0</v>
          </cell>
          <cell r="U298">
            <v>0</v>
          </cell>
        </row>
        <row r="299">
          <cell r="A299" t="str">
            <v>QDG7</v>
          </cell>
          <cell r="B299" t="str">
            <v>FGPL Ph 1 Pipeline</v>
          </cell>
          <cell r="C299">
            <v>0</v>
          </cell>
          <cell r="D299">
            <v>0</v>
          </cell>
          <cell r="E299">
            <v>0</v>
          </cell>
          <cell r="F299">
            <v>0</v>
          </cell>
          <cell r="G299">
            <v>0</v>
          </cell>
          <cell r="H299">
            <v>0</v>
          </cell>
          <cell r="I299">
            <v>0</v>
          </cell>
          <cell r="J299">
            <v>0</v>
          </cell>
          <cell r="L299" t="str">
            <v>QDG7</v>
          </cell>
          <cell r="M299" t="str">
            <v>FGPL Ph 1 Pipeline</v>
          </cell>
          <cell r="N299">
            <v>0</v>
          </cell>
          <cell r="O299">
            <v>0</v>
          </cell>
          <cell r="P299">
            <v>0</v>
          </cell>
          <cell r="Q299">
            <v>0</v>
          </cell>
          <cell r="R299">
            <v>0</v>
          </cell>
          <cell r="S299">
            <v>0</v>
          </cell>
          <cell r="T299">
            <v>0</v>
          </cell>
          <cell r="U299">
            <v>0</v>
          </cell>
        </row>
        <row r="300">
          <cell r="A300" t="str">
            <v>QDG8</v>
          </cell>
          <cell r="B300" t="str">
            <v>LNG Import Scheme (Philippines)</v>
          </cell>
          <cell r="C300">
            <v>0</v>
          </cell>
          <cell r="D300">
            <v>0</v>
          </cell>
          <cell r="E300">
            <v>0</v>
          </cell>
          <cell r="F300">
            <v>0</v>
          </cell>
          <cell r="G300">
            <v>0</v>
          </cell>
          <cell r="H300">
            <v>0</v>
          </cell>
          <cell r="I300">
            <v>0</v>
          </cell>
          <cell r="J300">
            <v>0</v>
          </cell>
          <cell r="L300" t="str">
            <v>QDG8</v>
          </cell>
          <cell r="M300" t="str">
            <v>LNG Import Scheme (Philippines)</v>
          </cell>
          <cell r="N300">
            <v>0</v>
          </cell>
          <cell r="O300">
            <v>0</v>
          </cell>
          <cell r="P300">
            <v>0</v>
          </cell>
          <cell r="Q300">
            <v>0</v>
          </cell>
          <cell r="R300">
            <v>0</v>
          </cell>
          <cell r="S300">
            <v>0</v>
          </cell>
          <cell r="T300">
            <v>0</v>
          </cell>
          <cell r="U300">
            <v>0</v>
          </cell>
        </row>
        <row r="301">
          <cell r="A301" t="str">
            <v>QDG9</v>
          </cell>
          <cell r="B301" t="str">
            <v>Gujarat Pipavav LNG - Project</v>
          </cell>
          <cell r="C301">
            <v>0</v>
          </cell>
          <cell r="D301">
            <v>0</v>
          </cell>
          <cell r="E301">
            <v>0</v>
          </cell>
          <cell r="F301">
            <v>-603395.06000000006</v>
          </cell>
          <cell r="G301">
            <v>0</v>
          </cell>
          <cell r="H301">
            <v>0</v>
          </cell>
          <cell r="I301">
            <v>0</v>
          </cell>
          <cell r="J301">
            <v>-603395.06000000006</v>
          </cell>
          <cell r="L301" t="str">
            <v>QDG9</v>
          </cell>
          <cell r="M301" t="str">
            <v>Gujarat Pipavav LNG - Project</v>
          </cell>
          <cell r="N301">
            <v>0</v>
          </cell>
          <cell r="O301">
            <v>0</v>
          </cell>
          <cell r="P301">
            <v>0</v>
          </cell>
          <cell r="Q301">
            <v>-5002075</v>
          </cell>
          <cell r="R301">
            <v>0</v>
          </cell>
          <cell r="S301">
            <v>0</v>
          </cell>
          <cell r="T301">
            <v>0</v>
          </cell>
          <cell r="U301">
            <v>-5002075</v>
          </cell>
        </row>
        <row r="302">
          <cell r="A302" t="str">
            <v>QDH1</v>
          </cell>
          <cell r="B302" t="str">
            <v>Thailand IPP</v>
          </cell>
          <cell r="C302">
            <v>0</v>
          </cell>
          <cell r="D302">
            <v>0</v>
          </cell>
          <cell r="E302">
            <v>0</v>
          </cell>
          <cell r="F302">
            <v>0</v>
          </cell>
          <cell r="G302">
            <v>0</v>
          </cell>
          <cell r="H302">
            <v>0</v>
          </cell>
          <cell r="I302">
            <v>0</v>
          </cell>
          <cell r="J302">
            <v>0</v>
          </cell>
          <cell r="L302" t="str">
            <v>QDH1</v>
          </cell>
          <cell r="M302" t="str">
            <v>Thailand IPP</v>
          </cell>
          <cell r="N302">
            <v>0</v>
          </cell>
          <cell r="O302">
            <v>0</v>
          </cell>
          <cell r="P302">
            <v>0</v>
          </cell>
          <cell r="Q302">
            <v>0</v>
          </cell>
          <cell r="R302">
            <v>0</v>
          </cell>
          <cell r="S302">
            <v>0</v>
          </cell>
          <cell r="T302">
            <v>0</v>
          </cell>
          <cell r="U302">
            <v>0</v>
          </cell>
        </row>
        <row r="303">
          <cell r="A303" t="str">
            <v>QDH5</v>
          </cell>
          <cell r="B303" t="str">
            <v>GVA India</v>
          </cell>
          <cell r="C303">
            <v>0</v>
          </cell>
          <cell r="D303">
            <v>0</v>
          </cell>
          <cell r="E303">
            <v>0</v>
          </cell>
          <cell r="F303">
            <v>0</v>
          </cell>
          <cell r="G303">
            <v>0</v>
          </cell>
          <cell r="H303">
            <v>0</v>
          </cell>
          <cell r="I303">
            <v>0</v>
          </cell>
          <cell r="J303">
            <v>0</v>
          </cell>
          <cell r="L303" t="str">
            <v>QDH5</v>
          </cell>
          <cell r="M303" t="str">
            <v>GVA India</v>
          </cell>
          <cell r="N303">
            <v>0</v>
          </cell>
          <cell r="O303">
            <v>0</v>
          </cell>
          <cell r="P303">
            <v>0</v>
          </cell>
          <cell r="Q303">
            <v>0</v>
          </cell>
          <cell r="R303">
            <v>0</v>
          </cell>
          <cell r="S303">
            <v>0</v>
          </cell>
          <cell r="T303">
            <v>0</v>
          </cell>
          <cell r="U303">
            <v>0</v>
          </cell>
        </row>
        <row r="304">
          <cell r="A304" t="str">
            <v>QDJ1</v>
          </cell>
          <cell r="B304" t="str">
            <v>PPL CCGT Construction</v>
          </cell>
          <cell r="C304">
            <v>0</v>
          </cell>
          <cell r="D304">
            <v>0</v>
          </cell>
          <cell r="E304">
            <v>0</v>
          </cell>
          <cell r="F304">
            <v>0</v>
          </cell>
          <cell r="G304">
            <v>0</v>
          </cell>
          <cell r="H304">
            <v>0</v>
          </cell>
          <cell r="I304">
            <v>0</v>
          </cell>
          <cell r="J304">
            <v>0</v>
          </cell>
          <cell r="L304" t="str">
            <v>QDJ1</v>
          </cell>
          <cell r="M304" t="str">
            <v>PPL CCGT Construction</v>
          </cell>
          <cell r="N304">
            <v>0</v>
          </cell>
          <cell r="O304">
            <v>0</v>
          </cell>
          <cell r="P304">
            <v>0</v>
          </cell>
          <cell r="Q304">
            <v>0</v>
          </cell>
          <cell r="R304">
            <v>0</v>
          </cell>
          <cell r="S304">
            <v>0</v>
          </cell>
          <cell r="T304">
            <v>0</v>
          </cell>
          <cell r="U304">
            <v>0</v>
          </cell>
        </row>
        <row r="305">
          <cell r="A305" t="str">
            <v>QDQ3</v>
          </cell>
          <cell r="B305" t="str">
            <v>European Affairs</v>
          </cell>
          <cell r="C305">
            <v>0</v>
          </cell>
          <cell r="D305">
            <v>0</v>
          </cell>
          <cell r="E305">
            <v>0</v>
          </cell>
          <cell r="F305">
            <v>0</v>
          </cell>
          <cell r="G305">
            <v>0</v>
          </cell>
          <cell r="H305">
            <v>0</v>
          </cell>
          <cell r="I305">
            <v>0</v>
          </cell>
          <cell r="J305">
            <v>0</v>
          </cell>
          <cell r="L305" t="str">
            <v>QDQ3</v>
          </cell>
          <cell r="M305" t="str">
            <v>European Affairs</v>
          </cell>
          <cell r="N305">
            <v>0</v>
          </cell>
          <cell r="O305">
            <v>0</v>
          </cell>
          <cell r="P305">
            <v>0</v>
          </cell>
          <cell r="Q305">
            <v>0</v>
          </cell>
          <cell r="R305">
            <v>0</v>
          </cell>
          <cell r="S305">
            <v>0</v>
          </cell>
          <cell r="T305">
            <v>0</v>
          </cell>
          <cell r="U305">
            <v>0</v>
          </cell>
        </row>
        <row r="306">
          <cell r="A306" t="str">
            <v>QDR4</v>
          </cell>
          <cell r="B306" t="str">
            <v>RoI Prospection - NW Gas Supply</v>
          </cell>
          <cell r="C306">
            <v>0</v>
          </cell>
          <cell r="D306">
            <v>0</v>
          </cell>
          <cell r="E306">
            <v>0</v>
          </cell>
          <cell r="F306">
            <v>0</v>
          </cell>
          <cell r="G306">
            <v>0</v>
          </cell>
          <cell r="H306">
            <v>0</v>
          </cell>
          <cell r="I306">
            <v>0</v>
          </cell>
          <cell r="J306">
            <v>0</v>
          </cell>
          <cell r="L306" t="str">
            <v>QDR4</v>
          </cell>
          <cell r="M306" t="str">
            <v>RoI Prospection - NW Gas Supply</v>
          </cell>
          <cell r="N306">
            <v>0</v>
          </cell>
          <cell r="O306">
            <v>0</v>
          </cell>
          <cell r="P306">
            <v>0</v>
          </cell>
          <cell r="Q306">
            <v>0</v>
          </cell>
          <cell r="R306">
            <v>0</v>
          </cell>
          <cell r="S306">
            <v>0</v>
          </cell>
          <cell r="T306">
            <v>0</v>
          </cell>
          <cell r="U306">
            <v>0</v>
          </cell>
        </row>
        <row r="307">
          <cell r="A307" t="str">
            <v>QDR5</v>
          </cell>
          <cell r="B307" t="str">
            <v>Asia Pool</v>
          </cell>
          <cell r="C307">
            <v>0</v>
          </cell>
          <cell r="D307">
            <v>0</v>
          </cell>
          <cell r="E307">
            <v>0</v>
          </cell>
          <cell r="F307">
            <v>0</v>
          </cell>
          <cell r="G307">
            <v>0</v>
          </cell>
          <cell r="H307">
            <v>0</v>
          </cell>
          <cell r="I307">
            <v>0</v>
          </cell>
          <cell r="J307">
            <v>0</v>
          </cell>
          <cell r="L307" t="str">
            <v>QDR5</v>
          </cell>
          <cell r="M307" t="str">
            <v>Asia Pool</v>
          </cell>
          <cell r="N307">
            <v>0</v>
          </cell>
          <cell r="O307">
            <v>0</v>
          </cell>
          <cell r="P307">
            <v>0</v>
          </cell>
          <cell r="Q307">
            <v>0</v>
          </cell>
          <cell r="R307">
            <v>0</v>
          </cell>
          <cell r="S307">
            <v>0</v>
          </cell>
          <cell r="T307">
            <v>0</v>
          </cell>
          <cell r="U307">
            <v>0</v>
          </cell>
        </row>
        <row r="308">
          <cell r="A308" t="str">
            <v>QDR7</v>
          </cell>
          <cell r="B308" t="str">
            <v>Trinidad Train 2 &amp; 3</v>
          </cell>
          <cell r="C308">
            <v>0</v>
          </cell>
          <cell r="D308">
            <v>0</v>
          </cell>
          <cell r="E308">
            <v>0</v>
          </cell>
          <cell r="F308">
            <v>0</v>
          </cell>
          <cell r="G308">
            <v>0</v>
          </cell>
          <cell r="H308">
            <v>0</v>
          </cell>
          <cell r="I308">
            <v>0</v>
          </cell>
          <cell r="J308">
            <v>0</v>
          </cell>
          <cell r="L308" t="str">
            <v>QDR7</v>
          </cell>
          <cell r="M308" t="str">
            <v>Trinidad Train 2 &amp; 3</v>
          </cell>
          <cell r="N308">
            <v>0</v>
          </cell>
          <cell r="O308">
            <v>0</v>
          </cell>
          <cell r="P308">
            <v>0</v>
          </cell>
          <cell r="Q308">
            <v>0</v>
          </cell>
          <cell r="R308">
            <v>0</v>
          </cell>
          <cell r="S308">
            <v>0</v>
          </cell>
          <cell r="T308">
            <v>0</v>
          </cell>
          <cell r="U308">
            <v>0</v>
          </cell>
        </row>
        <row r="309">
          <cell r="A309" t="str">
            <v>QDR8</v>
          </cell>
          <cell r="B309" t="str">
            <v>Project Windmill</v>
          </cell>
          <cell r="C309">
            <v>0</v>
          </cell>
          <cell r="D309">
            <v>0</v>
          </cell>
          <cell r="E309">
            <v>0</v>
          </cell>
          <cell r="F309">
            <v>0</v>
          </cell>
          <cell r="G309">
            <v>0</v>
          </cell>
          <cell r="H309">
            <v>0</v>
          </cell>
          <cell r="I309">
            <v>0</v>
          </cell>
          <cell r="J309">
            <v>0</v>
          </cell>
          <cell r="L309" t="str">
            <v>QDR8</v>
          </cell>
          <cell r="M309" t="str">
            <v>Project Windmill</v>
          </cell>
          <cell r="N309">
            <v>0</v>
          </cell>
          <cell r="O309">
            <v>0</v>
          </cell>
          <cell r="P309">
            <v>0</v>
          </cell>
          <cell r="Q309">
            <v>0</v>
          </cell>
          <cell r="R309">
            <v>0</v>
          </cell>
          <cell r="S309">
            <v>0</v>
          </cell>
          <cell r="T309">
            <v>0</v>
          </cell>
          <cell r="U309">
            <v>0</v>
          </cell>
        </row>
        <row r="310">
          <cell r="A310" t="str">
            <v>QDS4</v>
          </cell>
          <cell r="B310" t="str">
            <v>First Gas Power Project Phase 2</v>
          </cell>
          <cell r="C310">
            <v>0</v>
          </cell>
          <cell r="D310">
            <v>0</v>
          </cell>
          <cell r="E310">
            <v>0</v>
          </cell>
          <cell r="F310">
            <v>0</v>
          </cell>
          <cell r="G310">
            <v>0</v>
          </cell>
          <cell r="H310">
            <v>0</v>
          </cell>
          <cell r="I310">
            <v>0</v>
          </cell>
          <cell r="J310">
            <v>0</v>
          </cell>
          <cell r="L310" t="str">
            <v>QDS4</v>
          </cell>
          <cell r="M310" t="str">
            <v>First Gas Power Project Phase 2</v>
          </cell>
          <cell r="N310">
            <v>0</v>
          </cell>
          <cell r="O310">
            <v>0</v>
          </cell>
          <cell r="P310">
            <v>0</v>
          </cell>
          <cell r="Q310">
            <v>0</v>
          </cell>
          <cell r="R310">
            <v>0</v>
          </cell>
          <cell r="S310">
            <v>0</v>
          </cell>
          <cell r="T310">
            <v>0</v>
          </cell>
          <cell r="U310">
            <v>0</v>
          </cell>
        </row>
        <row r="311">
          <cell r="A311" t="str">
            <v>QDS5</v>
          </cell>
          <cell r="B311" t="str">
            <v>FGP Corp 500MW</v>
          </cell>
          <cell r="C311">
            <v>1890526.45</v>
          </cell>
          <cell r="D311">
            <v>0</v>
          </cell>
          <cell r="E311">
            <v>0</v>
          </cell>
          <cell r="F311">
            <v>0</v>
          </cell>
          <cell r="G311">
            <v>0</v>
          </cell>
          <cell r="H311">
            <v>0</v>
          </cell>
          <cell r="I311">
            <v>0</v>
          </cell>
          <cell r="J311">
            <v>1890526.45</v>
          </cell>
          <cell r="L311" t="str">
            <v>QDS5</v>
          </cell>
          <cell r="M311" t="str">
            <v>FGP Corp 500MW</v>
          </cell>
          <cell r="N311">
            <v>1890526.45</v>
          </cell>
          <cell r="O311">
            <v>0</v>
          </cell>
          <cell r="P311">
            <v>0</v>
          </cell>
          <cell r="Q311">
            <v>0</v>
          </cell>
          <cell r="R311">
            <v>0</v>
          </cell>
          <cell r="S311">
            <v>0</v>
          </cell>
          <cell r="T311">
            <v>0</v>
          </cell>
          <cell r="U311">
            <v>1890526.45</v>
          </cell>
        </row>
        <row r="312">
          <cell r="A312" t="str">
            <v>QDS6</v>
          </cell>
          <cell r="B312" t="str">
            <v>Ballymena Pipeline Project</v>
          </cell>
          <cell r="C312">
            <v>0</v>
          </cell>
          <cell r="D312">
            <v>0</v>
          </cell>
          <cell r="E312">
            <v>0</v>
          </cell>
          <cell r="F312">
            <v>0</v>
          </cell>
          <cell r="G312">
            <v>0</v>
          </cell>
          <cell r="H312">
            <v>0</v>
          </cell>
          <cell r="I312">
            <v>0</v>
          </cell>
          <cell r="J312">
            <v>0</v>
          </cell>
          <cell r="L312" t="str">
            <v>QDS6</v>
          </cell>
          <cell r="M312" t="str">
            <v>Ballymena Pipeline Project</v>
          </cell>
          <cell r="N312">
            <v>0</v>
          </cell>
          <cell r="O312">
            <v>0</v>
          </cell>
          <cell r="P312">
            <v>0</v>
          </cell>
          <cell r="Q312">
            <v>0</v>
          </cell>
          <cell r="R312">
            <v>0</v>
          </cell>
          <cell r="S312">
            <v>0</v>
          </cell>
          <cell r="T312">
            <v>0</v>
          </cell>
          <cell r="U312">
            <v>0</v>
          </cell>
        </row>
        <row r="313">
          <cell r="A313" t="str">
            <v>QDS7</v>
          </cell>
          <cell r="B313" t="str">
            <v>Araucaria (Copel)</v>
          </cell>
          <cell r="C313">
            <v>0</v>
          </cell>
          <cell r="D313">
            <v>0</v>
          </cell>
          <cell r="E313">
            <v>0</v>
          </cell>
          <cell r="F313">
            <v>0</v>
          </cell>
          <cell r="G313">
            <v>0</v>
          </cell>
          <cell r="H313">
            <v>0</v>
          </cell>
          <cell r="I313">
            <v>0</v>
          </cell>
          <cell r="J313">
            <v>0</v>
          </cell>
          <cell r="L313" t="str">
            <v>QDS7</v>
          </cell>
          <cell r="M313" t="str">
            <v>Araucaria (Copel)</v>
          </cell>
          <cell r="N313">
            <v>0</v>
          </cell>
          <cell r="O313">
            <v>0</v>
          </cell>
          <cell r="P313">
            <v>0</v>
          </cell>
          <cell r="Q313">
            <v>0</v>
          </cell>
          <cell r="R313">
            <v>0</v>
          </cell>
          <cell r="S313">
            <v>0</v>
          </cell>
          <cell r="T313">
            <v>0</v>
          </cell>
          <cell r="U313">
            <v>0</v>
          </cell>
        </row>
        <row r="314">
          <cell r="A314" t="str">
            <v>QDT1</v>
          </cell>
          <cell r="B314" t="str">
            <v>Pirataninga</v>
          </cell>
          <cell r="C314">
            <v>0</v>
          </cell>
          <cell r="D314">
            <v>0</v>
          </cell>
          <cell r="E314">
            <v>0</v>
          </cell>
          <cell r="F314">
            <v>0</v>
          </cell>
          <cell r="G314">
            <v>0</v>
          </cell>
          <cell r="H314">
            <v>0</v>
          </cell>
          <cell r="I314">
            <v>0</v>
          </cell>
          <cell r="J314">
            <v>0</v>
          </cell>
          <cell r="L314" t="str">
            <v>QDT1</v>
          </cell>
          <cell r="M314" t="str">
            <v>Pirataninga</v>
          </cell>
          <cell r="N314">
            <v>0</v>
          </cell>
          <cell r="O314">
            <v>0</v>
          </cell>
          <cell r="P314">
            <v>0</v>
          </cell>
          <cell r="Q314">
            <v>0</v>
          </cell>
          <cell r="R314">
            <v>0</v>
          </cell>
          <cell r="S314">
            <v>0</v>
          </cell>
          <cell r="T314">
            <v>0</v>
          </cell>
          <cell r="U314">
            <v>0</v>
          </cell>
        </row>
        <row r="315">
          <cell r="A315" t="str">
            <v>QDT2</v>
          </cell>
          <cell r="B315" t="str">
            <v>Production Acquisition/ I Gas</v>
          </cell>
          <cell r="C315">
            <v>0</v>
          </cell>
          <cell r="D315">
            <v>0</v>
          </cell>
          <cell r="E315">
            <v>0</v>
          </cell>
          <cell r="F315">
            <v>-637153.38</v>
          </cell>
          <cell r="G315">
            <v>0</v>
          </cell>
          <cell r="H315">
            <v>0</v>
          </cell>
          <cell r="I315">
            <v>0</v>
          </cell>
          <cell r="J315">
            <v>-637153.38</v>
          </cell>
          <cell r="L315" t="str">
            <v>QDT2</v>
          </cell>
          <cell r="M315" t="str">
            <v>Production Acquisition/ I Gas</v>
          </cell>
          <cell r="N315">
            <v>0</v>
          </cell>
          <cell r="O315">
            <v>0</v>
          </cell>
          <cell r="P315">
            <v>0</v>
          </cell>
          <cell r="Q315">
            <v>-1595174.73</v>
          </cell>
          <cell r="R315">
            <v>0</v>
          </cell>
          <cell r="S315">
            <v>0</v>
          </cell>
          <cell r="T315">
            <v>0</v>
          </cell>
          <cell r="U315">
            <v>-1595174.73</v>
          </cell>
        </row>
        <row r="316">
          <cell r="A316" t="str">
            <v>QDT3</v>
          </cell>
          <cell r="B316" t="str">
            <v>Seabank Phase 2</v>
          </cell>
          <cell r="C316">
            <v>0</v>
          </cell>
          <cell r="D316">
            <v>0</v>
          </cell>
          <cell r="E316">
            <v>0</v>
          </cell>
          <cell r="F316">
            <v>0</v>
          </cell>
          <cell r="G316">
            <v>0</v>
          </cell>
          <cell r="H316">
            <v>0</v>
          </cell>
          <cell r="I316">
            <v>0</v>
          </cell>
          <cell r="J316">
            <v>0</v>
          </cell>
          <cell r="L316" t="str">
            <v>QDT3</v>
          </cell>
          <cell r="M316" t="str">
            <v>Seabank Phase 2</v>
          </cell>
          <cell r="N316">
            <v>0</v>
          </cell>
          <cell r="O316">
            <v>0</v>
          </cell>
          <cell r="P316">
            <v>0</v>
          </cell>
          <cell r="Q316">
            <v>0</v>
          </cell>
          <cell r="R316">
            <v>0</v>
          </cell>
          <cell r="S316">
            <v>0</v>
          </cell>
          <cell r="T316">
            <v>0</v>
          </cell>
          <cell r="U316">
            <v>0</v>
          </cell>
        </row>
        <row r="317">
          <cell r="A317" t="str">
            <v>QDT4</v>
          </cell>
          <cell r="B317" t="str">
            <v>Business Development Opportunity</v>
          </cell>
          <cell r="C317">
            <v>0</v>
          </cell>
          <cell r="D317">
            <v>0</v>
          </cell>
          <cell r="E317">
            <v>0</v>
          </cell>
          <cell r="F317">
            <v>0</v>
          </cell>
          <cell r="G317">
            <v>0</v>
          </cell>
          <cell r="H317">
            <v>0</v>
          </cell>
          <cell r="I317">
            <v>0</v>
          </cell>
          <cell r="J317">
            <v>0</v>
          </cell>
          <cell r="L317" t="str">
            <v>QDT4</v>
          </cell>
          <cell r="M317" t="str">
            <v>Business Development Opportunity</v>
          </cell>
          <cell r="N317">
            <v>0</v>
          </cell>
          <cell r="O317">
            <v>0</v>
          </cell>
          <cell r="P317">
            <v>0</v>
          </cell>
          <cell r="Q317">
            <v>0</v>
          </cell>
          <cell r="R317">
            <v>0</v>
          </cell>
          <cell r="S317">
            <v>0</v>
          </cell>
          <cell r="T317">
            <v>0</v>
          </cell>
          <cell r="U317">
            <v>0</v>
          </cell>
        </row>
        <row r="318">
          <cell r="A318" t="str">
            <v>QDT6</v>
          </cell>
          <cell r="B318" t="str">
            <v>Southern Cone Strategy</v>
          </cell>
          <cell r="C318">
            <v>0</v>
          </cell>
          <cell r="D318">
            <v>0</v>
          </cell>
          <cell r="E318">
            <v>0</v>
          </cell>
          <cell r="F318">
            <v>0</v>
          </cell>
          <cell r="G318">
            <v>0</v>
          </cell>
          <cell r="H318">
            <v>0</v>
          </cell>
          <cell r="I318">
            <v>0</v>
          </cell>
          <cell r="J318">
            <v>0</v>
          </cell>
          <cell r="L318" t="str">
            <v>QDT6</v>
          </cell>
          <cell r="M318" t="str">
            <v>Southern Cone Strategy</v>
          </cell>
          <cell r="N318">
            <v>0</v>
          </cell>
          <cell r="O318">
            <v>0</v>
          </cell>
          <cell r="P318">
            <v>0</v>
          </cell>
          <cell r="Q318">
            <v>0</v>
          </cell>
          <cell r="R318">
            <v>0</v>
          </cell>
          <cell r="S318">
            <v>0</v>
          </cell>
          <cell r="T318">
            <v>0</v>
          </cell>
          <cell r="U318">
            <v>0</v>
          </cell>
        </row>
        <row r="319">
          <cell r="A319" t="str">
            <v>QDT7</v>
          </cell>
          <cell r="B319" t="str">
            <v>NVGC - Egypt</v>
          </cell>
          <cell r="C319">
            <v>0</v>
          </cell>
          <cell r="D319">
            <v>0</v>
          </cell>
          <cell r="E319">
            <v>0</v>
          </cell>
          <cell r="F319">
            <v>0</v>
          </cell>
          <cell r="G319">
            <v>0</v>
          </cell>
          <cell r="H319">
            <v>0</v>
          </cell>
          <cell r="I319">
            <v>0</v>
          </cell>
          <cell r="J319">
            <v>0</v>
          </cell>
          <cell r="L319" t="str">
            <v>QDT7</v>
          </cell>
          <cell r="M319" t="str">
            <v>NVGC - Egypt</v>
          </cell>
          <cell r="N319">
            <v>0</v>
          </cell>
          <cell r="O319">
            <v>0</v>
          </cell>
          <cell r="P319">
            <v>0</v>
          </cell>
          <cell r="Q319">
            <v>0</v>
          </cell>
          <cell r="R319">
            <v>0</v>
          </cell>
          <cell r="S319">
            <v>0</v>
          </cell>
          <cell r="T319">
            <v>0</v>
          </cell>
          <cell r="U319">
            <v>0</v>
          </cell>
        </row>
        <row r="320">
          <cell r="A320" t="str">
            <v>QDT8</v>
          </cell>
          <cell r="B320" t="str">
            <v>NS Interconnector</v>
          </cell>
          <cell r="C320">
            <v>0</v>
          </cell>
          <cell r="D320">
            <v>0</v>
          </cell>
          <cell r="E320">
            <v>0</v>
          </cell>
          <cell r="F320">
            <v>0</v>
          </cell>
          <cell r="G320">
            <v>0</v>
          </cell>
          <cell r="H320">
            <v>0</v>
          </cell>
          <cell r="I320">
            <v>0</v>
          </cell>
          <cell r="J320">
            <v>0</v>
          </cell>
          <cell r="L320" t="str">
            <v>QDT8</v>
          </cell>
          <cell r="M320" t="str">
            <v>NS Interconnector</v>
          </cell>
          <cell r="N320">
            <v>0</v>
          </cell>
          <cell r="O320">
            <v>0</v>
          </cell>
          <cell r="P320">
            <v>0</v>
          </cell>
          <cell r="Q320">
            <v>0</v>
          </cell>
          <cell r="R320">
            <v>0</v>
          </cell>
          <cell r="S320">
            <v>0</v>
          </cell>
          <cell r="T320">
            <v>0</v>
          </cell>
          <cell r="U320">
            <v>0</v>
          </cell>
        </row>
        <row r="321">
          <cell r="A321" t="str">
            <v>QDU1</v>
          </cell>
          <cell r="B321" t="str">
            <v>RoI Prospection - CHP</v>
          </cell>
          <cell r="C321">
            <v>0</v>
          </cell>
          <cell r="D321">
            <v>0</v>
          </cell>
          <cell r="E321">
            <v>0</v>
          </cell>
          <cell r="F321">
            <v>0</v>
          </cell>
          <cell r="G321">
            <v>0</v>
          </cell>
          <cell r="H321">
            <v>0</v>
          </cell>
          <cell r="I321">
            <v>0</v>
          </cell>
          <cell r="J321">
            <v>0</v>
          </cell>
          <cell r="L321" t="str">
            <v>QDU1</v>
          </cell>
          <cell r="M321" t="str">
            <v>RoI Prospection - CHP</v>
          </cell>
          <cell r="N321">
            <v>0</v>
          </cell>
          <cell r="O321">
            <v>0</v>
          </cell>
          <cell r="P321">
            <v>0</v>
          </cell>
          <cell r="Q321">
            <v>0</v>
          </cell>
          <cell r="R321">
            <v>0</v>
          </cell>
          <cell r="S321">
            <v>0</v>
          </cell>
          <cell r="T321">
            <v>0</v>
          </cell>
          <cell r="U321">
            <v>0</v>
          </cell>
        </row>
        <row r="322">
          <cell r="A322" t="str">
            <v>QDU3</v>
          </cell>
          <cell r="B322" t="str">
            <v>Suez Gulf/Shark El-Tafriaa</v>
          </cell>
          <cell r="C322">
            <v>0</v>
          </cell>
          <cell r="D322">
            <v>0</v>
          </cell>
          <cell r="E322">
            <v>0</v>
          </cell>
          <cell r="F322">
            <v>0</v>
          </cell>
          <cell r="G322">
            <v>0</v>
          </cell>
          <cell r="H322">
            <v>0</v>
          </cell>
          <cell r="I322">
            <v>0</v>
          </cell>
          <cell r="J322">
            <v>0</v>
          </cell>
          <cell r="L322" t="str">
            <v>QDU3</v>
          </cell>
          <cell r="M322" t="str">
            <v>Suez Gulf/Shark El-Tafriaa</v>
          </cell>
          <cell r="N322">
            <v>0</v>
          </cell>
          <cell r="O322">
            <v>0</v>
          </cell>
          <cell r="P322">
            <v>0</v>
          </cell>
          <cell r="Q322">
            <v>0</v>
          </cell>
          <cell r="R322">
            <v>0</v>
          </cell>
          <cell r="S322">
            <v>0</v>
          </cell>
          <cell r="T322">
            <v>0</v>
          </cell>
          <cell r="U322">
            <v>0</v>
          </cell>
        </row>
        <row r="323">
          <cell r="A323" t="str">
            <v xml:space="preserve">QDU4                </v>
          </cell>
          <cell r="B323" t="str">
            <v>SOUTHERN CROSS POWER - PROSPEC</v>
          </cell>
          <cell r="C323">
            <v>0</v>
          </cell>
          <cell r="D323">
            <v>0</v>
          </cell>
          <cell r="E323">
            <v>0</v>
          </cell>
          <cell r="F323">
            <v>0</v>
          </cell>
          <cell r="G323">
            <v>0</v>
          </cell>
          <cell r="H323">
            <v>0</v>
          </cell>
          <cell r="I323">
            <v>0</v>
          </cell>
          <cell r="J323">
            <v>0</v>
          </cell>
          <cell r="L323" t="str">
            <v xml:space="preserve">QDU4                </v>
          </cell>
          <cell r="M323" t="str">
            <v>SOUTHERN CROSS POWER - PROSPEC</v>
          </cell>
          <cell r="N323">
            <v>0</v>
          </cell>
          <cell r="O323">
            <v>0</v>
          </cell>
          <cell r="P323">
            <v>0</v>
          </cell>
          <cell r="Q323">
            <v>0</v>
          </cell>
          <cell r="R323">
            <v>0</v>
          </cell>
          <cell r="S323">
            <v>0</v>
          </cell>
          <cell r="T323">
            <v>0</v>
          </cell>
          <cell r="U323">
            <v>0</v>
          </cell>
        </row>
        <row r="324">
          <cell r="A324" t="str">
            <v>QDU5</v>
          </cell>
          <cell r="B324" t="str">
            <v>Southern Cross Link</v>
          </cell>
          <cell r="C324">
            <v>0</v>
          </cell>
          <cell r="D324">
            <v>0</v>
          </cell>
          <cell r="E324">
            <v>0</v>
          </cell>
          <cell r="F324">
            <v>0</v>
          </cell>
          <cell r="G324">
            <v>0</v>
          </cell>
          <cell r="H324">
            <v>0</v>
          </cell>
          <cell r="I324">
            <v>0</v>
          </cell>
          <cell r="J324">
            <v>0</v>
          </cell>
          <cell r="L324" t="str">
            <v>QDU5</v>
          </cell>
          <cell r="M324" t="str">
            <v>Southern Cross Link</v>
          </cell>
          <cell r="N324">
            <v>0</v>
          </cell>
          <cell r="O324">
            <v>0</v>
          </cell>
          <cell r="P324">
            <v>0</v>
          </cell>
          <cell r="Q324">
            <v>0</v>
          </cell>
          <cell r="R324">
            <v>0</v>
          </cell>
          <cell r="S324">
            <v>0</v>
          </cell>
          <cell r="T324">
            <v>0</v>
          </cell>
          <cell r="U324">
            <v>0</v>
          </cell>
        </row>
        <row r="325">
          <cell r="A325" t="str">
            <v>QDU6</v>
          </cell>
          <cell r="B325" t="str">
            <v>Southern Cross Ph 2</v>
          </cell>
          <cell r="C325">
            <v>0</v>
          </cell>
          <cell r="D325">
            <v>0</v>
          </cell>
          <cell r="E325">
            <v>0</v>
          </cell>
          <cell r="F325">
            <v>0</v>
          </cell>
          <cell r="G325">
            <v>0</v>
          </cell>
          <cell r="H325">
            <v>0</v>
          </cell>
          <cell r="I325">
            <v>0</v>
          </cell>
          <cell r="J325">
            <v>0</v>
          </cell>
          <cell r="L325" t="str">
            <v>QDU6</v>
          </cell>
          <cell r="M325" t="str">
            <v>Southern Cross Ph 2</v>
          </cell>
          <cell r="N325">
            <v>0</v>
          </cell>
          <cell r="O325">
            <v>0</v>
          </cell>
          <cell r="P325">
            <v>0</v>
          </cell>
          <cell r="Q325">
            <v>0</v>
          </cell>
          <cell r="R325">
            <v>0</v>
          </cell>
          <cell r="S325">
            <v>0</v>
          </cell>
          <cell r="T325">
            <v>-5030.57</v>
          </cell>
          <cell r="U325">
            <v>-5030.57</v>
          </cell>
        </row>
        <row r="326">
          <cell r="A326" t="str">
            <v>QDU7</v>
          </cell>
          <cell r="B326" t="str">
            <v>Ship Co Int</v>
          </cell>
          <cell r="C326">
            <v>0</v>
          </cell>
          <cell r="D326">
            <v>0</v>
          </cell>
          <cell r="E326">
            <v>0</v>
          </cell>
          <cell r="F326">
            <v>0</v>
          </cell>
          <cell r="G326">
            <v>0</v>
          </cell>
          <cell r="H326">
            <v>0</v>
          </cell>
          <cell r="I326">
            <v>0</v>
          </cell>
          <cell r="J326">
            <v>0</v>
          </cell>
          <cell r="L326" t="str">
            <v>QDU7</v>
          </cell>
          <cell r="M326" t="str">
            <v>Ship Co Int</v>
          </cell>
          <cell r="N326">
            <v>0</v>
          </cell>
          <cell r="O326">
            <v>0</v>
          </cell>
          <cell r="P326">
            <v>0</v>
          </cell>
          <cell r="Q326">
            <v>0</v>
          </cell>
          <cell r="R326">
            <v>0</v>
          </cell>
          <cell r="S326">
            <v>0</v>
          </cell>
          <cell r="T326">
            <v>6456.5</v>
          </cell>
          <cell r="U326">
            <v>6456.5</v>
          </cell>
        </row>
        <row r="327">
          <cell r="A327" t="str">
            <v>QDU8</v>
          </cell>
          <cell r="B327" t="str">
            <v>Bolivian Gas Monetisation</v>
          </cell>
          <cell r="C327">
            <v>0</v>
          </cell>
          <cell r="D327">
            <v>0</v>
          </cell>
          <cell r="E327">
            <v>0</v>
          </cell>
          <cell r="F327">
            <v>0</v>
          </cell>
          <cell r="G327">
            <v>0</v>
          </cell>
          <cell r="H327">
            <v>0</v>
          </cell>
          <cell r="I327">
            <v>0</v>
          </cell>
          <cell r="J327">
            <v>0</v>
          </cell>
          <cell r="L327" t="str">
            <v>QDU8</v>
          </cell>
          <cell r="M327" t="str">
            <v>Bolivian Gas Monetisation</v>
          </cell>
          <cell r="N327">
            <v>0</v>
          </cell>
          <cell r="O327">
            <v>0</v>
          </cell>
          <cell r="P327">
            <v>0</v>
          </cell>
          <cell r="Q327">
            <v>0</v>
          </cell>
          <cell r="R327">
            <v>0</v>
          </cell>
          <cell r="S327">
            <v>0</v>
          </cell>
          <cell r="T327">
            <v>0</v>
          </cell>
          <cell r="U327">
            <v>0</v>
          </cell>
        </row>
        <row r="328">
          <cell r="A328" t="str">
            <v>QDU9</v>
          </cell>
          <cell r="B328" t="str">
            <v>E&amp;P Bidding Round</v>
          </cell>
          <cell r="C328">
            <v>0</v>
          </cell>
          <cell r="D328">
            <v>0</v>
          </cell>
          <cell r="E328">
            <v>0</v>
          </cell>
          <cell r="F328">
            <v>0</v>
          </cell>
          <cell r="G328">
            <v>0</v>
          </cell>
          <cell r="H328">
            <v>0</v>
          </cell>
          <cell r="I328">
            <v>0</v>
          </cell>
          <cell r="J328">
            <v>0</v>
          </cell>
          <cell r="L328" t="str">
            <v>QDU9</v>
          </cell>
          <cell r="M328" t="str">
            <v>E&amp;P Bidding Round</v>
          </cell>
          <cell r="N328">
            <v>0</v>
          </cell>
          <cell r="O328">
            <v>0</v>
          </cell>
          <cell r="P328">
            <v>0</v>
          </cell>
          <cell r="Q328">
            <v>0</v>
          </cell>
          <cell r="R328">
            <v>0</v>
          </cell>
          <cell r="S328">
            <v>0</v>
          </cell>
          <cell r="T328">
            <v>0</v>
          </cell>
          <cell r="U328">
            <v>0</v>
          </cell>
        </row>
        <row r="329">
          <cell r="A329" t="str">
            <v>QDV1</v>
          </cell>
          <cell r="B329" t="str">
            <v>Trinidad IPP</v>
          </cell>
          <cell r="C329">
            <v>0</v>
          </cell>
          <cell r="D329">
            <v>0</v>
          </cell>
          <cell r="E329">
            <v>0</v>
          </cell>
          <cell r="F329">
            <v>0</v>
          </cell>
          <cell r="G329">
            <v>0</v>
          </cell>
          <cell r="H329">
            <v>0</v>
          </cell>
          <cell r="I329">
            <v>0</v>
          </cell>
          <cell r="J329">
            <v>0</v>
          </cell>
          <cell r="L329" t="str">
            <v>QDV1</v>
          </cell>
          <cell r="M329" t="str">
            <v>Trinidad IPP</v>
          </cell>
          <cell r="N329">
            <v>0</v>
          </cell>
          <cell r="O329">
            <v>0</v>
          </cell>
          <cell r="P329">
            <v>0</v>
          </cell>
          <cell r="Q329">
            <v>0</v>
          </cell>
          <cell r="R329">
            <v>0</v>
          </cell>
          <cell r="S329">
            <v>0</v>
          </cell>
          <cell r="T329">
            <v>0</v>
          </cell>
          <cell r="U329">
            <v>0</v>
          </cell>
        </row>
        <row r="330">
          <cell r="A330" t="str">
            <v>QDV2</v>
          </cell>
          <cell r="B330" t="str">
            <v>Gujarat Pipavav LNG - Capital</v>
          </cell>
          <cell r="C330">
            <v>0</v>
          </cell>
          <cell r="D330">
            <v>0</v>
          </cell>
          <cell r="E330">
            <v>0</v>
          </cell>
          <cell r="F330">
            <v>0</v>
          </cell>
          <cell r="G330">
            <v>0</v>
          </cell>
          <cell r="H330">
            <v>0</v>
          </cell>
          <cell r="I330">
            <v>0</v>
          </cell>
          <cell r="J330">
            <v>0</v>
          </cell>
          <cell r="L330" t="str">
            <v>QDV2</v>
          </cell>
          <cell r="M330" t="str">
            <v>Gujarat Pipavav LNG - Capital</v>
          </cell>
          <cell r="N330">
            <v>0</v>
          </cell>
          <cell r="O330">
            <v>0</v>
          </cell>
          <cell r="P330">
            <v>0</v>
          </cell>
          <cell r="Q330">
            <v>0</v>
          </cell>
          <cell r="R330">
            <v>0</v>
          </cell>
          <cell r="S330">
            <v>0</v>
          </cell>
          <cell r="T330">
            <v>0</v>
          </cell>
          <cell r="U330">
            <v>0</v>
          </cell>
        </row>
        <row r="331">
          <cell r="A331" t="str">
            <v>QDV3</v>
          </cell>
          <cell r="B331" t="str">
            <v>Gujarat Transco - Project</v>
          </cell>
          <cell r="C331">
            <v>0</v>
          </cell>
          <cell r="D331">
            <v>0</v>
          </cell>
          <cell r="E331">
            <v>0</v>
          </cell>
          <cell r="F331">
            <v>-212836.22</v>
          </cell>
          <cell r="G331">
            <v>0</v>
          </cell>
          <cell r="H331">
            <v>0</v>
          </cell>
          <cell r="I331">
            <v>0</v>
          </cell>
          <cell r="J331">
            <v>-212836.22</v>
          </cell>
          <cell r="L331" t="str">
            <v>QDV3</v>
          </cell>
          <cell r="M331" t="str">
            <v>Gujarat Transco - Project</v>
          </cell>
          <cell r="N331">
            <v>0</v>
          </cell>
          <cell r="O331">
            <v>0</v>
          </cell>
          <cell r="P331">
            <v>0</v>
          </cell>
          <cell r="Q331">
            <v>-690521.28</v>
          </cell>
          <cell r="R331">
            <v>0</v>
          </cell>
          <cell r="S331">
            <v>0</v>
          </cell>
          <cell r="T331">
            <v>0</v>
          </cell>
          <cell r="U331">
            <v>-690521.28</v>
          </cell>
        </row>
        <row r="332">
          <cell r="A332" t="str">
            <v>QDV9</v>
          </cell>
          <cell r="B332" t="str">
            <v>Prospection - Med Basin</v>
          </cell>
          <cell r="C332">
            <v>0</v>
          </cell>
          <cell r="D332">
            <v>0</v>
          </cell>
          <cell r="E332">
            <v>0</v>
          </cell>
          <cell r="F332">
            <v>0</v>
          </cell>
          <cell r="G332">
            <v>0</v>
          </cell>
          <cell r="H332">
            <v>0</v>
          </cell>
          <cell r="I332">
            <v>0</v>
          </cell>
          <cell r="J332">
            <v>0</v>
          </cell>
          <cell r="L332" t="str">
            <v>QDV9</v>
          </cell>
          <cell r="M332" t="str">
            <v>Prospection - Med Basin</v>
          </cell>
          <cell r="N332">
            <v>0</v>
          </cell>
          <cell r="O332">
            <v>0</v>
          </cell>
          <cell r="P332">
            <v>0</v>
          </cell>
          <cell r="Q332">
            <v>0</v>
          </cell>
          <cell r="R332">
            <v>0</v>
          </cell>
          <cell r="S332">
            <v>0</v>
          </cell>
          <cell r="T332">
            <v>0</v>
          </cell>
          <cell r="U332">
            <v>0</v>
          </cell>
        </row>
        <row r="333">
          <cell r="A333" t="str">
            <v>QDW1</v>
          </cell>
          <cell r="B333" t="str">
            <v>Premier Power CCGT - Engineering Development</v>
          </cell>
          <cell r="C333">
            <v>0</v>
          </cell>
          <cell r="D333">
            <v>61330.369999999995</v>
          </cell>
          <cell r="E333">
            <v>0</v>
          </cell>
          <cell r="F333">
            <v>0</v>
          </cell>
          <cell r="G333">
            <v>0</v>
          </cell>
          <cell r="H333">
            <v>0</v>
          </cell>
          <cell r="I333">
            <v>0</v>
          </cell>
          <cell r="J333">
            <v>61330.369999999995</v>
          </cell>
          <cell r="L333" t="str">
            <v>QDW1</v>
          </cell>
          <cell r="M333" t="str">
            <v>Premier Power CCGT - Engineering Development</v>
          </cell>
          <cell r="N333">
            <v>0</v>
          </cell>
          <cell r="O333">
            <v>-517197.87000000005</v>
          </cell>
          <cell r="P333">
            <v>0</v>
          </cell>
          <cell r="Q333">
            <v>0</v>
          </cell>
          <cell r="R333">
            <v>0</v>
          </cell>
          <cell r="S333">
            <v>0</v>
          </cell>
          <cell r="T333">
            <v>0</v>
          </cell>
          <cell r="U333">
            <v>-517197.87000000005</v>
          </cell>
        </row>
        <row r="334">
          <cell r="A334" t="str">
            <v>QDW2</v>
          </cell>
          <cell r="B334" t="str">
            <v>Premier Power CCGT - Other Development</v>
          </cell>
          <cell r="C334">
            <v>0</v>
          </cell>
          <cell r="D334">
            <v>0</v>
          </cell>
          <cell r="E334">
            <v>0</v>
          </cell>
          <cell r="F334">
            <v>0</v>
          </cell>
          <cell r="G334">
            <v>0</v>
          </cell>
          <cell r="H334">
            <v>0</v>
          </cell>
          <cell r="I334">
            <v>0</v>
          </cell>
          <cell r="J334">
            <v>0</v>
          </cell>
          <cell r="L334" t="str">
            <v>QDW2</v>
          </cell>
          <cell r="M334" t="str">
            <v>Premier Power CCGT - Other Development</v>
          </cell>
          <cell r="N334">
            <v>0</v>
          </cell>
          <cell r="O334">
            <v>840619.77</v>
          </cell>
          <cell r="P334">
            <v>0</v>
          </cell>
          <cell r="Q334">
            <v>0</v>
          </cell>
          <cell r="R334">
            <v>0</v>
          </cell>
          <cell r="S334">
            <v>0</v>
          </cell>
          <cell r="T334">
            <v>0</v>
          </cell>
          <cell r="U334">
            <v>840619.77</v>
          </cell>
        </row>
        <row r="335">
          <cell r="A335" t="str">
            <v>QDW3</v>
          </cell>
          <cell r="B335" t="str">
            <v>Premier Power CCGT - Financial Structure</v>
          </cell>
          <cell r="C335">
            <v>0</v>
          </cell>
          <cell r="D335">
            <v>0</v>
          </cell>
          <cell r="E335">
            <v>0</v>
          </cell>
          <cell r="F335">
            <v>0</v>
          </cell>
          <cell r="G335">
            <v>0</v>
          </cell>
          <cell r="H335">
            <v>0</v>
          </cell>
          <cell r="I335">
            <v>0</v>
          </cell>
          <cell r="J335">
            <v>0</v>
          </cell>
          <cell r="L335" t="str">
            <v>QDW3</v>
          </cell>
          <cell r="M335" t="str">
            <v>Premier Power CCGT - Financial Structure</v>
          </cell>
          <cell r="N335">
            <v>0</v>
          </cell>
          <cell r="O335">
            <v>0</v>
          </cell>
          <cell r="P335">
            <v>0</v>
          </cell>
          <cell r="Q335">
            <v>0</v>
          </cell>
          <cell r="R335">
            <v>0</v>
          </cell>
          <cell r="S335">
            <v>0</v>
          </cell>
          <cell r="T335">
            <v>0</v>
          </cell>
          <cell r="U335">
            <v>0</v>
          </cell>
        </row>
        <row r="336">
          <cell r="A336" t="str">
            <v>QDW4</v>
          </cell>
          <cell r="B336" t="str">
            <v>RoI Prospection - IPP</v>
          </cell>
          <cell r="C336">
            <v>0</v>
          </cell>
          <cell r="D336">
            <v>0</v>
          </cell>
          <cell r="E336">
            <v>0</v>
          </cell>
          <cell r="F336">
            <v>0</v>
          </cell>
          <cell r="G336">
            <v>0</v>
          </cell>
          <cell r="H336">
            <v>0</v>
          </cell>
          <cell r="I336">
            <v>0</v>
          </cell>
          <cell r="J336">
            <v>0</v>
          </cell>
          <cell r="L336" t="str">
            <v>QDW4</v>
          </cell>
          <cell r="M336" t="str">
            <v>RoI Prospection - IPP</v>
          </cell>
          <cell r="N336">
            <v>0</v>
          </cell>
          <cell r="O336">
            <v>0</v>
          </cell>
          <cell r="P336">
            <v>0</v>
          </cell>
          <cell r="Q336">
            <v>0</v>
          </cell>
          <cell r="R336">
            <v>0</v>
          </cell>
          <cell r="S336">
            <v>0</v>
          </cell>
          <cell r="T336">
            <v>0</v>
          </cell>
          <cell r="U336">
            <v>0</v>
          </cell>
        </row>
        <row r="337">
          <cell r="A337" t="str">
            <v>QDW5</v>
          </cell>
          <cell r="B337" t="str">
            <v>Portfolio Disposals</v>
          </cell>
          <cell r="C337">
            <v>0</v>
          </cell>
          <cell r="D337">
            <v>0</v>
          </cell>
          <cell r="E337">
            <v>0</v>
          </cell>
          <cell r="F337">
            <v>0</v>
          </cell>
          <cell r="G337">
            <v>0</v>
          </cell>
          <cell r="H337">
            <v>0</v>
          </cell>
          <cell r="I337">
            <v>0</v>
          </cell>
          <cell r="J337">
            <v>0</v>
          </cell>
          <cell r="L337" t="str">
            <v>QDW5</v>
          </cell>
          <cell r="M337" t="str">
            <v>Portfolio Disposals</v>
          </cell>
          <cell r="N337">
            <v>0</v>
          </cell>
          <cell r="O337">
            <v>0</v>
          </cell>
          <cell r="P337">
            <v>0</v>
          </cell>
          <cell r="Q337">
            <v>0</v>
          </cell>
          <cell r="R337">
            <v>0</v>
          </cell>
          <cell r="S337">
            <v>0</v>
          </cell>
          <cell r="T337">
            <v>0</v>
          </cell>
          <cell r="U337">
            <v>0</v>
          </cell>
        </row>
        <row r="338">
          <cell r="A338" t="str">
            <v>QDW6</v>
          </cell>
          <cell r="B338" t="str">
            <v>South Korea Gas Co</v>
          </cell>
          <cell r="C338">
            <v>0</v>
          </cell>
          <cell r="D338">
            <v>0</v>
          </cell>
          <cell r="E338">
            <v>0</v>
          </cell>
          <cell r="F338">
            <v>0</v>
          </cell>
          <cell r="G338">
            <v>0</v>
          </cell>
          <cell r="H338">
            <v>0</v>
          </cell>
          <cell r="I338">
            <v>0</v>
          </cell>
          <cell r="J338">
            <v>0</v>
          </cell>
          <cell r="L338" t="str">
            <v>QDW6</v>
          </cell>
          <cell r="M338" t="str">
            <v>South Korea Gas Co</v>
          </cell>
          <cell r="N338">
            <v>0</v>
          </cell>
          <cell r="O338">
            <v>0</v>
          </cell>
          <cell r="P338">
            <v>0</v>
          </cell>
          <cell r="Q338">
            <v>0</v>
          </cell>
          <cell r="R338">
            <v>0</v>
          </cell>
          <cell r="S338">
            <v>0</v>
          </cell>
          <cell r="T338">
            <v>0</v>
          </cell>
          <cell r="U338">
            <v>0</v>
          </cell>
        </row>
        <row r="339">
          <cell r="A339" t="str">
            <v>QDW7</v>
          </cell>
          <cell r="B339" t="str">
            <v>FGPL Ph 2 Pipeline</v>
          </cell>
          <cell r="C339">
            <v>0</v>
          </cell>
          <cell r="D339">
            <v>0</v>
          </cell>
          <cell r="E339">
            <v>0</v>
          </cell>
          <cell r="F339">
            <v>0</v>
          </cell>
          <cell r="G339">
            <v>0</v>
          </cell>
          <cell r="H339">
            <v>0</v>
          </cell>
          <cell r="I339">
            <v>0</v>
          </cell>
          <cell r="J339">
            <v>0</v>
          </cell>
          <cell r="L339" t="str">
            <v>QDW7</v>
          </cell>
          <cell r="M339" t="str">
            <v>FGPL Ph 2 Pipeline</v>
          </cell>
          <cell r="N339">
            <v>0</v>
          </cell>
          <cell r="O339">
            <v>0</v>
          </cell>
          <cell r="P339">
            <v>0</v>
          </cell>
          <cell r="Q339">
            <v>0</v>
          </cell>
          <cell r="R339">
            <v>0</v>
          </cell>
          <cell r="S339">
            <v>0</v>
          </cell>
          <cell r="T339">
            <v>0</v>
          </cell>
          <cell r="U339">
            <v>0</v>
          </cell>
        </row>
        <row r="340">
          <cell r="A340" t="str">
            <v>QDW8</v>
          </cell>
          <cell r="B340" t="str">
            <v>Napocor Privatisation</v>
          </cell>
          <cell r="C340">
            <v>0</v>
          </cell>
          <cell r="D340">
            <v>0</v>
          </cell>
          <cell r="E340">
            <v>0</v>
          </cell>
          <cell r="F340">
            <v>0</v>
          </cell>
          <cell r="G340">
            <v>0</v>
          </cell>
          <cell r="H340">
            <v>0</v>
          </cell>
          <cell r="I340">
            <v>0</v>
          </cell>
          <cell r="J340">
            <v>0</v>
          </cell>
          <cell r="L340" t="str">
            <v>QDW8</v>
          </cell>
          <cell r="M340" t="str">
            <v>Napocor Privatisation</v>
          </cell>
          <cell r="N340">
            <v>0</v>
          </cell>
          <cell r="O340">
            <v>0</v>
          </cell>
          <cell r="P340">
            <v>0</v>
          </cell>
          <cell r="Q340">
            <v>0</v>
          </cell>
          <cell r="R340">
            <v>0</v>
          </cell>
          <cell r="S340">
            <v>0</v>
          </cell>
          <cell r="T340">
            <v>0</v>
          </cell>
          <cell r="U340">
            <v>0</v>
          </cell>
        </row>
        <row r="341">
          <cell r="A341" t="str">
            <v>QDW9</v>
          </cell>
          <cell r="B341" t="str">
            <v>Condensate Firing</v>
          </cell>
          <cell r="C341">
            <v>0</v>
          </cell>
          <cell r="D341">
            <v>0</v>
          </cell>
          <cell r="E341">
            <v>0</v>
          </cell>
          <cell r="F341">
            <v>0</v>
          </cell>
          <cell r="G341">
            <v>0</v>
          </cell>
          <cell r="H341">
            <v>0</v>
          </cell>
          <cell r="I341">
            <v>0</v>
          </cell>
          <cell r="J341">
            <v>0</v>
          </cell>
          <cell r="L341" t="str">
            <v>QDW9</v>
          </cell>
          <cell r="M341" t="str">
            <v>Condensate Firing</v>
          </cell>
          <cell r="N341">
            <v>0</v>
          </cell>
          <cell r="O341">
            <v>0</v>
          </cell>
          <cell r="P341">
            <v>0</v>
          </cell>
          <cell r="Q341">
            <v>0</v>
          </cell>
          <cell r="R341">
            <v>0</v>
          </cell>
          <cell r="S341">
            <v>0</v>
          </cell>
          <cell r="T341">
            <v>0</v>
          </cell>
          <cell r="U341">
            <v>0</v>
          </cell>
        </row>
        <row r="342">
          <cell r="A342" t="str">
            <v>QDX1</v>
          </cell>
          <cell r="B342" t="str">
            <v>North West Transmission</v>
          </cell>
          <cell r="C342">
            <v>0</v>
          </cell>
          <cell r="D342">
            <v>0</v>
          </cell>
          <cell r="E342">
            <v>0</v>
          </cell>
          <cell r="F342">
            <v>0</v>
          </cell>
          <cell r="G342">
            <v>0</v>
          </cell>
          <cell r="H342">
            <v>0</v>
          </cell>
          <cell r="I342">
            <v>0</v>
          </cell>
          <cell r="J342">
            <v>0</v>
          </cell>
          <cell r="L342" t="str">
            <v>QDX1</v>
          </cell>
          <cell r="M342" t="str">
            <v>North West Transmission</v>
          </cell>
          <cell r="N342">
            <v>0</v>
          </cell>
          <cell r="O342">
            <v>0</v>
          </cell>
          <cell r="P342">
            <v>0</v>
          </cell>
          <cell r="Q342">
            <v>0</v>
          </cell>
          <cell r="R342">
            <v>0</v>
          </cell>
          <cell r="S342">
            <v>0</v>
          </cell>
          <cell r="T342">
            <v>0</v>
          </cell>
          <cell r="U342">
            <v>0</v>
          </cell>
        </row>
        <row r="343">
          <cell r="A343" t="str">
            <v xml:space="preserve">QDX2                </v>
          </cell>
          <cell r="B343" t="str">
            <v>North West Distribution</v>
          </cell>
          <cell r="C343">
            <v>0</v>
          </cell>
          <cell r="D343">
            <v>0</v>
          </cell>
          <cell r="E343">
            <v>0</v>
          </cell>
          <cell r="F343">
            <v>0</v>
          </cell>
          <cell r="G343">
            <v>0</v>
          </cell>
          <cell r="H343">
            <v>0</v>
          </cell>
          <cell r="I343">
            <v>0</v>
          </cell>
          <cell r="J343">
            <v>0</v>
          </cell>
          <cell r="L343" t="str">
            <v xml:space="preserve">QDX2                </v>
          </cell>
          <cell r="M343" t="str">
            <v>North West Distribution</v>
          </cell>
          <cell r="N343">
            <v>0</v>
          </cell>
          <cell r="O343">
            <v>0</v>
          </cell>
          <cell r="P343">
            <v>0</v>
          </cell>
          <cell r="Q343">
            <v>0</v>
          </cell>
          <cell r="R343">
            <v>0</v>
          </cell>
          <cell r="S343">
            <v>0</v>
          </cell>
          <cell r="T343">
            <v>0</v>
          </cell>
          <cell r="U343">
            <v>0</v>
          </cell>
        </row>
        <row r="344">
          <cell r="A344" t="str">
            <v>QDX3</v>
          </cell>
          <cell r="B344" t="str">
            <v>North West Supply</v>
          </cell>
          <cell r="C344">
            <v>0</v>
          </cell>
          <cell r="D344">
            <v>0</v>
          </cell>
          <cell r="E344">
            <v>0</v>
          </cell>
          <cell r="F344">
            <v>0</v>
          </cell>
          <cell r="G344">
            <v>0</v>
          </cell>
          <cell r="H344">
            <v>0</v>
          </cell>
          <cell r="I344">
            <v>0</v>
          </cell>
          <cell r="J344">
            <v>0</v>
          </cell>
          <cell r="L344" t="str">
            <v>QDX3</v>
          </cell>
          <cell r="M344" t="str">
            <v>North West Supply</v>
          </cell>
          <cell r="N344">
            <v>0</v>
          </cell>
          <cell r="O344">
            <v>0</v>
          </cell>
          <cell r="P344">
            <v>0</v>
          </cell>
          <cell r="Q344">
            <v>0</v>
          </cell>
          <cell r="R344">
            <v>0</v>
          </cell>
          <cell r="S344">
            <v>0</v>
          </cell>
          <cell r="T344">
            <v>0</v>
          </cell>
          <cell r="U344">
            <v>0</v>
          </cell>
        </row>
        <row r="345">
          <cell r="A345" t="str">
            <v>QDX4</v>
          </cell>
          <cell r="B345" t="str">
            <v>North South Transmission</v>
          </cell>
          <cell r="C345">
            <v>0</v>
          </cell>
          <cell r="D345">
            <v>0</v>
          </cell>
          <cell r="E345">
            <v>0</v>
          </cell>
          <cell r="F345">
            <v>0</v>
          </cell>
          <cell r="G345">
            <v>0</v>
          </cell>
          <cell r="H345">
            <v>0</v>
          </cell>
          <cell r="I345">
            <v>0</v>
          </cell>
          <cell r="J345">
            <v>0</v>
          </cell>
          <cell r="L345" t="str">
            <v>QDX4</v>
          </cell>
          <cell r="M345" t="str">
            <v>North South Transmission</v>
          </cell>
          <cell r="N345">
            <v>0</v>
          </cell>
          <cell r="O345">
            <v>0</v>
          </cell>
          <cell r="P345">
            <v>0</v>
          </cell>
          <cell r="Q345">
            <v>0</v>
          </cell>
          <cell r="R345">
            <v>0</v>
          </cell>
          <cell r="S345">
            <v>0</v>
          </cell>
          <cell r="T345">
            <v>0</v>
          </cell>
          <cell r="U345">
            <v>0</v>
          </cell>
        </row>
        <row r="346">
          <cell r="A346" t="str">
            <v xml:space="preserve">QDX5                </v>
          </cell>
          <cell r="B346" t="str">
            <v>North South Distribution</v>
          </cell>
          <cell r="C346">
            <v>0</v>
          </cell>
          <cell r="D346">
            <v>0</v>
          </cell>
          <cell r="E346">
            <v>0</v>
          </cell>
          <cell r="F346">
            <v>0</v>
          </cell>
          <cell r="G346">
            <v>0</v>
          </cell>
          <cell r="H346">
            <v>0</v>
          </cell>
          <cell r="I346">
            <v>0</v>
          </cell>
          <cell r="J346">
            <v>0</v>
          </cell>
          <cell r="L346" t="str">
            <v xml:space="preserve">QDX5                </v>
          </cell>
          <cell r="M346" t="str">
            <v>North South Distribution</v>
          </cell>
          <cell r="N346">
            <v>0</v>
          </cell>
          <cell r="O346">
            <v>0</v>
          </cell>
          <cell r="P346">
            <v>0</v>
          </cell>
          <cell r="Q346">
            <v>0</v>
          </cell>
          <cell r="R346">
            <v>0</v>
          </cell>
          <cell r="S346">
            <v>0</v>
          </cell>
          <cell r="T346">
            <v>0</v>
          </cell>
          <cell r="U346">
            <v>0</v>
          </cell>
        </row>
        <row r="347">
          <cell r="A347" t="str">
            <v>QDX6</v>
          </cell>
          <cell r="B347" t="str">
            <v>North South Supply</v>
          </cell>
          <cell r="C347">
            <v>0</v>
          </cell>
          <cell r="D347">
            <v>0</v>
          </cell>
          <cell r="E347">
            <v>0</v>
          </cell>
          <cell r="F347">
            <v>0</v>
          </cell>
          <cell r="G347">
            <v>0</v>
          </cell>
          <cell r="H347">
            <v>0</v>
          </cell>
          <cell r="I347">
            <v>0</v>
          </cell>
          <cell r="J347">
            <v>0</v>
          </cell>
          <cell r="L347" t="str">
            <v>QDX6</v>
          </cell>
          <cell r="M347" t="str">
            <v>North South Supply</v>
          </cell>
          <cell r="N347">
            <v>0</v>
          </cell>
          <cell r="O347">
            <v>0</v>
          </cell>
          <cell r="P347">
            <v>0</v>
          </cell>
          <cell r="Q347">
            <v>0</v>
          </cell>
          <cell r="R347">
            <v>0</v>
          </cell>
          <cell r="S347">
            <v>0</v>
          </cell>
          <cell r="T347">
            <v>0</v>
          </cell>
          <cell r="U347">
            <v>0</v>
          </cell>
        </row>
        <row r="348">
          <cell r="A348" t="str">
            <v>QDX7</v>
          </cell>
          <cell r="B348" t="str">
            <v>LNG - New Shipping Acquisition</v>
          </cell>
          <cell r="C348">
            <v>0</v>
          </cell>
          <cell r="D348">
            <v>0</v>
          </cell>
          <cell r="E348">
            <v>0</v>
          </cell>
          <cell r="F348">
            <v>0</v>
          </cell>
          <cell r="G348">
            <v>0</v>
          </cell>
          <cell r="H348">
            <v>0</v>
          </cell>
          <cell r="I348">
            <v>0</v>
          </cell>
          <cell r="J348">
            <v>0</v>
          </cell>
          <cell r="L348" t="str">
            <v>QDX7</v>
          </cell>
          <cell r="M348" t="str">
            <v>LNG - New Shipping Acquisition</v>
          </cell>
          <cell r="N348">
            <v>0</v>
          </cell>
          <cell r="O348">
            <v>0</v>
          </cell>
          <cell r="P348">
            <v>0</v>
          </cell>
          <cell r="Q348">
            <v>0</v>
          </cell>
          <cell r="R348">
            <v>0</v>
          </cell>
          <cell r="S348">
            <v>0</v>
          </cell>
          <cell r="T348">
            <v>0</v>
          </cell>
          <cell r="U348">
            <v>0</v>
          </cell>
        </row>
        <row r="349">
          <cell r="A349" t="str">
            <v>QDX8</v>
          </cell>
          <cell r="B349" t="str">
            <v>Project ITAR - Italy</v>
          </cell>
          <cell r="C349">
            <v>0</v>
          </cell>
          <cell r="D349">
            <v>0</v>
          </cell>
          <cell r="E349">
            <v>0</v>
          </cell>
          <cell r="F349">
            <v>0</v>
          </cell>
          <cell r="G349">
            <v>0</v>
          </cell>
          <cell r="H349">
            <v>0</v>
          </cell>
          <cell r="I349">
            <v>0</v>
          </cell>
          <cell r="J349">
            <v>0</v>
          </cell>
          <cell r="L349" t="str">
            <v>QDX8</v>
          </cell>
          <cell r="M349" t="str">
            <v>Project ITAR - Italy</v>
          </cell>
          <cell r="N349">
            <v>0</v>
          </cell>
          <cell r="O349">
            <v>0</v>
          </cell>
          <cell r="P349">
            <v>0</v>
          </cell>
          <cell r="Q349">
            <v>0</v>
          </cell>
          <cell r="R349">
            <v>0</v>
          </cell>
          <cell r="S349">
            <v>0</v>
          </cell>
          <cell r="T349">
            <v>0</v>
          </cell>
          <cell r="U349">
            <v>0</v>
          </cell>
        </row>
        <row r="350">
          <cell r="A350" t="str">
            <v>QDX9</v>
          </cell>
          <cell r="B350" t="str">
            <v>Premier Transco Expansion</v>
          </cell>
          <cell r="C350">
            <v>0</v>
          </cell>
          <cell r="D350">
            <v>0</v>
          </cell>
          <cell r="E350">
            <v>0</v>
          </cell>
          <cell r="F350">
            <v>0</v>
          </cell>
          <cell r="G350">
            <v>0</v>
          </cell>
          <cell r="H350">
            <v>0</v>
          </cell>
          <cell r="I350">
            <v>0</v>
          </cell>
          <cell r="J350">
            <v>0</v>
          </cell>
          <cell r="L350" t="str">
            <v>QDX9</v>
          </cell>
          <cell r="M350" t="str">
            <v>Premier Transco Expansion</v>
          </cell>
          <cell r="N350">
            <v>0</v>
          </cell>
          <cell r="O350">
            <v>45344.49</v>
          </cell>
          <cell r="P350">
            <v>0</v>
          </cell>
          <cell r="Q350">
            <v>0</v>
          </cell>
          <cell r="R350">
            <v>0</v>
          </cell>
          <cell r="S350">
            <v>0</v>
          </cell>
          <cell r="T350">
            <v>0</v>
          </cell>
          <cell r="U350">
            <v>45344.49</v>
          </cell>
        </row>
        <row r="351">
          <cell r="A351" t="str">
            <v>QDY1</v>
          </cell>
          <cell r="B351" t="str">
            <v>Natural Gas Vehicle</v>
          </cell>
          <cell r="C351">
            <v>0</v>
          </cell>
          <cell r="D351">
            <v>0</v>
          </cell>
          <cell r="E351">
            <v>0</v>
          </cell>
          <cell r="F351">
            <v>0</v>
          </cell>
          <cell r="G351">
            <v>0</v>
          </cell>
          <cell r="H351">
            <v>0</v>
          </cell>
          <cell r="I351">
            <v>0</v>
          </cell>
          <cell r="J351">
            <v>0</v>
          </cell>
          <cell r="L351" t="str">
            <v>QDY1</v>
          </cell>
          <cell r="M351" t="str">
            <v>Natural Gas Vehicle</v>
          </cell>
          <cell r="N351">
            <v>0</v>
          </cell>
          <cell r="O351">
            <v>0</v>
          </cell>
          <cell r="P351">
            <v>0</v>
          </cell>
          <cell r="Q351">
            <v>0</v>
          </cell>
          <cell r="R351">
            <v>0</v>
          </cell>
          <cell r="S351">
            <v>0</v>
          </cell>
          <cell r="T351">
            <v>0</v>
          </cell>
          <cell r="U351">
            <v>0</v>
          </cell>
        </row>
        <row r="352">
          <cell r="A352" t="str">
            <v>QDY2</v>
          </cell>
          <cell r="B352" t="str">
            <v>Italy Power</v>
          </cell>
          <cell r="C352">
            <v>0</v>
          </cell>
          <cell r="D352">
            <v>0</v>
          </cell>
          <cell r="E352">
            <v>0</v>
          </cell>
          <cell r="F352">
            <v>0</v>
          </cell>
          <cell r="G352">
            <v>0</v>
          </cell>
          <cell r="H352">
            <v>0</v>
          </cell>
          <cell r="I352">
            <v>0</v>
          </cell>
          <cell r="J352">
            <v>0</v>
          </cell>
          <cell r="L352" t="str">
            <v>QDY2</v>
          </cell>
          <cell r="M352" t="str">
            <v>Italy Power</v>
          </cell>
          <cell r="N352">
            <v>0</v>
          </cell>
          <cell r="O352">
            <v>-665.42</v>
          </cell>
          <cell r="P352">
            <v>0</v>
          </cell>
          <cell r="Q352">
            <v>0</v>
          </cell>
          <cell r="R352">
            <v>0</v>
          </cell>
          <cell r="S352">
            <v>0</v>
          </cell>
          <cell r="T352">
            <v>0</v>
          </cell>
          <cell r="U352">
            <v>-665.42</v>
          </cell>
        </row>
        <row r="353">
          <cell r="A353" t="str">
            <v>QDY3</v>
          </cell>
          <cell r="B353" t="str">
            <v>North Caspian</v>
          </cell>
          <cell r="C353">
            <v>0</v>
          </cell>
          <cell r="D353">
            <v>0</v>
          </cell>
          <cell r="E353">
            <v>0</v>
          </cell>
          <cell r="F353">
            <v>0</v>
          </cell>
          <cell r="G353">
            <v>0</v>
          </cell>
          <cell r="H353">
            <v>0</v>
          </cell>
          <cell r="I353">
            <v>0</v>
          </cell>
          <cell r="J353">
            <v>0</v>
          </cell>
          <cell r="L353" t="str">
            <v>QDY3</v>
          </cell>
          <cell r="M353" t="str">
            <v>North Caspian</v>
          </cell>
          <cell r="N353">
            <v>0</v>
          </cell>
          <cell r="O353">
            <v>0</v>
          </cell>
          <cell r="P353">
            <v>0</v>
          </cell>
          <cell r="Q353">
            <v>0</v>
          </cell>
          <cell r="R353">
            <v>0</v>
          </cell>
          <cell r="S353">
            <v>0</v>
          </cell>
          <cell r="T353">
            <v>0</v>
          </cell>
          <cell r="U353">
            <v>0</v>
          </cell>
        </row>
        <row r="354">
          <cell r="A354" t="str">
            <v>QDY5</v>
          </cell>
          <cell r="B354" t="str">
            <v>LNG Egypt/Turkey</v>
          </cell>
          <cell r="C354">
            <v>0</v>
          </cell>
          <cell r="D354">
            <v>0</v>
          </cell>
          <cell r="E354">
            <v>0</v>
          </cell>
          <cell r="F354">
            <v>0</v>
          </cell>
          <cell r="G354">
            <v>0</v>
          </cell>
          <cell r="H354">
            <v>0</v>
          </cell>
          <cell r="I354">
            <v>0</v>
          </cell>
          <cell r="J354">
            <v>0</v>
          </cell>
          <cell r="L354" t="str">
            <v>QDY5</v>
          </cell>
          <cell r="M354" t="str">
            <v>LNG Egypt/Turkey</v>
          </cell>
          <cell r="N354">
            <v>0</v>
          </cell>
          <cell r="O354">
            <v>0</v>
          </cell>
          <cell r="P354">
            <v>0</v>
          </cell>
          <cell r="Q354">
            <v>0</v>
          </cell>
          <cell r="R354">
            <v>0</v>
          </cell>
          <cell r="S354">
            <v>0</v>
          </cell>
          <cell r="T354">
            <v>0</v>
          </cell>
          <cell r="U354">
            <v>0</v>
          </cell>
        </row>
        <row r="355">
          <cell r="A355" t="str">
            <v>QDZ1</v>
          </cell>
          <cell r="B355" t="str">
            <v>Wingas</v>
          </cell>
          <cell r="C355">
            <v>0</v>
          </cell>
          <cell r="D355">
            <v>0</v>
          </cell>
          <cell r="E355">
            <v>0</v>
          </cell>
          <cell r="F355">
            <v>0</v>
          </cell>
          <cell r="G355">
            <v>0</v>
          </cell>
          <cell r="H355">
            <v>0</v>
          </cell>
          <cell r="I355">
            <v>0</v>
          </cell>
          <cell r="J355">
            <v>0</v>
          </cell>
          <cell r="L355" t="str">
            <v>QDZ1</v>
          </cell>
          <cell r="M355" t="str">
            <v>Wingas</v>
          </cell>
          <cell r="N355">
            <v>0</v>
          </cell>
          <cell r="O355">
            <v>0</v>
          </cell>
          <cell r="P355">
            <v>0</v>
          </cell>
          <cell r="Q355">
            <v>0</v>
          </cell>
          <cell r="R355">
            <v>0</v>
          </cell>
          <cell r="S355">
            <v>0</v>
          </cell>
          <cell r="T355">
            <v>0</v>
          </cell>
          <cell r="U355">
            <v>0</v>
          </cell>
        </row>
        <row r="356">
          <cell r="A356" t="str">
            <v>QEA7</v>
          </cell>
          <cell r="B356" t="str">
            <v>QATAR AL RAYYAN - E&amp;P</v>
          </cell>
          <cell r="C356">
            <v>0</v>
          </cell>
          <cell r="D356">
            <v>0</v>
          </cell>
          <cell r="E356">
            <v>0</v>
          </cell>
          <cell r="F356">
            <v>0</v>
          </cell>
          <cell r="G356">
            <v>0</v>
          </cell>
          <cell r="H356">
            <v>0</v>
          </cell>
          <cell r="I356">
            <v>0</v>
          </cell>
          <cell r="J356">
            <v>0</v>
          </cell>
          <cell r="L356" t="str">
            <v>QEA7</v>
          </cell>
          <cell r="M356" t="str">
            <v>QATAR AL RAYYAN - E&amp;P</v>
          </cell>
          <cell r="N356">
            <v>0</v>
          </cell>
          <cell r="O356">
            <v>0</v>
          </cell>
          <cell r="P356">
            <v>0</v>
          </cell>
          <cell r="Q356">
            <v>0</v>
          </cell>
          <cell r="R356">
            <v>0</v>
          </cell>
          <cell r="S356">
            <v>0</v>
          </cell>
          <cell r="T356">
            <v>0</v>
          </cell>
          <cell r="U356">
            <v>0</v>
          </cell>
        </row>
        <row r="357">
          <cell r="A357" t="str">
            <v>QEB1</v>
          </cell>
          <cell r="B357" t="str">
            <v>Tangguh LNG</v>
          </cell>
          <cell r="C357">
            <v>0</v>
          </cell>
          <cell r="D357">
            <v>0</v>
          </cell>
          <cell r="E357">
            <v>0</v>
          </cell>
          <cell r="F357">
            <v>0</v>
          </cell>
          <cell r="G357">
            <v>0</v>
          </cell>
          <cell r="H357">
            <v>0</v>
          </cell>
          <cell r="I357">
            <v>0</v>
          </cell>
          <cell r="J357">
            <v>0</v>
          </cell>
          <cell r="L357" t="str">
            <v>QEB1</v>
          </cell>
          <cell r="M357" t="str">
            <v>Tangguh LNG</v>
          </cell>
          <cell r="N357">
            <v>0</v>
          </cell>
          <cell r="O357">
            <v>0</v>
          </cell>
          <cell r="P357">
            <v>0</v>
          </cell>
          <cell r="Q357">
            <v>0</v>
          </cell>
          <cell r="R357">
            <v>0</v>
          </cell>
          <cell r="S357">
            <v>0</v>
          </cell>
          <cell r="T357">
            <v>0</v>
          </cell>
          <cell r="U357">
            <v>0</v>
          </cell>
        </row>
        <row r="358">
          <cell r="A358" t="str">
            <v>QEB2</v>
          </cell>
          <cell r="B358" t="str">
            <v>ECMA Costs Martin Houston</v>
          </cell>
          <cell r="C358">
            <v>0</v>
          </cell>
          <cell r="D358">
            <v>0</v>
          </cell>
          <cell r="E358">
            <v>0</v>
          </cell>
          <cell r="F358">
            <v>0</v>
          </cell>
          <cell r="G358">
            <v>0</v>
          </cell>
          <cell r="H358">
            <v>0</v>
          </cell>
          <cell r="I358">
            <v>0</v>
          </cell>
          <cell r="J358">
            <v>0</v>
          </cell>
          <cell r="L358" t="str">
            <v>QEB2</v>
          </cell>
          <cell r="M358" t="str">
            <v>ECMA Costs Martin Houston</v>
          </cell>
          <cell r="N358">
            <v>0</v>
          </cell>
          <cell r="O358">
            <v>0</v>
          </cell>
          <cell r="P358">
            <v>0</v>
          </cell>
          <cell r="Q358">
            <v>0</v>
          </cell>
          <cell r="R358">
            <v>0</v>
          </cell>
          <cell r="S358">
            <v>0</v>
          </cell>
          <cell r="T358">
            <v>0</v>
          </cell>
          <cell r="U358">
            <v>0</v>
          </cell>
        </row>
        <row r="359">
          <cell r="A359" t="str">
            <v>QEB3</v>
          </cell>
          <cell r="B359" t="str">
            <v>NCMA Costs Martin Houston</v>
          </cell>
          <cell r="C359">
            <v>0</v>
          </cell>
          <cell r="D359">
            <v>0</v>
          </cell>
          <cell r="E359">
            <v>0</v>
          </cell>
          <cell r="F359">
            <v>0</v>
          </cell>
          <cell r="G359">
            <v>0</v>
          </cell>
          <cell r="H359">
            <v>0</v>
          </cell>
          <cell r="I359">
            <v>0</v>
          </cell>
          <cell r="J359">
            <v>0</v>
          </cell>
          <cell r="L359" t="str">
            <v>QEB3</v>
          </cell>
          <cell r="M359" t="str">
            <v>NCMA Costs Martin Houston</v>
          </cell>
          <cell r="N359">
            <v>0</v>
          </cell>
          <cell r="O359">
            <v>0</v>
          </cell>
          <cell r="P359">
            <v>0</v>
          </cell>
          <cell r="Q359">
            <v>0</v>
          </cell>
          <cell r="R359">
            <v>0</v>
          </cell>
          <cell r="S359">
            <v>0</v>
          </cell>
          <cell r="T359">
            <v>0</v>
          </cell>
          <cell r="U359">
            <v>0</v>
          </cell>
        </row>
        <row r="360">
          <cell r="A360" t="str">
            <v>QEB4</v>
          </cell>
          <cell r="B360" t="str">
            <v>Wingas Price Reopeners</v>
          </cell>
          <cell r="C360">
            <v>0</v>
          </cell>
          <cell r="D360">
            <v>0</v>
          </cell>
          <cell r="E360">
            <v>0</v>
          </cell>
          <cell r="F360">
            <v>0</v>
          </cell>
          <cell r="G360">
            <v>0</v>
          </cell>
          <cell r="H360">
            <v>0</v>
          </cell>
          <cell r="I360">
            <v>0</v>
          </cell>
          <cell r="J360">
            <v>0</v>
          </cell>
          <cell r="L360" t="str">
            <v>QEB4</v>
          </cell>
          <cell r="M360" t="str">
            <v>Wingas Price Reopeners</v>
          </cell>
          <cell r="N360">
            <v>0</v>
          </cell>
          <cell r="O360">
            <v>0</v>
          </cell>
          <cell r="P360">
            <v>0</v>
          </cell>
          <cell r="Q360">
            <v>0</v>
          </cell>
          <cell r="R360">
            <v>0</v>
          </cell>
          <cell r="S360">
            <v>0</v>
          </cell>
          <cell r="T360">
            <v>0</v>
          </cell>
          <cell r="U360">
            <v>0</v>
          </cell>
        </row>
        <row r="361">
          <cell r="A361" t="str">
            <v>QEB5</v>
          </cell>
          <cell r="B361" t="str">
            <v>Tunisia Gas Master Plan</v>
          </cell>
          <cell r="C361">
            <v>0</v>
          </cell>
          <cell r="D361">
            <v>0</v>
          </cell>
          <cell r="E361">
            <v>0</v>
          </cell>
          <cell r="F361">
            <v>0</v>
          </cell>
          <cell r="G361">
            <v>0</v>
          </cell>
          <cell r="H361">
            <v>0</v>
          </cell>
          <cell r="I361">
            <v>0</v>
          </cell>
          <cell r="J361">
            <v>0</v>
          </cell>
          <cell r="L361" t="str">
            <v>QEB5</v>
          </cell>
          <cell r="M361" t="str">
            <v>Tunisia Gas Master Plan</v>
          </cell>
          <cell r="N361">
            <v>0</v>
          </cell>
          <cell r="O361">
            <v>0</v>
          </cell>
          <cell r="P361">
            <v>0</v>
          </cell>
          <cell r="Q361">
            <v>0</v>
          </cell>
          <cell r="R361">
            <v>0</v>
          </cell>
          <cell r="S361">
            <v>0</v>
          </cell>
          <cell r="T361">
            <v>0</v>
          </cell>
          <cell r="U361">
            <v>0</v>
          </cell>
        </row>
        <row r="362">
          <cell r="A362" t="str">
            <v>QEB6</v>
          </cell>
          <cell r="B362" t="str">
            <v>Feasability Study Tunisia</v>
          </cell>
          <cell r="C362">
            <v>0</v>
          </cell>
          <cell r="D362">
            <v>0</v>
          </cell>
          <cell r="E362">
            <v>0</v>
          </cell>
          <cell r="F362">
            <v>0</v>
          </cell>
          <cell r="G362">
            <v>0</v>
          </cell>
          <cell r="H362">
            <v>0</v>
          </cell>
          <cell r="I362">
            <v>0</v>
          </cell>
          <cell r="J362">
            <v>0</v>
          </cell>
          <cell r="L362" t="str">
            <v>QEB6</v>
          </cell>
          <cell r="M362" t="str">
            <v>Feasability Study Tunisia</v>
          </cell>
          <cell r="N362">
            <v>0</v>
          </cell>
          <cell r="O362">
            <v>0</v>
          </cell>
          <cell r="P362">
            <v>0</v>
          </cell>
          <cell r="Q362">
            <v>0</v>
          </cell>
          <cell r="R362">
            <v>0</v>
          </cell>
          <cell r="S362">
            <v>0</v>
          </cell>
          <cell r="T362">
            <v>0</v>
          </cell>
          <cell r="U362">
            <v>0</v>
          </cell>
        </row>
        <row r="363">
          <cell r="A363" t="str">
            <v>QEB7</v>
          </cell>
          <cell r="B363" t="str">
            <v>Kazakhstan Gas Market Development</v>
          </cell>
          <cell r="C363">
            <v>0</v>
          </cell>
          <cell r="D363">
            <v>0</v>
          </cell>
          <cell r="E363">
            <v>0</v>
          </cell>
          <cell r="F363">
            <v>0</v>
          </cell>
          <cell r="G363">
            <v>0</v>
          </cell>
          <cell r="H363">
            <v>0</v>
          </cell>
          <cell r="I363">
            <v>0</v>
          </cell>
          <cell r="J363">
            <v>0</v>
          </cell>
          <cell r="L363" t="str">
            <v>QEB7</v>
          </cell>
          <cell r="M363" t="str">
            <v>Kazakhstan Gas Market Development</v>
          </cell>
          <cell r="N363">
            <v>0</v>
          </cell>
          <cell r="O363">
            <v>0</v>
          </cell>
          <cell r="P363">
            <v>0</v>
          </cell>
          <cell r="Q363">
            <v>0</v>
          </cell>
          <cell r="R363">
            <v>0</v>
          </cell>
          <cell r="S363">
            <v>0</v>
          </cell>
          <cell r="T363">
            <v>0</v>
          </cell>
          <cell r="U363">
            <v>0</v>
          </cell>
        </row>
        <row r="364">
          <cell r="A364" t="str">
            <v>QEB8</v>
          </cell>
          <cell r="B364" t="str">
            <v>NVGC Phase II appraisal</v>
          </cell>
          <cell r="C364">
            <v>0</v>
          </cell>
          <cell r="D364">
            <v>0</v>
          </cell>
          <cell r="E364">
            <v>0</v>
          </cell>
          <cell r="F364">
            <v>0</v>
          </cell>
          <cell r="G364">
            <v>0</v>
          </cell>
          <cell r="H364">
            <v>0</v>
          </cell>
          <cell r="I364">
            <v>0</v>
          </cell>
          <cell r="J364">
            <v>0</v>
          </cell>
          <cell r="L364" t="str">
            <v>QEB8</v>
          </cell>
          <cell r="M364" t="str">
            <v>NVGC Phase II appraisal</v>
          </cell>
          <cell r="N364">
            <v>0</v>
          </cell>
          <cell r="O364">
            <v>0</v>
          </cell>
          <cell r="P364">
            <v>0</v>
          </cell>
          <cell r="Q364">
            <v>0</v>
          </cell>
          <cell r="R364">
            <v>0</v>
          </cell>
          <cell r="S364">
            <v>0</v>
          </cell>
          <cell r="T364">
            <v>0</v>
          </cell>
          <cell r="U364">
            <v>0</v>
          </cell>
        </row>
        <row r="365">
          <cell r="A365" t="str">
            <v>QEC1</v>
          </cell>
          <cell r="B365" t="str">
            <v>Iran - Kish Island E&amp;P</v>
          </cell>
          <cell r="C365">
            <v>0</v>
          </cell>
          <cell r="D365">
            <v>0</v>
          </cell>
          <cell r="E365">
            <v>0</v>
          </cell>
          <cell r="F365">
            <v>0</v>
          </cell>
          <cell r="G365">
            <v>0</v>
          </cell>
          <cell r="H365">
            <v>0</v>
          </cell>
          <cell r="I365">
            <v>0</v>
          </cell>
          <cell r="J365">
            <v>0</v>
          </cell>
          <cell r="L365" t="str">
            <v>QEC1</v>
          </cell>
          <cell r="M365" t="str">
            <v>Iran - Kish Island E&amp;P</v>
          </cell>
          <cell r="N365">
            <v>0</v>
          </cell>
          <cell r="O365">
            <v>0</v>
          </cell>
          <cell r="P365">
            <v>0</v>
          </cell>
          <cell r="Q365">
            <v>0</v>
          </cell>
          <cell r="R365">
            <v>0</v>
          </cell>
          <cell r="S365">
            <v>0</v>
          </cell>
          <cell r="T365">
            <v>0</v>
          </cell>
          <cell r="U365">
            <v>0</v>
          </cell>
        </row>
        <row r="366">
          <cell r="A366" t="str">
            <v>QEC2</v>
          </cell>
          <cell r="B366" t="str">
            <v>Iran - Darquain E&amp;P</v>
          </cell>
          <cell r="C366">
            <v>0</v>
          </cell>
          <cell r="D366">
            <v>0</v>
          </cell>
          <cell r="E366">
            <v>0</v>
          </cell>
          <cell r="F366">
            <v>0</v>
          </cell>
          <cell r="G366">
            <v>0</v>
          </cell>
          <cell r="H366">
            <v>0</v>
          </cell>
          <cell r="I366">
            <v>0</v>
          </cell>
          <cell r="J366">
            <v>0</v>
          </cell>
          <cell r="L366" t="str">
            <v>QEC2</v>
          </cell>
          <cell r="M366" t="str">
            <v>Iran - Darquain E&amp;P</v>
          </cell>
          <cell r="N366">
            <v>0</v>
          </cell>
          <cell r="O366">
            <v>0</v>
          </cell>
          <cell r="P366">
            <v>0</v>
          </cell>
          <cell r="Q366">
            <v>0</v>
          </cell>
          <cell r="R366">
            <v>0</v>
          </cell>
          <cell r="S366">
            <v>0</v>
          </cell>
          <cell r="T366">
            <v>0</v>
          </cell>
          <cell r="U366">
            <v>0</v>
          </cell>
        </row>
        <row r="367">
          <cell r="A367" t="str">
            <v>QEC4</v>
          </cell>
          <cell r="B367" t="str">
            <v>UOG Project</v>
          </cell>
          <cell r="C367">
            <v>0</v>
          </cell>
          <cell r="D367">
            <v>0</v>
          </cell>
          <cell r="E367">
            <v>0</v>
          </cell>
          <cell r="F367">
            <v>0</v>
          </cell>
          <cell r="G367">
            <v>0</v>
          </cell>
          <cell r="H367">
            <v>0</v>
          </cell>
          <cell r="I367">
            <v>0</v>
          </cell>
          <cell r="J367">
            <v>0</v>
          </cell>
          <cell r="L367" t="str">
            <v>QEC4</v>
          </cell>
          <cell r="M367" t="str">
            <v>UOG Project</v>
          </cell>
          <cell r="N367">
            <v>0</v>
          </cell>
          <cell r="O367">
            <v>0</v>
          </cell>
          <cell r="P367">
            <v>0</v>
          </cell>
          <cell r="Q367">
            <v>0</v>
          </cell>
          <cell r="R367">
            <v>0</v>
          </cell>
          <cell r="S367">
            <v>0</v>
          </cell>
          <cell r="T367">
            <v>0</v>
          </cell>
          <cell r="U367">
            <v>0</v>
          </cell>
        </row>
        <row r="368">
          <cell r="A368" t="str">
            <v>QLM4</v>
          </cell>
          <cell r="B368" t="str">
            <v>Swagelining</v>
          </cell>
          <cell r="C368">
            <v>0</v>
          </cell>
          <cell r="D368">
            <v>0</v>
          </cell>
          <cell r="E368">
            <v>0</v>
          </cell>
          <cell r="F368">
            <v>0</v>
          </cell>
          <cell r="G368">
            <v>0</v>
          </cell>
          <cell r="H368">
            <v>0</v>
          </cell>
          <cell r="I368">
            <v>0</v>
          </cell>
          <cell r="J368">
            <v>0</v>
          </cell>
          <cell r="L368" t="str">
            <v>QLM4</v>
          </cell>
          <cell r="M368" t="str">
            <v>Swagelining</v>
          </cell>
          <cell r="N368">
            <v>0</v>
          </cell>
          <cell r="O368">
            <v>0</v>
          </cell>
          <cell r="P368">
            <v>0</v>
          </cell>
          <cell r="Q368">
            <v>0</v>
          </cell>
          <cell r="R368">
            <v>0</v>
          </cell>
          <cell r="S368">
            <v>0</v>
          </cell>
          <cell r="T368">
            <v>0</v>
          </cell>
          <cell r="U368">
            <v>0</v>
          </cell>
        </row>
        <row r="369">
          <cell r="A369" t="str">
            <v>QPP1</v>
          </cell>
          <cell r="B369" t="str">
            <v>Cismea Prospection</v>
          </cell>
          <cell r="C369">
            <v>0</v>
          </cell>
          <cell r="D369">
            <v>0</v>
          </cell>
          <cell r="E369">
            <v>0</v>
          </cell>
          <cell r="F369">
            <v>0</v>
          </cell>
          <cell r="G369">
            <v>0</v>
          </cell>
          <cell r="H369">
            <v>0</v>
          </cell>
          <cell r="I369">
            <v>0</v>
          </cell>
          <cell r="J369">
            <v>0</v>
          </cell>
          <cell r="L369" t="str">
            <v>QPP1</v>
          </cell>
          <cell r="M369" t="str">
            <v>Cismea Prospection</v>
          </cell>
          <cell r="N369">
            <v>0</v>
          </cell>
          <cell r="O369">
            <v>0</v>
          </cell>
          <cell r="P369">
            <v>0</v>
          </cell>
          <cell r="Q369">
            <v>0</v>
          </cell>
          <cell r="R369">
            <v>0</v>
          </cell>
          <cell r="S369">
            <v>0</v>
          </cell>
          <cell r="T369">
            <v>0</v>
          </cell>
          <cell r="U369">
            <v>0</v>
          </cell>
        </row>
        <row r="370">
          <cell r="A370" t="str">
            <v>QPP2</v>
          </cell>
          <cell r="B370" t="str">
            <v>European Prospection</v>
          </cell>
          <cell r="C370">
            <v>0</v>
          </cell>
          <cell r="D370">
            <v>0</v>
          </cell>
          <cell r="E370">
            <v>0</v>
          </cell>
          <cell r="F370">
            <v>0</v>
          </cell>
          <cell r="G370">
            <v>0</v>
          </cell>
          <cell r="H370">
            <v>0</v>
          </cell>
          <cell r="I370">
            <v>0</v>
          </cell>
          <cell r="J370">
            <v>0</v>
          </cell>
          <cell r="L370" t="str">
            <v>QPP2</v>
          </cell>
          <cell r="M370" t="str">
            <v>European Prospection</v>
          </cell>
          <cell r="N370">
            <v>0</v>
          </cell>
          <cell r="O370">
            <v>0</v>
          </cell>
          <cell r="P370">
            <v>0</v>
          </cell>
          <cell r="Q370">
            <v>0</v>
          </cell>
          <cell r="R370">
            <v>0</v>
          </cell>
          <cell r="S370">
            <v>0</v>
          </cell>
          <cell r="T370">
            <v>0</v>
          </cell>
          <cell r="U370">
            <v>0</v>
          </cell>
        </row>
        <row r="371">
          <cell r="A371" t="str">
            <v>QPP3</v>
          </cell>
          <cell r="B371" t="str">
            <v>Asia Prospection</v>
          </cell>
          <cell r="C371">
            <v>0</v>
          </cell>
          <cell r="D371">
            <v>0</v>
          </cell>
          <cell r="E371">
            <v>0</v>
          </cell>
          <cell r="F371">
            <v>0</v>
          </cell>
          <cell r="G371">
            <v>0</v>
          </cell>
          <cell r="H371">
            <v>0</v>
          </cell>
          <cell r="I371">
            <v>0</v>
          </cell>
          <cell r="J371">
            <v>0</v>
          </cell>
          <cell r="L371" t="str">
            <v>QPP3</v>
          </cell>
          <cell r="M371" t="str">
            <v>Asia Prospection</v>
          </cell>
          <cell r="N371">
            <v>0</v>
          </cell>
          <cell r="O371">
            <v>0</v>
          </cell>
          <cell r="P371">
            <v>0</v>
          </cell>
          <cell r="Q371">
            <v>0</v>
          </cell>
          <cell r="R371">
            <v>0</v>
          </cell>
          <cell r="S371">
            <v>0</v>
          </cell>
          <cell r="T371">
            <v>0</v>
          </cell>
          <cell r="U371">
            <v>0</v>
          </cell>
        </row>
        <row r="372">
          <cell r="A372" t="str">
            <v>QPP4</v>
          </cell>
          <cell r="B372" t="str">
            <v>Americas Prospection</v>
          </cell>
          <cell r="C372">
            <v>0</v>
          </cell>
          <cell r="D372">
            <v>0</v>
          </cell>
          <cell r="E372">
            <v>0</v>
          </cell>
          <cell r="F372">
            <v>0</v>
          </cell>
          <cell r="G372">
            <v>0</v>
          </cell>
          <cell r="H372">
            <v>0</v>
          </cell>
          <cell r="I372">
            <v>0</v>
          </cell>
          <cell r="J372">
            <v>0</v>
          </cell>
          <cell r="L372" t="str">
            <v>QPP4</v>
          </cell>
          <cell r="M372" t="str">
            <v>Americas Prospection</v>
          </cell>
          <cell r="N372">
            <v>0</v>
          </cell>
          <cell r="O372">
            <v>0</v>
          </cell>
          <cell r="P372">
            <v>0</v>
          </cell>
          <cell r="Q372">
            <v>0</v>
          </cell>
          <cell r="R372">
            <v>0</v>
          </cell>
          <cell r="S372">
            <v>0</v>
          </cell>
          <cell r="T372">
            <v>0</v>
          </cell>
          <cell r="U372">
            <v>0</v>
          </cell>
        </row>
        <row r="373">
          <cell r="A373" t="str">
            <v>QPP6</v>
          </cell>
          <cell r="B373" t="str">
            <v>General Prospection</v>
          </cell>
          <cell r="C373">
            <v>0</v>
          </cell>
          <cell r="D373">
            <v>0</v>
          </cell>
          <cell r="E373">
            <v>0</v>
          </cell>
          <cell r="F373">
            <v>0</v>
          </cell>
          <cell r="G373">
            <v>0</v>
          </cell>
          <cell r="H373">
            <v>0</v>
          </cell>
          <cell r="I373">
            <v>0</v>
          </cell>
          <cell r="J373">
            <v>0</v>
          </cell>
          <cell r="L373" t="str">
            <v>QPP6</v>
          </cell>
          <cell r="M373" t="str">
            <v>General Prospection</v>
          </cell>
          <cell r="N373">
            <v>0</v>
          </cell>
          <cell r="O373">
            <v>0</v>
          </cell>
          <cell r="P373">
            <v>0</v>
          </cell>
          <cell r="Q373">
            <v>0</v>
          </cell>
          <cell r="R373">
            <v>0</v>
          </cell>
          <cell r="S373">
            <v>0</v>
          </cell>
          <cell r="T373">
            <v>0</v>
          </cell>
          <cell r="U373">
            <v>0</v>
          </cell>
        </row>
        <row r="374">
          <cell r="A374" t="str">
            <v>QPP7</v>
          </cell>
          <cell r="B374" t="str">
            <v>Mediterranean Prospection</v>
          </cell>
          <cell r="C374">
            <v>0</v>
          </cell>
          <cell r="D374">
            <v>0</v>
          </cell>
          <cell r="E374">
            <v>0</v>
          </cell>
          <cell r="F374">
            <v>0</v>
          </cell>
          <cell r="G374">
            <v>0</v>
          </cell>
          <cell r="H374">
            <v>0</v>
          </cell>
          <cell r="I374">
            <v>0</v>
          </cell>
          <cell r="J374">
            <v>0</v>
          </cell>
          <cell r="L374" t="str">
            <v>QPP7</v>
          </cell>
          <cell r="M374" t="str">
            <v>Mediterranean Prospection</v>
          </cell>
          <cell r="N374">
            <v>0</v>
          </cell>
          <cell r="O374">
            <v>0</v>
          </cell>
          <cell r="P374">
            <v>0</v>
          </cell>
          <cell r="Q374">
            <v>0</v>
          </cell>
          <cell r="R374">
            <v>0</v>
          </cell>
          <cell r="S374">
            <v>0</v>
          </cell>
          <cell r="T374">
            <v>0</v>
          </cell>
          <cell r="U374">
            <v>0</v>
          </cell>
        </row>
        <row r="375">
          <cell r="A375" t="str">
            <v>QZ03</v>
          </cell>
          <cell r="B375" t="str">
            <v>Acquisition of LNG Shipping Capacity</v>
          </cell>
          <cell r="C375">
            <v>0</v>
          </cell>
          <cell r="D375">
            <v>0</v>
          </cell>
          <cell r="E375">
            <v>0</v>
          </cell>
          <cell r="F375">
            <v>0</v>
          </cell>
          <cell r="G375">
            <v>0</v>
          </cell>
          <cell r="H375">
            <v>0</v>
          </cell>
          <cell r="I375">
            <v>0</v>
          </cell>
          <cell r="J375">
            <v>0</v>
          </cell>
          <cell r="L375" t="str">
            <v>QZ03</v>
          </cell>
          <cell r="M375" t="str">
            <v>Acquisition of LNG Shipping Capacity</v>
          </cell>
          <cell r="N375">
            <v>0</v>
          </cell>
          <cell r="O375">
            <v>0</v>
          </cell>
          <cell r="P375">
            <v>0</v>
          </cell>
          <cell r="Q375">
            <v>0</v>
          </cell>
          <cell r="R375">
            <v>0</v>
          </cell>
          <cell r="S375">
            <v>0</v>
          </cell>
          <cell r="T375">
            <v>0</v>
          </cell>
          <cell r="U375">
            <v>0</v>
          </cell>
        </row>
        <row r="376">
          <cell r="A376" t="str">
            <v>QZ04</v>
          </cell>
          <cell r="B376" t="str">
            <v>Opsco</v>
          </cell>
          <cell r="C376">
            <v>0</v>
          </cell>
          <cell r="D376">
            <v>0</v>
          </cell>
          <cell r="E376">
            <v>0</v>
          </cell>
          <cell r="F376">
            <v>0</v>
          </cell>
          <cell r="G376">
            <v>0</v>
          </cell>
          <cell r="H376">
            <v>0</v>
          </cell>
          <cell r="I376">
            <v>0</v>
          </cell>
          <cell r="J376">
            <v>0</v>
          </cell>
          <cell r="L376" t="str">
            <v>QZ04</v>
          </cell>
          <cell r="M376" t="str">
            <v>Opsco</v>
          </cell>
          <cell r="N376">
            <v>0</v>
          </cell>
          <cell r="O376">
            <v>0</v>
          </cell>
          <cell r="P376">
            <v>0</v>
          </cell>
          <cell r="Q376">
            <v>0</v>
          </cell>
          <cell r="R376">
            <v>0</v>
          </cell>
          <cell r="S376">
            <v>0</v>
          </cell>
          <cell r="T376">
            <v>0</v>
          </cell>
          <cell r="U376">
            <v>0</v>
          </cell>
        </row>
        <row r="377">
          <cell r="A377" t="str">
            <v>QZ06</v>
          </cell>
          <cell r="B377" t="str">
            <v>Project Newco</v>
          </cell>
          <cell r="C377">
            <v>0</v>
          </cell>
          <cell r="D377">
            <v>0</v>
          </cell>
          <cell r="E377">
            <v>0</v>
          </cell>
          <cell r="F377">
            <v>0</v>
          </cell>
          <cell r="G377">
            <v>0</v>
          </cell>
          <cell r="H377">
            <v>0</v>
          </cell>
          <cell r="I377">
            <v>0</v>
          </cell>
          <cell r="J377">
            <v>0</v>
          </cell>
          <cell r="L377" t="str">
            <v>QZ06</v>
          </cell>
          <cell r="M377" t="str">
            <v>Project Newco</v>
          </cell>
          <cell r="N377">
            <v>0</v>
          </cell>
          <cell r="O377">
            <v>0</v>
          </cell>
          <cell r="P377">
            <v>0</v>
          </cell>
          <cell r="Q377">
            <v>0</v>
          </cell>
          <cell r="R377">
            <v>0</v>
          </cell>
          <cell r="S377">
            <v>0</v>
          </cell>
          <cell r="T377">
            <v>0</v>
          </cell>
          <cell r="U377">
            <v>0</v>
          </cell>
        </row>
        <row r="378">
          <cell r="A378" t="str">
            <v>QZ07</v>
          </cell>
          <cell r="B378" t="str">
            <v>NGV Workstream</v>
          </cell>
          <cell r="C378">
            <v>0</v>
          </cell>
          <cell r="D378">
            <v>0</v>
          </cell>
          <cell r="E378">
            <v>0</v>
          </cell>
          <cell r="F378">
            <v>0</v>
          </cell>
          <cell r="G378">
            <v>0</v>
          </cell>
          <cell r="H378">
            <v>0</v>
          </cell>
          <cell r="I378">
            <v>0</v>
          </cell>
          <cell r="J378">
            <v>0</v>
          </cell>
          <cell r="L378" t="str">
            <v>QZ07</v>
          </cell>
          <cell r="M378" t="str">
            <v>NGV Workstream</v>
          </cell>
          <cell r="N378">
            <v>0</v>
          </cell>
          <cell r="O378">
            <v>0</v>
          </cell>
          <cell r="P378">
            <v>0</v>
          </cell>
          <cell r="Q378">
            <v>0</v>
          </cell>
          <cell r="R378">
            <v>0</v>
          </cell>
          <cell r="S378">
            <v>0</v>
          </cell>
          <cell r="T378">
            <v>0</v>
          </cell>
          <cell r="U378">
            <v>0</v>
          </cell>
        </row>
        <row r="379">
          <cell r="A379" t="str">
            <v>QZ08</v>
          </cell>
          <cell r="B379" t="str">
            <v>Egypt/Turkey Export</v>
          </cell>
          <cell r="C379">
            <v>0</v>
          </cell>
          <cell r="D379">
            <v>0</v>
          </cell>
          <cell r="E379">
            <v>0</v>
          </cell>
          <cell r="F379">
            <v>0</v>
          </cell>
          <cell r="G379">
            <v>0</v>
          </cell>
          <cell r="H379">
            <v>0</v>
          </cell>
          <cell r="I379">
            <v>0</v>
          </cell>
          <cell r="J379">
            <v>0</v>
          </cell>
          <cell r="L379" t="str">
            <v>QZ08</v>
          </cell>
          <cell r="M379" t="str">
            <v>Egypt/Turkey Export</v>
          </cell>
          <cell r="N379">
            <v>0</v>
          </cell>
          <cell r="O379">
            <v>0</v>
          </cell>
          <cell r="P379">
            <v>0</v>
          </cell>
          <cell r="Q379">
            <v>0</v>
          </cell>
          <cell r="R379">
            <v>0</v>
          </cell>
          <cell r="S379">
            <v>0</v>
          </cell>
          <cell r="T379">
            <v>0</v>
          </cell>
          <cell r="U379">
            <v>0</v>
          </cell>
        </row>
        <row r="380">
          <cell r="A380" t="str">
            <v>QZ09</v>
          </cell>
          <cell r="B380" t="str">
            <v>HS&amp;E</v>
          </cell>
          <cell r="C380">
            <v>0</v>
          </cell>
          <cell r="D380">
            <v>0</v>
          </cell>
          <cell r="E380">
            <v>0</v>
          </cell>
          <cell r="F380">
            <v>0</v>
          </cell>
          <cell r="G380">
            <v>0</v>
          </cell>
          <cell r="H380">
            <v>0</v>
          </cell>
          <cell r="I380">
            <v>0</v>
          </cell>
          <cell r="J380">
            <v>0</v>
          </cell>
          <cell r="L380" t="str">
            <v>QZ09</v>
          </cell>
          <cell r="M380" t="str">
            <v>HS&amp;E</v>
          </cell>
          <cell r="N380">
            <v>0</v>
          </cell>
          <cell r="O380">
            <v>0</v>
          </cell>
          <cell r="P380">
            <v>0</v>
          </cell>
          <cell r="Q380">
            <v>0</v>
          </cell>
          <cell r="R380">
            <v>0</v>
          </cell>
          <cell r="S380">
            <v>0</v>
          </cell>
          <cell r="T380">
            <v>0</v>
          </cell>
          <cell r="U380">
            <v>0</v>
          </cell>
        </row>
        <row r="381">
          <cell r="A381" t="str">
            <v>QZR8</v>
          </cell>
          <cell r="B381" t="str">
            <v>Premier Transco/Phoenix Dir.Ex</v>
          </cell>
          <cell r="C381">
            <v>0</v>
          </cell>
          <cell r="D381">
            <v>0</v>
          </cell>
          <cell r="E381">
            <v>0</v>
          </cell>
          <cell r="F381">
            <v>0</v>
          </cell>
          <cell r="G381">
            <v>0</v>
          </cell>
          <cell r="H381">
            <v>0</v>
          </cell>
          <cell r="I381">
            <v>0</v>
          </cell>
          <cell r="J381">
            <v>0</v>
          </cell>
          <cell r="L381" t="str">
            <v>QZR8</v>
          </cell>
          <cell r="M381" t="str">
            <v>Premier Transco/Phoenix Dir.Ex</v>
          </cell>
          <cell r="N381">
            <v>0</v>
          </cell>
          <cell r="O381">
            <v>0</v>
          </cell>
          <cell r="P381">
            <v>0</v>
          </cell>
          <cell r="Q381">
            <v>0</v>
          </cell>
          <cell r="R381">
            <v>0</v>
          </cell>
          <cell r="S381">
            <v>0</v>
          </cell>
          <cell r="T381">
            <v>0</v>
          </cell>
          <cell r="U381">
            <v>0</v>
          </cell>
        </row>
        <row r="382">
          <cell r="A382" t="str">
            <v>RO01</v>
          </cell>
          <cell r="B382" t="str">
            <v>Regional Offices</v>
          </cell>
          <cell r="C382">
            <v>0</v>
          </cell>
          <cell r="D382">
            <v>0</v>
          </cell>
          <cell r="E382">
            <v>0</v>
          </cell>
          <cell r="F382">
            <v>0</v>
          </cell>
          <cell r="G382">
            <v>0</v>
          </cell>
          <cell r="H382">
            <v>0</v>
          </cell>
          <cell r="I382">
            <v>0</v>
          </cell>
          <cell r="J382">
            <v>0</v>
          </cell>
          <cell r="L382" t="str">
            <v>RO01</v>
          </cell>
          <cell r="M382" t="str">
            <v>Regional Offices</v>
          </cell>
          <cell r="N382">
            <v>0</v>
          </cell>
          <cell r="O382">
            <v>0</v>
          </cell>
          <cell r="P382">
            <v>0</v>
          </cell>
          <cell r="Q382">
            <v>0</v>
          </cell>
          <cell r="R382">
            <v>0</v>
          </cell>
          <cell r="S382">
            <v>0</v>
          </cell>
          <cell r="T382">
            <v>0</v>
          </cell>
          <cell r="U382">
            <v>0</v>
          </cell>
        </row>
        <row r="383">
          <cell r="A383" t="str">
            <v>SC01</v>
          </cell>
          <cell r="B383" t="str">
            <v>Southern Cone Office</v>
          </cell>
          <cell r="C383">
            <v>0</v>
          </cell>
          <cell r="D383">
            <v>0</v>
          </cell>
          <cell r="E383">
            <v>0</v>
          </cell>
          <cell r="F383">
            <v>0</v>
          </cell>
          <cell r="G383">
            <v>0</v>
          </cell>
          <cell r="H383">
            <v>0</v>
          </cell>
          <cell r="I383">
            <v>-289647.59000000003</v>
          </cell>
          <cell r="J383">
            <v>-289647.59000000003</v>
          </cell>
          <cell r="L383" t="str">
            <v>SC01</v>
          </cell>
          <cell r="M383" t="str">
            <v>Southern Cone Office</v>
          </cell>
          <cell r="N383">
            <v>0</v>
          </cell>
          <cell r="O383">
            <v>0</v>
          </cell>
          <cell r="P383">
            <v>0</v>
          </cell>
          <cell r="Q383">
            <v>0</v>
          </cell>
          <cell r="R383">
            <v>0</v>
          </cell>
          <cell r="S383">
            <v>0</v>
          </cell>
          <cell r="T383">
            <v>-2109025.96</v>
          </cell>
          <cell r="U383">
            <v>-2109025.96</v>
          </cell>
        </row>
        <row r="384">
          <cell r="A384" t="str">
            <v>SH01</v>
          </cell>
          <cell r="B384" t="str">
            <v>Sheffield Heat &amp; Power - disposal</v>
          </cell>
          <cell r="C384">
            <v>0</v>
          </cell>
          <cell r="D384">
            <v>0</v>
          </cell>
          <cell r="E384">
            <v>0</v>
          </cell>
          <cell r="F384">
            <v>0</v>
          </cell>
          <cell r="G384">
            <v>0</v>
          </cell>
          <cell r="H384">
            <v>0</v>
          </cell>
          <cell r="I384">
            <v>0</v>
          </cell>
          <cell r="J384">
            <v>0</v>
          </cell>
          <cell r="L384" t="str">
            <v>SH01</v>
          </cell>
          <cell r="M384" t="str">
            <v>Sheffield Heat &amp; Power - disposal</v>
          </cell>
          <cell r="N384">
            <v>0</v>
          </cell>
          <cell r="O384">
            <v>0</v>
          </cell>
          <cell r="P384">
            <v>0</v>
          </cell>
          <cell r="Q384">
            <v>0</v>
          </cell>
          <cell r="R384">
            <v>0</v>
          </cell>
          <cell r="S384">
            <v>0</v>
          </cell>
          <cell r="T384">
            <v>0</v>
          </cell>
          <cell r="U384">
            <v>0</v>
          </cell>
        </row>
        <row r="385">
          <cell r="A385" t="str">
            <v>TEL1</v>
          </cell>
          <cell r="B385" t="str">
            <v>Telecoms</v>
          </cell>
          <cell r="C385">
            <v>-175008.9</v>
          </cell>
          <cell r="D385">
            <v>0</v>
          </cell>
          <cell r="E385">
            <v>0</v>
          </cell>
          <cell r="F385">
            <v>0</v>
          </cell>
          <cell r="G385">
            <v>0</v>
          </cell>
          <cell r="H385">
            <v>0</v>
          </cell>
          <cell r="I385">
            <v>0</v>
          </cell>
          <cell r="J385">
            <v>-175008.9</v>
          </cell>
          <cell r="L385" t="str">
            <v>TEL1</v>
          </cell>
          <cell r="M385" t="str">
            <v>Telecoms</v>
          </cell>
          <cell r="N385">
            <v>-1956865.9200000002</v>
          </cell>
          <cell r="O385">
            <v>0</v>
          </cell>
          <cell r="P385">
            <v>0</v>
          </cell>
          <cell r="Q385">
            <v>0</v>
          </cell>
          <cell r="R385">
            <v>0</v>
          </cell>
          <cell r="S385">
            <v>0</v>
          </cell>
          <cell r="T385">
            <v>0</v>
          </cell>
          <cell r="U385">
            <v>-1956865.9200000002</v>
          </cell>
        </row>
        <row r="386">
          <cell r="A386" t="str">
            <v>WING</v>
          </cell>
          <cell r="B386" t="str">
            <v>Wingas &amp; Frigg</v>
          </cell>
          <cell r="C386">
            <v>0</v>
          </cell>
          <cell r="D386">
            <v>0</v>
          </cell>
          <cell r="E386">
            <v>12627000</v>
          </cell>
          <cell r="F386">
            <v>0</v>
          </cell>
          <cell r="G386">
            <v>0</v>
          </cell>
          <cell r="H386">
            <v>0</v>
          </cell>
          <cell r="I386">
            <v>0</v>
          </cell>
          <cell r="J386">
            <v>12627000</v>
          </cell>
          <cell r="L386" t="str">
            <v>WING</v>
          </cell>
          <cell r="M386" t="str">
            <v>Wingas &amp; Frigg</v>
          </cell>
          <cell r="N386">
            <v>0</v>
          </cell>
          <cell r="O386">
            <v>0</v>
          </cell>
          <cell r="P386">
            <v>20305000</v>
          </cell>
          <cell r="Q386">
            <v>0</v>
          </cell>
          <cell r="R386">
            <v>0</v>
          </cell>
          <cell r="S386">
            <v>0</v>
          </cell>
          <cell r="T386">
            <v>0</v>
          </cell>
          <cell r="U386">
            <v>20305000</v>
          </cell>
        </row>
        <row r="387">
          <cell r="A387" t="str">
            <v>Z001</v>
          </cell>
          <cell r="B387" t="str">
            <v>MD Downstream Investments</v>
          </cell>
          <cell r="C387">
            <v>0</v>
          </cell>
          <cell r="D387">
            <v>0</v>
          </cell>
          <cell r="E387">
            <v>0</v>
          </cell>
          <cell r="F387">
            <v>0</v>
          </cell>
          <cell r="G387">
            <v>0</v>
          </cell>
          <cell r="H387">
            <v>0</v>
          </cell>
          <cell r="I387">
            <v>0</v>
          </cell>
          <cell r="J387">
            <v>0</v>
          </cell>
          <cell r="L387" t="str">
            <v>Z001</v>
          </cell>
          <cell r="M387" t="str">
            <v>MD Downstream Investments</v>
          </cell>
          <cell r="N387">
            <v>0</v>
          </cell>
          <cell r="O387">
            <v>0</v>
          </cell>
          <cell r="P387">
            <v>0</v>
          </cell>
          <cell r="Q387">
            <v>0</v>
          </cell>
          <cell r="R387">
            <v>0</v>
          </cell>
          <cell r="S387">
            <v>0</v>
          </cell>
          <cell r="T387">
            <v>0</v>
          </cell>
          <cell r="U387">
            <v>0</v>
          </cell>
        </row>
        <row r="388">
          <cell r="A388" t="str">
            <v>Z002</v>
          </cell>
          <cell r="B388" t="str">
            <v>Portfolio Co-ordination</v>
          </cell>
          <cell r="C388">
            <v>0</v>
          </cell>
          <cell r="D388">
            <v>0</v>
          </cell>
          <cell r="E388">
            <v>0</v>
          </cell>
          <cell r="F388">
            <v>0</v>
          </cell>
          <cell r="G388">
            <v>0</v>
          </cell>
          <cell r="H388">
            <v>0</v>
          </cell>
          <cell r="I388">
            <v>0</v>
          </cell>
          <cell r="J388">
            <v>0</v>
          </cell>
          <cell r="L388" t="str">
            <v>Z002</v>
          </cell>
          <cell r="M388" t="str">
            <v>Portfolio Co-ordination</v>
          </cell>
          <cell r="N388">
            <v>0</v>
          </cell>
          <cell r="O388">
            <v>0</v>
          </cell>
          <cell r="P388">
            <v>0</v>
          </cell>
          <cell r="Q388">
            <v>0</v>
          </cell>
          <cell r="R388">
            <v>0</v>
          </cell>
          <cell r="S388">
            <v>0</v>
          </cell>
          <cell r="T388">
            <v>0</v>
          </cell>
          <cell r="U388">
            <v>0</v>
          </cell>
        </row>
        <row r="389">
          <cell r="A389" t="str">
            <v>Z003</v>
          </cell>
          <cell r="B389" t="str">
            <v>Portfolio Appraisal</v>
          </cell>
          <cell r="C389">
            <v>0</v>
          </cell>
          <cell r="D389">
            <v>0</v>
          </cell>
          <cell r="E389">
            <v>0</v>
          </cell>
          <cell r="F389">
            <v>0</v>
          </cell>
          <cell r="G389">
            <v>0</v>
          </cell>
          <cell r="H389">
            <v>0</v>
          </cell>
          <cell r="I389">
            <v>0</v>
          </cell>
          <cell r="J389">
            <v>0</v>
          </cell>
          <cell r="L389" t="str">
            <v>Z003</v>
          </cell>
          <cell r="M389" t="str">
            <v>Portfolio Appraisal</v>
          </cell>
          <cell r="N389">
            <v>0</v>
          </cell>
          <cell r="O389">
            <v>0</v>
          </cell>
          <cell r="P389">
            <v>0</v>
          </cell>
          <cell r="Q389">
            <v>0</v>
          </cell>
          <cell r="R389">
            <v>0</v>
          </cell>
          <cell r="S389">
            <v>0</v>
          </cell>
          <cell r="T389">
            <v>0</v>
          </cell>
          <cell r="U389">
            <v>0</v>
          </cell>
        </row>
        <row r="390">
          <cell r="A390" t="str">
            <v>Z004</v>
          </cell>
          <cell r="B390" t="str">
            <v>Energy Trading</v>
          </cell>
          <cell r="C390">
            <v>0</v>
          </cell>
          <cell r="D390">
            <v>0</v>
          </cell>
          <cell r="E390">
            <v>0</v>
          </cell>
          <cell r="F390">
            <v>0</v>
          </cell>
          <cell r="G390">
            <v>0</v>
          </cell>
          <cell r="H390">
            <v>0</v>
          </cell>
          <cell r="I390">
            <v>0</v>
          </cell>
          <cell r="J390">
            <v>0</v>
          </cell>
          <cell r="L390" t="str">
            <v>Z004</v>
          </cell>
          <cell r="M390" t="str">
            <v>Energy Trading</v>
          </cell>
          <cell r="N390">
            <v>0</v>
          </cell>
          <cell r="O390">
            <v>0</v>
          </cell>
          <cell r="P390">
            <v>0</v>
          </cell>
          <cell r="Q390">
            <v>0</v>
          </cell>
          <cell r="R390">
            <v>0</v>
          </cell>
          <cell r="S390">
            <v>0</v>
          </cell>
          <cell r="T390">
            <v>0</v>
          </cell>
          <cell r="U390">
            <v>0</v>
          </cell>
        </row>
        <row r="391">
          <cell r="A391" t="str">
            <v>Z005</v>
          </cell>
          <cell r="B391" t="str">
            <v>Project Agreements</v>
          </cell>
          <cell r="C391">
            <v>0</v>
          </cell>
          <cell r="D391">
            <v>0</v>
          </cell>
          <cell r="E391">
            <v>0</v>
          </cell>
          <cell r="F391">
            <v>0</v>
          </cell>
          <cell r="G391">
            <v>0</v>
          </cell>
          <cell r="H391">
            <v>0</v>
          </cell>
          <cell r="I391">
            <v>0</v>
          </cell>
          <cell r="J391">
            <v>0</v>
          </cell>
          <cell r="L391" t="str">
            <v>Z005</v>
          </cell>
          <cell r="M391" t="str">
            <v>Project Agreements</v>
          </cell>
          <cell r="N391">
            <v>0</v>
          </cell>
          <cell r="O391">
            <v>0</v>
          </cell>
          <cell r="P391">
            <v>0</v>
          </cell>
          <cell r="Q391">
            <v>0</v>
          </cell>
          <cell r="R391">
            <v>0</v>
          </cell>
          <cell r="S391">
            <v>0</v>
          </cell>
          <cell r="T391">
            <v>0</v>
          </cell>
          <cell r="U391">
            <v>0</v>
          </cell>
        </row>
        <row r="392">
          <cell r="A392" t="str">
            <v>Z006</v>
          </cell>
          <cell r="B392" t="str">
            <v>European Marketing</v>
          </cell>
          <cell r="C392">
            <v>0</v>
          </cell>
          <cell r="D392">
            <v>0</v>
          </cell>
          <cell r="E392">
            <v>0</v>
          </cell>
          <cell r="F392">
            <v>0</v>
          </cell>
          <cell r="G392">
            <v>0</v>
          </cell>
          <cell r="H392">
            <v>0</v>
          </cell>
          <cell r="I392">
            <v>0</v>
          </cell>
          <cell r="J392">
            <v>0</v>
          </cell>
          <cell r="L392" t="str">
            <v>Z006</v>
          </cell>
          <cell r="M392" t="str">
            <v>European Marketing</v>
          </cell>
          <cell r="N392">
            <v>0</v>
          </cell>
          <cell r="O392">
            <v>0</v>
          </cell>
          <cell r="P392">
            <v>0</v>
          </cell>
          <cell r="Q392">
            <v>0</v>
          </cell>
          <cell r="R392">
            <v>0</v>
          </cell>
          <cell r="S392">
            <v>0</v>
          </cell>
          <cell r="T392">
            <v>0</v>
          </cell>
          <cell r="U392">
            <v>0</v>
          </cell>
        </row>
        <row r="393">
          <cell r="A393" t="str">
            <v>Z007</v>
          </cell>
          <cell r="B393" t="str">
            <v>Business Planning</v>
          </cell>
          <cell r="C393">
            <v>0</v>
          </cell>
          <cell r="D393">
            <v>0</v>
          </cell>
          <cell r="E393">
            <v>0</v>
          </cell>
          <cell r="F393">
            <v>0</v>
          </cell>
          <cell r="G393">
            <v>0</v>
          </cell>
          <cell r="H393">
            <v>0</v>
          </cell>
          <cell r="I393">
            <v>0</v>
          </cell>
          <cell r="J393">
            <v>0</v>
          </cell>
          <cell r="L393" t="str">
            <v>Z007</v>
          </cell>
          <cell r="M393" t="str">
            <v>Business Planning</v>
          </cell>
          <cell r="N393">
            <v>0</v>
          </cell>
          <cell r="O393">
            <v>0</v>
          </cell>
          <cell r="P393">
            <v>0</v>
          </cell>
          <cell r="Q393">
            <v>0</v>
          </cell>
          <cell r="R393">
            <v>0</v>
          </cell>
          <cell r="S393">
            <v>0</v>
          </cell>
          <cell r="T393">
            <v>0</v>
          </cell>
          <cell r="U393">
            <v>0</v>
          </cell>
        </row>
        <row r="394">
          <cell r="A394" t="str">
            <v>Z011</v>
          </cell>
          <cell r="B394" t="str">
            <v>LNG</v>
          </cell>
          <cell r="C394">
            <v>0</v>
          </cell>
          <cell r="D394">
            <v>0</v>
          </cell>
          <cell r="E394">
            <v>0</v>
          </cell>
          <cell r="F394">
            <v>0</v>
          </cell>
          <cell r="G394">
            <v>0</v>
          </cell>
          <cell r="H394">
            <v>0</v>
          </cell>
          <cell r="I394">
            <v>0</v>
          </cell>
          <cell r="J394">
            <v>0</v>
          </cell>
          <cell r="L394" t="str">
            <v>Z011</v>
          </cell>
          <cell r="M394" t="str">
            <v>LNG</v>
          </cell>
          <cell r="N394">
            <v>0</v>
          </cell>
          <cell r="O394">
            <v>0</v>
          </cell>
          <cell r="P394">
            <v>0</v>
          </cell>
          <cell r="Q394">
            <v>0</v>
          </cell>
          <cell r="R394">
            <v>0</v>
          </cell>
          <cell r="S394">
            <v>0</v>
          </cell>
          <cell r="T394">
            <v>0</v>
          </cell>
          <cell r="U394">
            <v>0</v>
          </cell>
        </row>
        <row r="395">
          <cell r="A395" t="str">
            <v>Z012</v>
          </cell>
          <cell r="B395" t="str">
            <v>PG Operations</v>
          </cell>
          <cell r="C395">
            <v>0</v>
          </cell>
          <cell r="D395">
            <v>0</v>
          </cell>
          <cell r="E395">
            <v>0</v>
          </cell>
          <cell r="F395">
            <v>0</v>
          </cell>
          <cell r="G395">
            <v>0</v>
          </cell>
          <cell r="H395">
            <v>0</v>
          </cell>
          <cell r="I395">
            <v>0</v>
          </cell>
          <cell r="J395">
            <v>0</v>
          </cell>
          <cell r="L395" t="str">
            <v>Z012</v>
          </cell>
          <cell r="M395" t="str">
            <v>PG Operations</v>
          </cell>
          <cell r="N395">
            <v>0</v>
          </cell>
          <cell r="O395">
            <v>0</v>
          </cell>
          <cell r="P395">
            <v>0</v>
          </cell>
          <cell r="Q395">
            <v>0</v>
          </cell>
          <cell r="R395">
            <v>0</v>
          </cell>
          <cell r="S395">
            <v>0</v>
          </cell>
          <cell r="T395">
            <v>0</v>
          </cell>
          <cell r="U395">
            <v>0</v>
          </cell>
        </row>
        <row r="396">
          <cell r="A396" t="str">
            <v>Z013</v>
          </cell>
          <cell r="B396" t="str">
            <v>General Overheads (Fin Use Only)</v>
          </cell>
          <cell r="C396">
            <v>0</v>
          </cell>
          <cell r="D396">
            <v>0</v>
          </cell>
          <cell r="E396">
            <v>0</v>
          </cell>
          <cell r="F396">
            <v>0</v>
          </cell>
          <cell r="G396">
            <v>0</v>
          </cell>
          <cell r="H396">
            <v>0</v>
          </cell>
          <cell r="I396">
            <v>0</v>
          </cell>
          <cell r="J396">
            <v>0</v>
          </cell>
          <cell r="L396" t="str">
            <v>Z013</v>
          </cell>
          <cell r="M396" t="str">
            <v>General Overheads (Fin Use Only)</v>
          </cell>
          <cell r="N396">
            <v>0</v>
          </cell>
          <cell r="O396">
            <v>0</v>
          </cell>
          <cell r="P396">
            <v>0</v>
          </cell>
          <cell r="Q396">
            <v>0</v>
          </cell>
          <cell r="R396">
            <v>0</v>
          </cell>
          <cell r="S396">
            <v>0</v>
          </cell>
          <cell r="T396">
            <v>0</v>
          </cell>
          <cell r="U396">
            <v>0</v>
          </cell>
        </row>
        <row r="397">
          <cell r="A397" t="str">
            <v>Z015</v>
          </cell>
          <cell r="B397" t="str">
            <v>Downstream Finance</v>
          </cell>
          <cell r="C397">
            <v>0</v>
          </cell>
          <cell r="D397">
            <v>0</v>
          </cell>
          <cell r="E397">
            <v>0</v>
          </cell>
          <cell r="F397">
            <v>0</v>
          </cell>
          <cell r="G397">
            <v>0</v>
          </cell>
          <cell r="H397">
            <v>0</v>
          </cell>
          <cell r="I397">
            <v>0</v>
          </cell>
          <cell r="J397">
            <v>0</v>
          </cell>
          <cell r="L397" t="str">
            <v>Z015</v>
          </cell>
          <cell r="M397" t="str">
            <v>Downstream Finance</v>
          </cell>
          <cell r="N397">
            <v>0</v>
          </cell>
          <cell r="O397">
            <v>0</v>
          </cell>
          <cell r="P397">
            <v>0</v>
          </cell>
          <cell r="Q397">
            <v>0</v>
          </cell>
          <cell r="R397">
            <v>0</v>
          </cell>
          <cell r="S397">
            <v>0</v>
          </cell>
          <cell r="T397">
            <v>0</v>
          </cell>
          <cell r="U397">
            <v>0</v>
          </cell>
        </row>
        <row r="398">
          <cell r="A398" t="str">
            <v>Z016</v>
          </cell>
          <cell r="B398" t="str">
            <v>Reorganisation Costs</v>
          </cell>
          <cell r="C398">
            <v>0</v>
          </cell>
          <cell r="D398">
            <v>0</v>
          </cell>
          <cell r="E398">
            <v>0</v>
          </cell>
          <cell r="F398">
            <v>0</v>
          </cell>
          <cell r="G398">
            <v>0</v>
          </cell>
          <cell r="H398">
            <v>0</v>
          </cell>
          <cell r="I398">
            <v>0</v>
          </cell>
          <cell r="J398">
            <v>0</v>
          </cell>
          <cell r="L398" t="str">
            <v>Z016</v>
          </cell>
          <cell r="M398" t="str">
            <v>Reorganisation Costs</v>
          </cell>
          <cell r="N398">
            <v>0</v>
          </cell>
          <cell r="O398">
            <v>0</v>
          </cell>
          <cell r="P398">
            <v>0</v>
          </cell>
          <cell r="Q398">
            <v>0</v>
          </cell>
          <cell r="R398">
            <v>0</v>
          </cell>
          <cell r="S398">
            <v>0</v>
          </cell>
          <cell r="T398">
            <v>0</v>
          </cell>
          <cell r="U398">
            <v>0</v>
          </cell>
        </row>
        <row r="399">
          <cell r="A399" t="str">
            <v>Z018</v>
          </cell>
          <cell r="B399" t="str">
            <v>Recharges of Common Costs</v>
          </cell>
          <cell r="C399">
            <v>0</v>
          </cell>
          <cell r="D399">
            <v>0</v>
          </cell>
          <cell r="E399">
            <v>0</v>
          </cell>
          <cell r="F399">
            <v>0</v>
          </cell>
          <cell r="G399">
            <v>0</v>
          </cell>
          <cell r="H399">
            <v>0</v>
          </cell>
          <cell r="I399">
            <v>0</v>
          </cell>
          <cell r="J399">
            <v>0</v>
          </cell>
          <cell r="L399" t="str">
            <v>Z018</v>
          </cell>
          <cell r="M399" t="str">
            <v>Recharges of Common Costs</v>
          </cell>
          <cell r="N399">
            <v>0</v>
          </cell>
          <cell r="O399">
            <v>0</v>
          </cell>
          <cell r="P399">
            <v>0</v>
          </cell>
          <cell r="Q399">
            <v>0</v>
          </cell>
          <cell r="R399">
            <v>0</v>
          </cell>
          <cell r="S399">
            <v>0</v>
          </cell>
          <cell r="T399">
            <v>0</v>
          </cell>
          <cell r="U399">
            <v>0</v>
          </cell>
        </row>
        <row r="400">
          <cell r="A400" t="str">
            <v>Z019</v>
          </cell>
          <cell r="B400" t="str">
            <v>ICO Charges Below 100</v>
          </cell>
          <cell r="C400">
            <v>0</v>
          </cell>
          <cell r="D400">
            <v>0</v>
          </cell>
          <cell r="E400">
            <v>0</v>
          </cell>
          <cell r="F400">
            <v>0</v>
          </cell>
          <cell r="G400">
            <v>0</v>
          </cell>
          <cell r="H400">
            <v>0</v>
          </cell>
          <cell r="I400">
            <v>0</v>
          </cell>
          <cell r="J400">
            <v>0</v>
          </cell>
          <cell r="L400" t="str">
            <v>Z019</v>
          </cell>
          <cell r="M400" t="str">
            <v>ICO Charges Below 100</v>
          </cell>
          <cell r="N400">
            <v>0</v>
          </cell>
          <cell r="O400">
            <v>0</v>
          </cell>
          <cell r="P400">
            <v>0</v>
          </cell>
          <cell r="Q400">
            <v>0</v>
          </cell>
          <cell r="R400">
            <v>0</v>
          </cell>
          <cell r="S400">
            <v>0</v>
          </cell>
          <cell r="T400">
            <v>0</v>
          </cell>
          <cell r="U400">
            <v>0</v>
          </cell>
        </row>
        <row r="401">
          <cell r="A401" t="str">
            <v>Z020</v>
          </cell>
          <cell r="B401" t="str">
            <v>Transmsn/Distrbn/Sharhldr Dev</v>
          </cell>
          <cell r="C401">
            <v>0</v>
          </cell>
          <cell r="D401">
            <v>0</v>
          </cell>
          <cell r="E401">
            <v>0</v>
          </cell>
          <cell r="F401">
            <v>0</v>
          </cell>
          <cell r="G401">
            <v>0</v>
          </cell>
          <cell r="H401">
            <v>0</v>
          </cell>
          <cell r="I401">
            <v>0</v>
          </cell>
          <cell r="J401">
            <v>0</v>
          </cell>
          <cell r="L401" t="str">
            <v>Z020</v>
          </cell>
          <cell r="M401" t="str">
            <v>Transmsn/Distrbn/Sharhldr Dev</v>
          </cell>
          <cell r="N401">
            <v>0</v>
          </cell>
          <cell r="O401">
            <v>0</v>
          </cell>
          <cell r="P401">
            <v>0</v>
          </cell>
          <cell r="Q401">
            <v>0</v>
          </cell>
          <cell r="R401">
            <v>0</v>
          </cell>
          <cell r="S401">
            <v>0</v>
          </cell>
          <cell r="T401">
            <v>0</v>
          </cell>
          <cell r="U401">
            <v>0</v>
          </cell>
        </row>
        <row r="402">
          <cell r="A402" t="str">
            <v>Z021</v>
          </cell>
          <cell r="B402" t="str">
            <v>Business Operations</v>
          </cell>
          <cell r="C402">
            <v>0</v>
          </cell>
          <cell r="D402">
            <v>0</v>
          </cell>
          <cell r="E402">
            <v>0</v>
          </cell>
          <cell r="F402">
            <v>0</v>
          </cell>
          <cell r="G402">
            <v>0</v>
          </cell>
          <cell r="H402">
            <v>0</v>
          </cell>
          <cell r="I402">
            <v>0</v>
          </cell>
          <cell r="J402">
            <v>0</v>
          </cell>
          <cell r="L402" t="str">
            <v>Z021</v>
          </cell>
          <cell r="M402" t="str">
            <v>Business Operations</v>
          </cell>
          <cell r="N402">
            <v>0</v>
          </cell>
          <cell r="O402">
            <v>0</v>
          </cell>
          <cell r="P402">
            <v>0</v>
          </cell>
          <cell r="Q402">
            <v>0</v>
          </cell>
          <cell r="R402">
            <v>0</v>
          </cell>
          <cell r="S402">
            <v>0</v>
          </cell>
          <cell r="T402">
            <v>0</v>
          </cell>
          <cell r="U402">
            <v>0</v>
          </cell>
        </row>
        <row r="403">
          <cell r="A403" t="str">
            <v>Z022</v>
          </cell>
          <cell r="B403" t="str">
            <v>Engineering &amp; Construction</v>
          </cell>
          <cell r="C403">
            <v>0</v>
          </cell>
          <cell r="D403">
            <v>0</v>
          </cell>
          <cell r="E403">
            <v>0</v>
          </cell>
          <cell r="F403">
            <v>0</v>
          </cell>
          <cell r="G403">
            <v>0</v>
          </cell>
          <cell r="H403">
            <v>0</v>
          </cell>
          <cell r="I403">
            <v>0</v>
          </cell>
          <cell r="J403">
            <v>0</v>
          </cell>
          <cell r="L403" t="str">
            <v>Z022</v>
          </cell>
          <cell r="M403" t="str">
            <v>Engineering &amp; Construction</v>
          </cell>
          <cell r="N403">
            <v>0</v>
          </cell>
          <cell r="O403">
            <v>0</v>
          </cell>
          <cell r="P403">
            <v>0</v>
          </cell>
          <cell r="Q403">
            <v>0</v>
          </cell>
          <cell r="R403">
            <v>0</v>
          </cell>
          <cell r="S403">
            <v>0</v>
          </cell>
          <cell r="T403">
            <v>0</v>
          </cell>
          <cell r="U403">
            <v>0</v>
          </cell>
        </row>
        <row r="404">
          <cell r="A404" t="str">
            <v>Z024</v>
          </cell>
          <cell r="B404" t="str">
            <v>Shareholder Development</v>
          </cell>
          <cell r="C404">
            <v>0</v>
          </cell>
          <cell r="D404">
            <v>0</v>
          </cell>
          <cell r="E404">
            <v>0</v>
          </cell>
          <cell r="F404">
            <v>0</v>
          </cell>
          <cell r="G404">
            <v>0</v>
          </cell>
          <cell r="H404">
            <v>0</v>
          </cell>
          <cell r="I404">
            <v>0</v>
          </cell>
          <cell r="J404">
            <v>0</v>
          </cell>
          <cell r="L404" t="str">
            <v>Z024</v>
          </cell>
          <cell r="M404" t="str">
            <v>Shareholder Development</v>
          </cell>
          <cell r="N404">
            <v>0</v>
          </cell>
          <cell r="O404">
            <v>0</v>
          </cell>
          <cell r="P404">
            <v>0</v>
          </cell>
          <cell r="Q404">
            <v>0</v>
          </cell>
          <cell r="R404">
            <v>0</v>
          </cell>
          <cell r="S404">
            <v>0</v>
          </cell>
          <cell r="T404">
            <v>0</v>
          </cell>
          <cell r="U404">
            <v>0</v>
          </cell>
        </row>
        <row r="405">
          <cell r="A405" t="str">
            <v>Z025</v>
          </cell>
          <cell r="B405" t="str">
            <v>Brazil Office</v>
          </cell>
          <cell r="C405">
            <v>0</v>
          </cell>
          <cell r="D405">
            <v>0</v>
          </cell>
          <cell r="E405">
            <v>0</v>
          </cell>
          <cell r="F405">
            <v>0</v>
          </cell>
          <cell r="G405">
            <v>0</v>
          </cell>
          <cell r="H405">
            <v>0</v>
          </cell>
          <cell r="I405">
            <v>0</v>
          </cell>
          <cell r="J405">
            <v>0</v>
          </cell>
          <cell r="L405" t="str">
            <v>Z025</v>
          </cell>
          <cell r="M405" t="str">
            <v>Brazil Office</v>
          </cell>
          <cell r="N405">
            <v>0</v>
          </cell>
          <cell r="O405">
            <v>0</v>
          </cell>
          <cell r="P405">
            <v>0</v>
          </cell>
          <cell r="Q405">
            <v>0</v>
          </cell>
          <cell r="R405">
            <v>0</v>
          </cell>
          <cell r="S405">
            <v>0</v>
          </cell>
          <cell r="T405">
            <v>0</v>
          </cell>
          <cell r="U405">
            <v>0</v>
          </cell>
        </row>
        <row r="406">
          <cell r="A406" t="str">
            <v>Z026</v>
          </cell>
          <cell r="B406" t="str">
            <v>Recharges to E&amp;P</v>
          </cell>
          <cell r="C406">
            <v>0</v>
          </cell>
          <cell r="D406">
            <v>0</v>
          </cell>
          <cell r="E406">
            <v>0</v>
          </cell>
          <cell r="F406">
            <v>0</v>
          </cell>
          <cell r="G406">
            <v>0</v>
          </cell>
          <cell r="H406">
            <v>0</v>
          </cell>
          <cell r="I406">
            <v>0</v>
          </cell>
          <cell r="J406">
            <v>0</v>
          </cell>
          <cell r="L406" t="str">
            <v>Z026</v>
          </cell>
          <cell r="M406" t="str">
            <v>Recharges to E&amp;P</v>
          </cell>
          <cell r="N406">
            <v>0</v>
          </cell>
          <cell r="O406">
            <v>0</v>
          </cell>
          <cell r="P406">
            <v>0</v>
          </cell>
          <cell r="Q406">
            <v>0</v>
          </cell>
          <cell r="R406">
            <v>0</v>
          </cell>
          <cell r="S406">
            <v>0</v>
          </cell>
          <cell r="T406">
            <v>0</v>
          </cell>
          <cell r="U406">
            <v>0</v>
          </cell>
        </row>
        <row r="407">
          <cell r="A407" t="str">
            <v>Z027</v>
          </cell>
          <cell r="B407" t="str">
            <v>Engineering Procurement</v>
          </cell>
          <cell r="C407">
            <v>0</v>
          </cell>
          <cell r="D407">
            <v>0</v>
          </cell>
          <cell r="E407">
            <v>0</v>
          </cell>
          <cell r="F407">
            <v>0</v>
          </cell>
          <cell r="G407">
            <v>0</v>
          </cell>
          <cell r="H407">
            <v>0</v>
          </cell>
          <cell r="I407">
            <v>0</v>
          </cell>
          <cell r="J407">
            <v>0</v>
          </cell>
          <cell r="L407" t="str">
            <v>Z027</v>
          </cell>
          <cell r="M407" t="str">
            <v>Engineering Procurement</v>
          </cell>
          <cell r="N407">
            <v>0</v>
          </cell>
          <cell r="O407">
            <v>0</v>
          </cell>
          <cell r="P407">
            <v>0</v>
          </cell>
          <cell r="Q407">
            <v>0</v>
          </cell>
          <cell r="R407">
            <v>0</v>
          </cell>
          <cell r="S407">
            <v>0</v>
          </cell>
          <cell r="T407">
            <v>0</v>
          </cell>
          <cell r="U407">
            <v>0</v>
          </cell>
        </row>
        <row r="408">
          <cell r="A408" t="str">
            <v>Z028</v>
          </cell>
          <cell r="B408" t="str">
            <v>Operations &amp; Management</v>
          </cell>
          <cell r="C408">
            <v>0</v>
          </cell>
          <cell r="D408">
            <v>0</v>
          </cell>
          <cell r="E408">
            <v>0</v>
          </cell>
          <cell r="F408">
            <v>0</v>
          </cell>
          <cell r="G408">
            <v>0</v>
          </cell>
          <cell r="H408">
            <v>0</v>
          </cell>
          <cell r="I408">
            <v>0</v>
          </cell>
          <cell r="J408">
            <v>0</v>
          </cell>
          <cell r="L408" t="str">
            <v>Z028</v>
          </cell>
          <cell r="M408" t="str">
            <v>Operations &amp; Management</v>
          </cell>
          <cell r="N408">
            <v>0</v>
          </cell>
          <cell r="O408">
            <v>0</v>
          </cell>
          <cell r="P408">
            <v>0</v>
          </cell>
          <cell r="Q408">
            <v>0</v>
          </cell>
          <cell r="R408">
            <v>0</v>
          </cell>
          <cell r="S408">
            <v>0</v>
          </cell>
          <cell r="T408">
            <v>0</v>
          </cell>
          <cell r="U408">
            <v>0</v>
          </cell>
        </row>
        <row r="409">
          <cell r="A409" t="str">
            <v>Z031</v>
          </cell>
          <cell r="B409" t="str">
            <v>Appraisal/Development</v>
          </cell>
          <cell r="C409">
            <v>0</v>
          </cell>
          <cell r="D409">
            <v>0</v>
          </cell>
          <cell r="E409">
            <v>0</v>
          </cell>
          <cell r="F409">
            <v>0</v>
          </cell>
          <cell r="G409">
            <v>0</v>
          </cell>
          <cell r="H409">
            <v>0</v>
          </cell>
          <cell r="I409">
            <v>0</v>
          </cell>
          <cell r="J409">
            <v>0</v>
          </cell>
          <cell r="L409" t="str">
            <v>Z031</v>
          </cell>
          <cell r="M409" t="str">
            <v>Appraisal/Development</v>
          </cell>
          <cell r="N409">
            <v>0</v>
          </cell>
          <cell r="O409">
            <v>0</v>
          </cell>
          <cell r="P409">
            <v>0</v>
          </cell>
          <cell r="Q409">
            <v>0</v>
          </cell>
          <cell r="R409">
            <v>0</v>
          </cell>
          <cell r="S409">
            <v>0</v>
          </cell>
          <cell r="T409">
            <v>0</v>
          </cell>
          <cell r="U409">
            <v>0</v>
          </cell>
        </row>
        <row r="410">
          <cell r="A410" t="str">
            <v>Z032</v>
          </cell>
          <cell r="B410" t="str">
            <v>Modelling</v>
          </cell>
          <cell r="C410">
            <v>0</v>
          </cell>
          <cell r="D410">
            <v>0</v>
          </cell>
          <cell r="E410">
            <v>0</v>
          </cell>
          <cell r="F410">
            <v>0</v>
          </cell>
          <cell r="G410">
            <v>0</v>
          </cell>
          <cell r="H410">
            <v>0</v>
          </cell>
          <cell r="I410">
            <v>0</v>
          </cell>
          <cell r="J410">
            <v>0</v>
          </cell>
          <cell r="L410" t="str">
            <v>Z032</v>
          </cell>
          <cell r="M410" t="str">
            <v>Modelling</v>
          </cell>
          <cell r="N410">
            <v>0</v>
          </cell>
          <cell r="O410">
            <v>0</v>
          </cell>
          <cell r="P410">
            <v>0</v>
          </cell>
          <cell r="Q410">
            <v>0</v>
          </cell>
          <cell r="R410">
            <v>0</v>
          </cell>
          <cell r="S410">
            <v>0</v>
          </cell>
          <cell r="T410">
            <v>0</v>
          </cell>
          <cell r="U410">
            <v>0</v>
          </cell>
        </row>
        <row r="411">
          <cell r="A411" t="str">
            <v>Z036</v>
          </cell>
          <cell r="B411" t="str">
            <v>Project Agreements</v>
          </cell>
          <cell r="C411">
            <v>0</v>
          </cell>
          <cell r="D411">
            <v>0</v>
          </cell>
          <cell r="E411">
            <v>0</v>
          </cell>
          <cell r="F411">
            <v>0</v>
          </cell>
          <cell r="G411">
            <v>0</v>
          </cell>
          <cell r="H411">
            <v>0</v>
          </cell>
          <cell r="I411">
            <v>0</v>
          </cell>
          <cell r="J411">
            <v>0</v>
          </cell>
          <cell r="L411" t="str">
            <v>Z036</v>
          </cell>
          <cell r="M411" t="str">
            <v>Project Agreements</v>
          </cell>
          <cell r="N411">
            <v>0</v>
          </cell>
          <cell r="O411">
            <v>0</v>
          </cell>
          <cell r="P411">
            <v>0</v>
          </cell>
          <cell r="Q411">
            <v>0</v>
          </cell>
          <cell r="R411">
            <v>0</v>
          </cell>
          <cell r="S411">
            <v>0</v>
          </cell>
          <cell r="T411">
            <v>0</v>
          </cell>
          <cell r="U411">
            <v>0</v>
          </cell>
        </row>
        <row r="412">
          <cell r="A412" t="str">
            <v>Z037</v>
          </cell>
          <cell r="B412" t="str">
            <v>Commercial Development</v>
          </cell>
          <cell r="C412">
            <v>0</v>
          </cell>
          <cell r="D412">
            <v>0</v>
          </cell>
          <cell r="E412">
            <v>0</v>
          </cell>
          <cell r="F412">
            <v>0</v>
          </cell>
          <cell r="G412">
            <v>0</v>
          </cell>
          <cell r="H412">
            <v>0</v>
          </cell>
          <cell r="I412">
            <v>0</v>
          </cell>
          <cell r="J412">
            <v>0</v>
          </cell>
          <cell r="L412" t="str">
            <v>Z037</v>
          </cell>
          <cell r="M412" t="str">
            <v>Commercial Development</v>
          </cell>
          <cell r="N412">
            <v>0</v>
          </cell>
          <cell r="O412">
            <v>0</v>
          </cell>
          <cell r="P412">
            <v>0</v>
          </cell>
          <cell r="Q412">
            <v>0</v>
          </cell>
          <cell r="R412">
            <v>0</v>
          </cell>
          <cell r="S412">
            <v>0</v>
          </cell>
          <cell r="T412">
            <v>0</v>
          </cell>
          <cell r="U412">
            <v>0</v>
          </cell>
        </row>
        <row r="413">
          <cell r="A413" t="str">
            <v>Z039</v>
          </cell>
          <cell r="B413" t="str">
            <v>Comercial Licensing Teams</v>
          </cell>
          <cell r="C413">
            <v>0</v>
          </cell>
          <cell r="D413">
            <v>0</v>
          </cell>
          <cell r="E413">
            <v>0</v>
          </cell>
          <cell r="F413">
            <v>0</v>
          </cell>
          <cell r="G413">
            <v>0</v>
          </cell>
          <cell r="H413">
            <v>0</v>
          </cell>
          <cell r="I413">
            <v>0</v>
          </cell>
          <cell r="J413">
            <v>0</v>
          </cell>
          <cell r="L413" t="str">
            <v>Z039</v>
          </cell>
          <cell r="M413" t="str">
            <v>Comercial Licensing Teams</v>
          </cell>
          <cell r="N413">
            <v>0</v>
          </cell>
          <cell r="O413">
            <v>0</v>
          </cell>
          <cell r="P413">
            <v>0</v>
          </cell>
          <cell r="Q413">
            <v>0</v>
          </cell>
          <cell r="R413">
            <v>0</v>
          </cell>
          <cell r="S413">
            <v>0</v>
          </cell>
          <cell r="T413">
            <v>0</v>
          </cell>
          <cell r="U413">
            <v>0</v>
          </cell>
        </row>
        <row r="414">
          <cell r="A414" t="str">
            <v>Z040</v>
          </cell>
          <cell r="B414" t="str">
            <v>Closed Projects Cost</v>
          </cell>
          <cell r="C414">
            <v>0</v>
          </cell>
          <cell r="D414">
            <v>0</v>
          </cell>
          <cell r="E414">
            <v>0</v>
          </cell>
          <cell r="F414">
            <v>0</v>
          </cell>
          <cell r="G414">
            <v>0</v>
          </cell>
          <cell r="H414">
            <v>0</v>
          </cell>
          <cell r="I414">
            <v>0</v>
          </cell>
          <cell r="J414">
            <v>0</v>
          </cell>
          <cell r="L414" t="str">
            <v>Z040</v>
          </cell>
          <cell r="M414" t="str">
            <v>Closed Projects Cost</v>
          </cell>
          <cell r="N414">
            <v>0</v>
          </cell>
          <cell r="O414">
            <v>0</v>
          </cell>
          <cell r="P414">
            <v>0</v>
          </cell>
          <cell r="Q414">
            <v>0</v>
          </cell>
          <cell r="R414">
            <v>0</v>
          </cell>
          <cell r="S414">
            <v>0</v>
          </cell>
          <cell r="T414">
            <v>0</v>
          </cell>
          <cell r="U414">
            <v>0</v>
          </cell>
        </row>
        <row r="415">
          <cell r="A415" t="str">
            <v>Z041</v>
          </cell>
          <cell r="B415" t="str">
            <v>Venture Capital</v>
          </cell>
          <cell r="C415">
            <v>0</v>
          </cell>
          <cell r="D415">
            <v>0</v>
          </cell>
          <cell r="E415">
            <v>0</v>
          </cell>
          <cell r="F415">
            <v>0</v>
          </cell>
          <cell r="G415">
            <v>0</v>
          </cell>
          <cell r="H415">
            <v>0</v>
          </cell>
          <cell r="I415">
            <v>0</v>
          </cell>
          <cell r="J415">
            <v>0</v>
          </cell>
          <cell r="L415" t="str">
            <v>Z041</v>
          </cell>
          <cell r="M415" t="str">
            <v>Venture Capital</v>
          </cell>
          <cell r="N415">
            <v>0</v>
          </cell>
          <cell r="O415">
            <v>0</v>
          </cell>
          <cell r="P415">
            <v>0</v>
          </cell>
          <cell r="Q415">
            <v>0</v>
          </cell>
          <cell r="R415">
            <v>0</v>
          </cell>
          <cell r="S415">
            <v>0</v>
          </cell>
          <cell r="T415">
            <v>0</v>
          </cell>
          <cell r="U415">
            <v>0</v>
          </cell>
        </row>
        <row r="416">
          <cell r="A416" t="str">
            <v>Z042</v>
          </cell>
          <cell r="B416" t="str">
            <v>BGEM - Head Office</v>
          </cell>
          <cell r="C416">
            <v>0</v>
          </cell>
          <cell r="D416">
            <v>0</v>
          </cell>
          <cell r="E416">
            <v>0</v>
          </cell>
          <cell r="F416">
            <v>0</v>
          </cell>
          <cell r="G416">
            <v>0</v>
          </cell>
          <cell r="H416">
            <v>0</v>
          </cell>
          <cell r="I416">
            <v>0</v>
          </cell>
          <cell r="J416">
            <v>0</v>
          </cell>
          <cell r="L416" t="str">
            <v>Z042</v>
          </cell>
          <cell r="M416" t="str">
            <v>BGEM - Head Office</v>
          </cell>
          <cell r="N416">
            <v>0</v>
          </cell>
          <cell r="O416">
            <v>0</v>
          </cell>
          <cell r="P416">
            <v>0</v>
          </cell>
          <cell r="Q416">
            <v>0</v>
          </cell>
          <cell r="R416">
            <v>0</v>
          </cell>
          <cell r="S416">
            <v>0</v>
          </cell>
          <cell r="T416">
            <v>0</v>
          </cell>
          <cell r="U416">
            <v>0</v>
          </cell>
        </row>
        <row r="417">
          <cell r="A417" t="str">
            <v>Z043</v>
          </cell>
          <cell r="B417" t="str">
            <v>BGEM - Bath</v>
          </cell>
          <cell r="C417">
            <v>0</v>
          </cell>
          <cell r="D417">
            <v>0</v>
          </cell>
          <cell r="E417">
            <v>0</v>
          </cell>
          <cell r="F417">
            <v>0</v>
          </cell>
          <cell r="G417">
            <v>0</v>
          </cell>
          <cell r="H417">
            <v>0</v>
          </cell>
          <cell r="I417">
            <v>0</v>
          </cell>
          <cell r="J417">
            <v>0</v>
          </cell>
          <cell r="L417" t="str">
            <v>Z043</v>
          </cell>
          <cell r="M417" t="str">
            <v>BGEM - Bath</v>
          </cell>
          <cell r="N417">
            <v>0</v>
          </cell>
          <cell r="O417">
            <v>0</v>
          </cell>
          <cell r="P417">
            <v>0</v>
          </cell>
          <cell r="Q417">
            <v>0</v>
          </cell>
          <cell r="R417">
            <v>0</v>
          </cell>
          <cell r="S417">
            <v>0</v>
          </cell>
          <cell r="T417">
            <v>0</v>
          </cell>
          <cell r="U417">
            <v>0</v>
          </cell>
        </row>
        <row r="418">
          <cell r="A418" t="str">
            <v>Z044</v>
          </cell>
          <cell r="B418" t="str">
            <v>BGEM - Office 2</v>
          </cell>
          <cell r="C418">
            <v>0</v>
          </cell>
          <cell r="D418">
            <v>0</v>
          </cell>
          <cell r="E418">
            <v>0</v>
          </cell>
          <cell r="F418">
            <v>0</v>
          </cell>
          <cell r="G418">
            <v>0</v>
          </cell>
          <cell r="H418">
            <v>0</v>
          </cell>
          <cell r="I418">
            <v>0</v>
          </cell>
          <cell r="J418">
            <v>0</v>
          </cell>
          <cell r="L418" t="str">
            <v>Z044</v>
          </cell>
          <cell r="M418" t="str">
            <v>BGEM - Office 2</v>
          </cell>
          <cell r="N418">
            <v>0</v>
          </cell>
          <cell r="O418">
            <v>0</v>
          </cell>
          <cell r="P418">
            <v>0</v>
          </cell>
          <cell r="Q418">
            <v>0</v>
          </cell>
          <cell r="R418">
            <v>0</v>
          </cell>
          <cell r="S418">
            <v>0</v>
          </cell>
          <cell r="T418">
            <v>0</v>
          </cell>
          <cell r="U418">
            <v>0</v>
          </cell>
        </row>
        <row r="419">
          <cell r="A419" t="str">
            <v>Z046</v>
          </cell>
          <cell r="B419" t="str">
            <v>Business Development</v>
          </cell>
          <cell r="C419">
            <v>0</v>
          </cell>
          <cell r="D419">
            <v>0</v>
          </cell>
          <cell r="E419">
            <v>0</v>
          </cell>
          <cell r="F419">
            <v>0</v>
          </cell>
          <cell r="G419">
            <v>0</v>
          </cell>
          <cell r="H419">
            <v>0</v>
          </cell>
          <cell r="I419">
            <v>0</v>
          </cell>
          <cell r="J419">
            <v>0</v>
          </cell>
          <cell r="L419" t="str">
            <v>Z046</v>
          </cell>
          <cell r="M419" t="str">
            <v>Business Development</v>
          </cell>
          <cell r="N419">
            <v>0</v>
          </cell>
          <cell r="O419">
            <v>0</v>
          </cell>
          <cell r="P419">
            <v>0</v>
          </cell>
          <cell r="Q419">
            <v>0</v>
          </cell>
          <cell r="R419">
            <v>0</v>
          </cell>
          <cell r="S419">
            <v>0</v>
          </cell>
          <cell r="T419">
            <v>0</v>
          </cell>
          <cell r="U419">
            <v>0</v>
          </cell>
        </row>
        <row r="420">
          <cell r="A420" t="str">
            <v>Z050</v>
          </cell>
          <cell r="B420" t="str">
            <v>Executive Director</v>
          </cell>
          <cell r="C420">
            <v>0</v>
          </cell>
          <cell r="D420">
            <v>0</v>
          </cell>
          <cell r="E420">
            <v>0</v>
          </cell>
          <cell r="F420">
            <v>0</v>
          </cell>
          <cell r="G420">
            <v>0</v>
          </cell>
          <cell r="H420">
            <v>0</v>
          </cell>
          <cell r="I420">
            <v>0</v>
          </cell>
          <cell r="J420">
            <v>0</v>
          </cell>
          <cell r="L420" t="str">
            <v>Z050</v>
          </cell>
          <cell r="M420" t="str">
            <v>Executive Director</v>
          </cell>
          <cell r="N420">
            <v>0</v>
          </cell>
          <cell r="O420">
            <v>0</v>
          </cell>
          <cell r="P420">
            <v>0</v>
          </cell>
          <cell r="Q420">
            <v>0</v>
          </cell>
          <cell r="R420">
            <v>0</v>
          </cell>
          <cell r="S420">
            <v>0</v>
          </cell>
          <cell r="T420">
            <v>0</v>
          </cell>
          <cell r="U420">
            <v>0</v>
          </cell>
        </row>
        <row r="421">
          <cell r="A421" t="str">
            <v>Z051</v>
          </cell>
          <cell r="B421" t="str">
            <v>Finance Director</v>
          </cell>
          <cell r="C421">
            <v>0</v>
          </cell>
          <cell r="D421">
            <v>0</v>
          </cell>
          <cell r="E421">
            <v>0</v>
          </cell>
          <cell r="F421">
            <v>0</v>
          </cell>
          <cell r="G421">
            <v>0</v>
          </cell>
          <cell r="H421">
            <v>0</v>
          </cell>
          <cell r="I421">
            <v>0</v>
          </cell>
          <cell r="J421">
            <v>0</v>
          </cell>
          <cell r="L421" t="str">
            <v>Z051</v>
          </cell>
          <cell r="M421" t="str">
            <v>Finance Director</v>
          </cell>
          <cell r="N421">
            <v>0</v>
          </cell>
          <cell r="O421">
            <v>0</v>
          </cell>
          <cell r="P421">
            <v>0</v>
          </cell>
          <cell r="Q421">
            <v>0</v>
          </cell>
          <cell r="R421">
            <v>0</v>
          </cell>
          <cell r="S421">
            <v>0</v>
          </cell>
          <cell r="T421">
            <v>0</v>
          </cell>
          <cell r="U421">
            <v>0</v>
          </cell>
        </row>
        <row r="422">
          <cell r="A422" t="str">
            <v>Z060</v>
          </cell>
          <cell r="B422" t="str">
            <v>Gulf, Central &amp; Southern Asia</v>
          </cell>
          <cell r="C422">
            <v>0</v>
          </cell>
          <cell r="D422">
            <v>0</v>
          </cell>
          <cell r="E422">
            <v>0</v>
          </cell>
          <cell r="F422">
            <v>0</v>
          </cell>
          <cell r="G422">
            <v>0</v>
          </cell>
          <cell r="H422">
            <v>0</v>
          </cell>
          <cell r="I422">
            <v>0</v>
          </cell>
          <cell r="J422">
            <v>0</v>
          </cell>
          <cell r="L422" t="str">
            <v>Z060</v>
          </cell>
          <cell r="M422" t="str">
            <v>Gulf, Central &amp; Southern Asia</v>
          </cell>
          <cell r="N422">
            <v>0</v>
          </cell>
          <cell r="O422">
            <v>0</v>
          </cell>
          <cell r="P422">
            <v>0</v>
          </cell>
          <cell r="Q422">
            <v>0</v>
          </cell>
          <cell r="R422">
            <v>0</v>
          </cell>
          <cell r="S422">
            <v>0</v>
          </cell>
          <cell r="T422">
            <v>0</v>
          </cell>
          <cell r="U422">
            <v>0</v>
          </cell>
        </row>
        <row r="423">
          <cell r="A423" t="str">
            <v>ZAC5</v>
          </cell>
          <cell r="B423" t="str">
            <v>Genting Sanyen Power</v>
          </cell>
          <cell r="C423">
            <v>-3965.15</v>
          </cell>
          <cell r="D423">
            <v>0</v>
          </cell>
          <cell r="E423">
            <v>0</v>
          </cell>
          <cell r="F423">
            <v>0</v>
          </cell>
          <cell r="G423">
            <v>0</v>
          </cell>
          <cell r="H423">
            <v>0</v>
          </cell>
          <cell r="I423">
            <v>0</v>
          </cell>
          <cell r="J423">
            <v>-3965.15</v>
          </cell>
          <cell r="L423" t="str">
            <v>ZAC5</v>
          </cell>
          <cell r="M423" t="str">
            <v>Genting Sanyen Power</v>
          </cell>
          <cell r="N423">
            <v>-74293.08</v>
          </cell>
          <cell r="O423">
            <v>0</v>
          </cell>
          <cell r="P423">
            <v>0</v>
          </cell>
          <cell r="Q423">
            <v>0</v>
          </cell>
          <cell r="R423">
            <v>0</v>
          </cell>
          <cell r="S423">
            <v>0</v>
          </cell>
          <cell r="T423">
            <v>0</v>
          </cell>
          <cell r="U423">
            <v>-74293.08</v>
          </cell>
        </row>
        <row r="424">
          <cell r="A424" t="str">
            <v>ZAD1</v>
          </cell>
          <cell r="B424" t="str">
            <v>Train I</v>
          </cell>
          <cell r="C424">
            <v>0</v>
          </cell>
          <cell r="D424">
            <v>0</v>
          </cell>
          <cell r="E424">
            <v>0</v>
          </cell>
          <cell r="F424">
            <v>0</v>
          </cell>
          <cell r="G424">
            <v>-55644.87</v>
          </cell>
          <cell r="H424">
            <v>0</v>
          </cell>
          <cell r="I424">
            <v>0</v>
          </cell>
          <cell r="J424">
            <v>-55644.87</v>
          </cell>
          <cell r="L424" t="str">
            <v>ZAD1</v>
          </cell>
          <cell r="M424" t="str">
            <v>Train I</v>
          </cell>
          <cell r="N424">
            <v>0</v>
          </cell>
          <cell r="O424">
            <v>0</v>
          </cell>
          <cell r="P424">
            <v>0</v>
          </cell>
          <cell r="Q424">
            <v>0</v>
          </cell>
          <cell r="R424">
            <v>-433843.01</v>
          </cell>
          <cell r="S424">
            <v>0</v>
          </cell>
          <cell r="T424">
            <v>0</v>
          </cell>
          <cell r="U424">
            <v>-433843.01</v>
          </cell>
        </row>
        <row r="425">
          <cell r="A425" t="str">
            <v>ZAD2</v>
          </cell>
          <cell r="B425" t="str">
            <v>Train II</v>
          </cell>
          <cell r="C425">
            <v>0</v>
          </cell>
          <cell r="D425">
            <v>0</v>
          </cell>
          <cell r="E425">
            <v>0</v>
          </cell>
          <cell r="F425">
            <v>0</v>
          </cell>
          <cell r="G425">
            <v>-145310.6</v>
          </cell>
          <cell r="H425">
            <v>0</v>
          </cell>
          <cell r="I425">
            <v>0</v>
          </cell>
          <cell r="J425">
            <v>-145310.6</v>
          </cell>
          <cell r="L425" t="str">
            <v>ZAD2</v>
          </cell>
          <cell r="M425" t="str">
            <v>Train II</v>
          </cell>
          <cell r="N425">
            <v>0</v>
          </cell>
          <cell r="O425">
            <v>0</v>
          </cell>
          <cell r="P425">
            <v>0</v>
          </cell>
          <cell r="Q425">
            <v>0</v>
          </cell>
          <cell r="R425">
            <v>-1016375.03</v>
          </cell>
          <cell r="S425">
            <v>0</v>
          </cell>
          <cell r="T425">
            <v>0</v>
          </cell>
          <cell r="U425">
            <v>-1016375.03</v>
          </cell>
        </row>
        <row r="426">
          <cell r="A426" t="str">
            <v>ZAD3</v>
          </cell>
          <cell r="B426" t="str">
            <v>FGPC Pipeline I</v>
          </cell>
          <cell r="C426">
            <v>0</v>
          </cell>
          <cell r="D426">
            <v>0</v>
          </cell>
          <cell r="E426">
            <v>0</v>
          </cell>
          <cell r="F426">
            <v>0</v>
          </cell>
          <cell r="G426">
            <v>0</v>
          </cell>
          <cell r="H426">
            <v>0</v>
          </cell>
          <cell r="I426">
            <v>0</v>
          </cell>
          <cell r="J426">
            <v>0</v>
          </cell>
          <cell r="L426" t="str">
            <v>ZAD3</v>
          </cell>
          <cell r="M426" t="str">
            <v>FGPC Pipeline I</v>
          </cell>
          <cell r="N426">
            <v>-143151.66</v>
          </cell>
          <cell r="O426">
            <v>0</v>
          </cell>
          <cell r="P426">
            <v>0</v>
          </cell>
          <cell r="Q426">
            <v>0</v>
          </cell>
          <cell r="R426">
            <v>0</v>
          </cell>
          <cell r="S426">
            <v>0</v>
          </cell>
          <cell r="T426">
            <v>0</v>
          </cell>
          <cell r="U426">
            <v>-143151.66</v>
          </cell>
        </row>
        <row r="427">
          <cell r="A427" t="str">
            <v>ZAD4</v>
          </cell>
          <cell r="B427" t="str">
            <v>Southern Cross 1 SH Mon</v>
          </cell>
          <cell r="C427">
            <v>0</v>
          </cell>
          <cell r="D427">
            <v>0</v>
          </cell>
          <cell r="E427">
            <v>0</v>
          </cell>
          <cell r="F427">
            <v>0</v>
          </cell>
          <cell r="G427">
            <v>0</v>
          </cell>
          <cell r="H427">
            <v>0</v>
          </cell>
          <cell r="I427">
            <v>-77780.289999999994</v>
          </cell>
          <cell r="J427">
            <v>-77780.289999999994</v>
          </cell>
          <cell r="L427" t="str">
            <v>ZAD4</v>
          </cell>
          <cell r="M427" t="str">
            <v>Southern Cross 1 SH Mon</v>
          </cell>
          <cell r="N427">
            <v>0</v>
          </cell>
          <cell r="O427">
            <v>0</v>
          </cell>
          <cell r="P427">
            <v>0</v>
          </cell>
          <cell r="Q427">
            <v>0</v>
          </cell>
          <cell r="R427">
            <v>0</v>
          </cell>
          <cell r="S427">
            <v>0</v>
          </cell>
          <cell r="T427">
            <v>-376955.64</v>
          </cell>
          <cell r="U427">
            <v>-376955.64</v>
          </cell>
        </row>
        <row r="428">
          <cell r="A428" t="str">
            <v>ZAD5</v>
          </cell>
          <cell r="B428" t="str">
            <v>Southern Cross 1 Rech</v>
          </cell>
          <cell r="C428">
            <v>0</v>
          </cell>
          <cell r="D428">
            <v>0</v>
          </cell>
          <cell r="E428">
            <v>0</v>
          </cell>
          <cell r="F428">
            <v>0</v>
          </cell>
          <cell r="G428">
            <v>0</v>
          </cell>
          <cell r="H428">
            <v>0</v>
          </cell>
          <cell r="I428">
            <v>-6714.51</v>
          </cell>
          <cell r="J428">
            <v>-6714.51</v>
          </cell>
          <cell r="L428" t="str">
            <v>ZAD5</v>
          </cell>
          <cell r="M428" t="str">
            <v>Southern Cross 1 Rech</v>
          </cell>
          <cell r="N428">
            <v>0</v>
          </cell>
          <cell r="O428">
            <v>0</v>
          </cell>
          <cell r="P428">
            <v>0</v>
          </cell>
          <cell r="Q428">
            <v>0</v>
          </cell>
          <cell r="R428">
            <v>0</v>
          </cell>
          <cell r="S428">
            <v>0</v>
          </cell>
          <cell r="T428">
            <v>52525.71</v>
          </cell>
          <cell r="U428">
            <v>52525.71</v>
          </cell>
        </row>
        <row r="429">
          <cell r="A429" t="str">
            <v>ZAD6</v>
          </cell>
          <cell r="B429" t="str">
            <v>SHIPCO URUGUAY RDHD</v>
          </cell>
          <cell r="C429">
            <v>0</v>
          </cell>
          <cell r="D429">
            <v>0</v>
          </cell>
          <cell r="E429">
            <v>0</v>
          </cell>
          <cell r="F429">
            <v>0</v>
          </cell>
          <cell r="G429">
            <v>0</v>
          </cell>
          <cell r="H429">
            <v>0</v>
          </cell>
          <cell r="I429">
            <v>0</v>
          </cell>
          <cell r="J429">
            <v>0</v>
          </cell>
          <cell r="L429" t="str">
            <v>ZAD6</v>
          </cell>
          <cell r="M429" t="str">
            <v>SHIPCO URUGUAY RDHD</v>
          </cell>
          <cell r="N429">
            <v>0</v>
          </cell>
          <cell r="O429">
            <v>0</v>
          </cell>
          <cell r="P429">
            <v>0</v>
          </cell>
          <cell r="Q429">
            <v>0</v>
          </cell>
          <cell r="R429">
            <v>0</v>
          </cell>
          <cell r="S429">
            <v>0</v>
          </cell>
          <cell r="T429">
            <v>0</v>
          </cell>
          <cell r="U429">
            <v>0</v>
          </cell>
        </row>
        <row r="430">
          <cell r="A430" t="str">
            <v>ZAD7</v>
          </cell>
          <cell r="B430" t="str">
            <v>SHIPCO URUGUAY S/H MON</v>
          </cell>
          <cell r="C430">
            <v>0</v>
          </cell>
          <cell r="D430">
            <v>0</v>
          </cell>
          <cell r="E430">
            <v>0</v>
          </cell>
          <cell r="F430">
            <v>0</v>
          </cell>
          <cell r="G430">
            <v>0</v>
          </cell>
          <cell r="H430">
            <v>0</v>
          </cell>
          <cell r="I430">
            <v>-457.59</v>
          </cell>
          <cell r="J430">
            <v>-457.59</v>
          </cell>
          <cell r="L430" t="str">
            <v>ZAD7</v>
          </cell>
          <cell r="M430" t="str">
            <v>SHIPCO URUGUAY S/H MON</v>
          </cell>
          <cell r="N430">
            <v>0</v>
          </cell>
          <cell r="O430">
            <v>0</v>
          </cell>
          <cell r="P430">
            <v>0</v>
          </cell>
          <cell r="Q430">
            <v>0</v>
          </cell>
          <cell r="R430">
            <v>0</v>
          </cell>
          <cell r="S430">
            <v>0</v>
          </cell>
          <cell r="T430">
            <v>-126694.79</v>
          </cell>
          <cell r="U430">
            <v>-126694.79</v>
          </cell>
        </row>
        <row r="431">
          <cell r="A431" t="str">
            <v>ZAD8</v>
          </cell>
          <cell r="B431" t="str">
            <v>Southern Cross 1 M Fee</v>
          </cell>
          <cell r="C431">
            <v>0</v>
          </cell>
          <cell r="D431">
            <v>0</v>
          </cell>
          <cell r="E431">
            <v>0</v>
          </cell>
          <cell r="F431">
            <v>0</v>
          </cell>
          <cell r="G431">
            <v>0</v>
          </cell>
          <cell r="H431">
            <v>0</v>
          </cell>
          <cell r="I431">
            <v>0</v>
          </cell>
          <cell r="J431">
            <v>0</v>
          </cell>
          <cell r="L431" t="str">
            <v>ZAD8</v>
          </cell>
          <cell r="M431" t="str">
            <v>Southern Cross 1 M Fee</v>
          </cell>
          <cell r="N431">
            <v>0</v>
          </cell>
          <cell r="O431">
            <v>0</v>
          </cell>
          <cell r="P431">
            <v>0</v>
          </cell>
          <cell r="Q431">
            <v>0</v>
          </cell>
          <cell r="R431">
            <v>0</v>
          </cell>
          <cell r="S431">
            <v>0</v>
          </cell>
          <cell r="T431">
            <v>-394.89</v>
          </cell>
          <cell r="U431">
            <v>-394.89</v>
          </cell>
        </row>
        <row r="432">
          <cell r="A432" t="str">
            <v>ZAE1</v>
          </cell>
          <cell r="B432" t="str">
            <v xml:space="preserve">COMGAS MGNT FEE               </v>
          </cell>
          <cell r="C432">
            <v>0</v>
          </cell>
          <cell r="D432">
            <v>0</v>
          </cell>
          <cell r="E432">
            <v>0</v>
          </cell>
          <cell r="F432">
            <v>0</v>
          </cell>
          <cell r="G432">
            <v>0</v>
          </cell>
          <cell r="H432">
            <v>0</v>
          </cell>
          <cell r="I432">
            <v>666502.87</v>
          </cell>
          <cell r="J432">
            <v>666502.87</v>
          </cell>
          <cell r="L432" t="str">
            <v>ZAE1</v>
          </cell>
          <cell r="M432" t="str">
            <v xml:space="preserve">COMGAS MGNT FEE               </v>
          </cell>
          <cell r="N432">
            <v>0</v>
          </cell>
          <cell r="O432">
            <v>0</v>
          </cell>
          <cell r="P432">
            <v>0</v>
          </cell>
          <cell r="Q432">
            <v>0</v>
          </cell>
          <cell r="R432">
            <v>0</v>
          </cell>
          <cell r="S432">
            <v>0</v>
          </cell>
          <cell r="T432">
            <v>7232809.4400000004</v>
          </cell>
          <cell r="U432">
            <v>7232809.4400000004</v>
          </cell>
        </row>
        <row r="433">
          <cell r="A433" t="str">
            <v>ZAE2</v>
          </cell>
          <cell r="B433" t="str">
            <v>GASA/Metrogas SH Mon</v>
          </cell>
          <cell r="C433">
            <v>0</v>
          </cell>
          <cell r="D433">
            <v>0</v>
          </cell>
          <cell r="E433">
            <v>0</v>
          </cell>
          <cell r="F433">
            <v>0</v>
          </cell>
          <cell r="G433">
            <v>0</v>
          </cell>
          <cell r="H433">
            <v>0</v>
          </cell>
          <cell r="I433">
            <v>-218118.28999999998</v>
          </cell>
          <cell r="J433">
            <v>-218118.28999999998</v>
          </cell>
          <cell r="L433" t="str">
            <v>ZAE2</v>
          </cell>
          <cell r="M433" t="str">
            <v>GASA/Metrogas SH Mon</v>
          </cell>
          <cell r="N433">
            <v>0</v>
          </cell>
          <cell r="O433">
            <v>0</v>
          </cell>
          <cell r="P433">
            <v>0</v>
          </cell>
          <cell r="Q433">
            <v>0</v>
          </cell>
          <cell r="R433">
            <v>0</v>
          </cell>
          <cell r="S433">
            <v>0</v>
          </cell>
          <cell r="T433">
            <v>-1219391.3599999999</v>
          </cell>
          <cell r="U433">
            <v>-1219391.3599999999</v>
          </cell>
        </row>
        <row r="434">
          <cell r="A434" t="str">
            <v>ZAE3</v>
          </cell>
          <cell r="B434" t="str">
            <v>GASA/Metrogas Rech</v>
          </cell>
          <cell r="C434">
            <v>0</v>
          </cell>
          <cell r="D434">
            <v>0</v>
          </cell>
          <cell r="E434">
            <v>0</v>
          </cell>
          <cell r="F434">
            <v>0</v>
          </cell>
          <cell r="G434">
            <v>0</v>
          </cell>
          <cell r="H434">
            <v>0</v>
          </cell>
          <cell r="I434">
            <v>0</v>
          </cell>
          <cell r="J434">
            <v>0</v>
          </cell>
          <cell r="L434" t="str">
            <v>ZAE3</v>
          </cell>
          <cell r="M434" t="str">
            <v>GASA/Metrogas Rech</v>
          </cell>
          <cell r="N434">
            <v>0</v>
          </cell>
          <cell r="O434">
            <v>0</v>
          </cell>
          <cell r="P434">
            <v>0</v>
          </cell>
          <cell r="Q434">
            <v>0</v>
          </cell>
          <cell r="R434">
            <v>0</v>
          </cell>
          <cell r="S434">
            <v>0</v>
          </cell>
          <cell r="T434">
            <v>0</v>
          </cell>
          <cell r="U434">
            <v>0</v>
          </cell>
        </row>
        <row r="435">
          <cell r="A435" t="str">
            <v>ZAE4</v>
          </cell>
          <cell r="B435" t="str">
            <v xml:space="preserve">TESORO ASSET MANAGEMENT       </v>
          </cell>
          <cell r="C435">
            <v>0</v>
          </cell>
          <cell r="D435">
            <v>0</v>
          </cell>
          <cell r="E435">
            <v>0</v>
          </cell>
          <cell r="F435">
            <v>0</v>
          </cell>
          <cell r="G435">
            <v>0</v>
          </cell>
          <cell r="H435">
            <v>0</v>
          </cell>
          <cell r="I435">
            <v>-6243.66</v>
          </cell>
          <cell r="J435">
            <v>-6243.66</v>
          </cell>
          <cell r="L435" t="str">
            <v>ZAE4</v>
          </cell>
          <cell r="M435" t="str">
            <v xml:space="preserve">TESORO ASSET MANAGEMENT       </v>
          </cell>
          <cell r="N435">
            <v>0</v>
          </cell>
          <cell r="O435">
            <v>0</v>
          </cell>
          <cell r="P435">
            <v>0</v>
          </cell>
          <cell r="Q435">
            <v>0</v>
          </cell>
          <cell r="R435">
            <v>0</v>
          </cell>
          <cell r="S435">
            <v>0</v>
          </cell>
          <cell r="T435">
            <v>-93725.97</v>
          </cell>
          <cell r="U435">
            <v>-93725.97</v>
          </cell>
        </row>
        <row r="436">
          <cell r="A436" t="str">
            <v xml:space="preserve">ZAE5                </v>
          </cell>
          <cell r="B436" t="str">
            <v xml:space="preserve">COMGAS RECHARGEABLE CSA       </v>
          </cell>
          <cell r="C436">
            <v>0</v>
          </cell>
          <cell r="D436">
            <v>0</v>
          </cell>
          <cell r="E436">
            <v>0</v>
          </cell>
          <cell r="F436">
            <v>0</v>
          </cell>
          <cell r="G436">
            <v>0</v>
          </cell>
          <cell r="H436">
            <v>0</v>
          </cell>
          <cell r="I436">
            <v>0</v>
          </cell>
          <cell r="J436">
            <v>0</v>
          </cell>
          <cell r="L436" t="str">
            <v xml:space="preserve">ZAE5                </v>
          </cell>
          <cell r="M436" t="str">
            <v xml:space="preserve">COMGAS RECHARGEABLE CSA       </v>
          </cell>
          <cell r="N436">
            <v>0</v>
          </cell>
          <cell r="O436">
            <v>0</v>
          </cell>
          <cell r="P436">
            <v>0</v>
          </cell>
          <cell r="Q436">
            <v>0</v>
          </cell>
          <cell r="R436">
            <v>0</v>
          </cell>
          <cell r="S436">
            <v>0</v>
          </cell>
          <cell r="T436">
            <v>0</v>
          </cell>
          <cell r="U436">
            <v>0</v>
          </cell>
        </row>
        <row r="437">
          <cell r="A437" t="str">
            <v>ZAE6</v>
          </cell>
          <cell r="B437" t="str">
            <v>GUJ SERV AM</v>
          </cell>
          <cell r="C437">
            <v>0</v>
          </cell>
          <cell r="D437">
            <v>0</v>
          </cell>
          <cell r="E437">
            <v>0</v>
          </cell>
          <cell r="F437">
            <v>0</v>
          </cell>
          <cell r="G437">
            <v>0</v>
          </cell>
          <cell r="H437">
            <v>0</v>
          </cell>
          <cell r="I437">
            <v>0</v>
          </cell>
          <cell r="J437">
            <v>0</v>
          </cell>
          <cell r="L437" t="str">
            <v>ZAE6</v>
          </cell>
          <cell r="M437" t="str">
            <v>GUJ SERV AM</v>
          </cell>
          <cell r="N437">
            <v>0</v>
          </cell>
          <cell r="O437">
            <v>0</v>
          </cell>
          <cell r="P437">
            <v>0</v>
          </cell>
          <cell r="Q437">
            <v>-1965.67</v>
          </cell>
          <cell r="R437">
            <v>0</v>
          </cell>
          <cell r="S437">
            <v>0</v>
          </cell>
          <cell r="T437">
            <v>0</v>
          </cell>
          <cell r="U437">
            <v>-1965.67</v>
          </cell>
        </row>
        <row r="438">
          <cell r="A438" t="str">
            <v>ZAE8</v>
          </cell>
          <cell r="B438" t="str">
            <v>GUJ TELECOM AM</v>
          </cell>
          <cell r="C438">
            <v>0</v>
          </cell>
          <cell r="D438">
            <v>0</v>
          </cell>
          <cell r="E438">
            <v>0</v>
          </cell>
          <cell r="F438">
            <v>0</v>
          </cell>
          <cell r="G438">
            <v>0</v>
          </cell>
          <cell r="H438">
            <v>0</v>
          </cell>
          <cell r="I438">
            <v>0</v>
          </cell>
          <cell r="J438">
            <v>0</v>
          </cell>
          <cell r="L438" t="str">
            <v>ZAE8</v>
          </cell>
          <cell r="M438" t="str">
            <v>GUJ TELECOM AM</v>
          </cell>
          <cell r="N438">
            <v>0</v>
          </cell>
          <cell r="O438">
            <v>0</v>
          </cell>
          <cell r="P438">
            <v>0</v>
          </cell>
          <cell r="Q438">
            <v>873.73</v>
          </cell>
          <cell r="R438">
            <v>0</v>
          </cell>
          <cell r="S438">
            <v>0</v>
          </cell>
          <cell r="T438">
            <v>0</v>
          </cell>
          <cell r="U438">
            <v>873.73</v>
          </cell>
        </row>
        <row r="439">
          <cell r="A439" t="str">
            <v>ZAF1</v>
          </cell>
          <cell r="B439" t="str">
            <v>SC Link SH Monitoring</v>
          </cell>
          <cell r="C439">
            <v>0</v>
          </cell>
          <cell r="D439">
            <v>0</v>
          </cell>
          <cell r="E439">
            <v>0</v>
          </cell>
          <cell r="F439">
            <v>0</v>
          </cell>
          <cell r="G439">
            <v>0</v>
          </cell>
          <cell r="H439">
            <v>0</v>
          </cell>
          <cell r="I439">
            <v>-34605.75</v>
          </cell>
          <cell r="J439">
            <v>-34605.75</v>
          </cell>
          <cell r="L439" t="str">
            <v>ZAF1</v>
          </cell>
          <cell r="M439" t="str">
            <v>SC Link SH Monitoring</v>
          </cell>
          <cell r="N439">
            <v>0</v>
          </cell>
          <cell r="O439">
            <v>0</v>
          </cell>
          <cell r="P439">
            <v>0</v>
          </cell>
          <cell r="Q439">
            <v>0</v>
          </cell>
          <cell r="R439">
            <v>0</v>
          </cell>
          <cell r="S439">
            <v>0</v>
          </cell>
          <cell r="T439">
            <v>-244642.25</v>
          </cell>
          <cell r="U439">
            <v>-244642.25</v>
          </cell>
        </row>
        <row r="440">
          <cell r="A440" t="str">
            <v>ZAF2</v>
          </cell>
          <cell r="B440" t="str">
            <v>SC Link Rechargeable</v>
          </cell>
          <cell r="C440">
            <v>0</v>
          </cell>
          <cell r="D440">
            <v>0</v>
          </cell>
          <cell r="E440">
            <v>0</v>
          </cell>
          <cell r="F440">
            <v>0</v>
          </cell>
          <cell r="G440">
            <v>0</v>
          </cell>
          <cell r="H440">
            <v>0</v>
          </cell>
          <cell r="I440">
            <v>-15268.17</v>
          </cell>
          <cell r="J440">
            <v>-15268.17</v>
          </cell>
          <cell r="L440" t="str">
            <v>ZAF2</v>
          </cell>
          <cell r="M440" t="str">
            <v>SC Link Rechargeable</v>
          </cell>
          <cell r="N440">
            <v>0</v>
          </cell>
          <cell r="O440">
            <v>0</v>
          </cell>
          <cell r="P440">
            <v>0</v>
          </cell>
          <cell r="Q440">
            <v>0</v>
          </cell>
          <cell r="R440">
            <v>0</v>
          </cell>
          <cell r="S440">
            <v>0</v>
          </cell>
          <cell r="T440">
            <v>-124781.28</v>
          </cell>
          <cell r="U440">
            <v>-124781.28</v>
          </cell>
        </row>
        <row r="441">
          <cell r="A441" t="str">
            <v>ZAW5</v>
          </cell>
          <cell r="B441" t="str">
            <v>Project Mercury</v>
          </cell>
          <cell r="C441">
            <v>0</v>
          </cell>
          <cell r="D441">
            <v>0</v>
          </cell>
          <cell r="E441">
            <v>0</v>
          </cell>
          <cell r="F441">
            <v>0</v>
          </cell>
          <cell r="G441">
            <v>0</v>
          </cell>
          <cell r="H441">
            <v>0</v>
          </cell>
          <cell r="I441">
            <v>0</v>
          </cell>
          <cell r="J441">
            <v>0</v>
          </cell>
          <cell r="L441" t="str">
            <v>ZAW5</v>
          </cell>
          <cell r="M441" t="str">
            <v>Project Mercury</v>
          </cell>
          <cell r="N441">
            <v>0</v>
          </cell>
          <cell r="O441">
            <v>0</v>
          </cell>
          <cell r="P441">
            <v>0</v>
          </cell>
          <cell r="Q441">
            <v>0</v>
          </cell>
          <cell r="R441">
            <v>0</v>
          </cell>
          <cell r="S441">
            <v>0</v>
          </cell>
          <cell r="T441">
            <v>0</v>
          </cell>
          <cell r="U441">
            <v>0</v>
          </cell>
        </row>
        <row r="442">
          <cell r="A442" t="str">
            <v>ZAW6</v>
          </cell>
          <cell r="B442" t="str">
            <v>FGP CORP 500MW POWER</v>
          </cell>
          <cell r="C442">
            <v>-11111.53</v>
          </cell>
          <cell r="D442">
            <v>0</v>
          </cell>
          <cell r="E442">
            <v>0</v>
          </cell>
          <cell r="F442">
            <v>0</v>
          </cell>
          <cell r="G442">
            <v>0</v>
          </cell>
          <cell r="H442">
            <v>0</v>
          </cell>
          <cell r="I442">
            <v>0</v>
          </cell>
          <cell r="J442">
            <v>-11111.53</v>
          </cell>
          <cell r="L442" t="str">
            <v>ZAW6</v>
          </cell>
          <cell r="M442" t="str">
            <v>FGP CORP 500MW POWER</v>
          </cell>
          <cell r="N442">
            <v>-62452.49</v>
          </cell>
          <cell r="O442">
            <v>0</v>
          </cell>
          <cell r="P442">
            <v>0</v>
          </cell>
          <cell r="Q442">
            <v>0</v>
          </cell>
          <cell r="R442">
            <v>0</v>
          </cell>
          <cell r="S442">
            <v>0</v>
          </cell>
          <cell r="T442">
            <v>0</v>
          </cell>
          <cell r="U442">
            <v>-62452.49</v>
          </cell>
        </row>
        <row r="443">
          <cell r="A443" t="str">
            <v>ZAW7</v>
          </cell>
          <cell r="B443" t="str">
            <v>Jupiter</v>
          </cell>
          <cell r="C443">
            <v>0</v>
          </cell>
          <cell r="D443">
            <v>-18407.3</v>
          </cell>
          <cell r="E443">
            <v>0</v>
          </cell>
          <cell r="F443">
            <v>0</v>
          </cell>
          <cell r="G443">
            <v>0</v>
          </cell>
          <cell r="H443">
            <v>0</v>
          </cell>
          <cell r="I443">
            <v>0</v>
          </cell>
          <cell r="J443">
            <v>-18407.3</v>
          </cell>
          <cell r="L443" t="str">
            <v>ZAW7</v>
          </cell>
          <cell r="M443" t="str">
            <v>Jupiter</v>
          </cell>
          <cell r="N443">
            <v>0</v>
          </cell>
          <cell r="O443">
            <v>102822.01</v>
          </cell>
          <cell r="P443">
            <v>0</v>
          </cell>
          <cell r="Q443">
            <v>0</v>
          </cell>
          <cell r="R443">
            <v>0</v>
          </cell>
          <cell r="S443">
            <v>0</v>
          </cell>
          <cell r="T443">
            <v>0</v>
          </cell>
          <cell r="U443">
            <v>102822.01</v>
          </cell>
        </row>
        <row r="444">
          <cell r="A444" t="str">
            <v>ZAX2</v>
          </cell>
          <cell r="B444" t="str">
            <v>Storage Asset Management</v>
          </cell>
          <cell r="C444">
            <v>0</v>
          </cell>
          <cell r="D444">
            <v>-9661.69</v>
          </cell>
          <cell r="E444">
            <v>0</v>
          </cell>
          <cell r="F444">
            <v>0</v>
          </cell>
          <cell r="G444">
            <v>0</v>
          </cell>
          <cell r="H444">
            <v>0</v>
          </cell>
          <cell r="I444">
            <v>0</v>
          </cell>
          <cell r="J444">
            <v>-9661.69</v>
          </cell>
          <cell r="L444" t="str">
            <v>ZAX2</v>
          </cell>
          <cell r="M444" t="str">
            <v>Storage Asset Management</v>
          </cell>
          <cell r="N444">
            <v>0</v>
          </cell>
          <cell r="O444">
            <v>-9661.69</v>
          </cell>
          <cell r="P444">
            <v>0</v>
          </cell>
          <cell r="Q444">
            <v>0</v>
          </cell>
          <cell r="R444">
            <v>0</v>
          </cell>
          <cell r="S444">
            <v>0</v>
          </cell>
          <cell r="T444">
            <v>0</v>
          </cell>
          <cell r="U444">
            <v>-9661.69</v>
          </cell>
        </row>
        <row r="445">
          <cell r="A445" t="str">
            <v>ZAX3</v>
          </cell>
          <cell r="B445" t="str">
            <v>Project Falcon</v>
          </cell>
          <cell r="C445">
            <v>0</v>
          </cell>
          <cell r="D445">
            <v>0</v>
          </cell>
          <cell r="E445">
            <v>0</v>
          </cell>
          <cell r="F445">
            <v>0</v>
          </cell>
          <cell r="G445">
            <v>0</v>
          </cell>
          <cell r="H445">
            <v>0</v>
          </cell>
          <cell r="I445">
            <v>0</v>
          </cell>
          <cell r="J445">
            <v>0</v>
          </cell>
          <cell r="L445" t="str">
            <v>ZAX3</v>
          </cell>
          <cell r="M445" t="str">
            <v>Project Falcon</v>
          </cell>
          <cell r="N445">
            <v>0</v>
          </cell>
          <cell r="O445">
            <v>0</v>
          </cell>
          <cell r="P445">
            <v>0</v>
          </cell>
          <cell r="Q445">
            <v>0</v>
          </cell>
          <cell r="R445">
            <v>0</v>
          </cell>
          <cell r="S445">
            <v>0</v>
          </cell>
          <cell r="T445">
            <v>0</v>
          </cell>
          <cell r="U445">
            <v>0</v>
          </cell>
        </row>
        <row r="446">
          <cell r="A446" t="str">
            <v>ZAX5</v>
          </cell>
          <cell r="B446" t="str">
            <v>Project Hawk</v>
          </cell>
          <cell r="C446">
            <v>0</v>
          </cell>
          <cell r="D446">
            <v>33065.79</v>
          </cell>
          <cell r="E446">
            <v>0</v>
          </cell>
          <cell r="F446">
            <v>0</v>
          </cell>
          <cell r="G446">
            <v>0</v>
          </cell>
          <cell r="H446">
            <v>0</v>
          </cell>
          <cell r="I446">
            <v>0</v>
          </cell>
          <cell r="J446">
            <v>33065.79</v>
          </cell>
          <cell r="L446" t="str">
            <v>ZAX5</v>
          </cell>
          <cell r="M446" t="str">
            <v>Project Hawk</v>
          </cell>
          <cell r="N446">
            <v>0</v>
          </cell>
          <cell r="O446">
            <v>-23606.02</v>
          </cell>
          <cell r="P446">
            <v>0</v>
          </cell>
          <cell r="Q446">
            <v>0</v>
          </cell>
          <cell r="R446">
            <v>0</v>
          </cell>
          <cell r="S446">
            <v>0</v>
          </cell>
          <cell r="T446">
            <v>0</v>
          </cell>
          <cell r="U446">
            <v>-23606.02</v>
          </cell>
        </row>
        <row r="447">
          <cell r="A447" t="str">
            <v>ZDA1</v>
          </cell>
          <cell r="B447" t="str">
            <v>Italy Power Pros</v>
          </cell>
          <cell r="C447">
            <v>0</v>
          </cell>
          <cell r="D447">
            <v>0</v>
          </cell>
          <cell r="E447">
            <v>0</v>
          </cell>
          <cell r="F447">
            <v>0</v>
          </cell>
          <cell r="G447">
            <v>0</v>
          </cell>
          <cell r="H447">
            <v>0</v>
          </cell>
          <cell r="I447">
            <v>0</v>
          </cell>
          <cell r="J447">
            <v>0</v>
          </cell>
          <cell r="L447" t="str">
            <v>ZDA1</v>
          </cell>
          <cell r="M447" t="str">
            <v>Italy Power Pros</v>
          </cell>
          <cell r="N447">
            <v>0</v>
          </cell>
          <cell r="O447">
            <v>0</v>
          </cell>
          <cell r="P447">
            <v>0</v>
          </cell>
          <cell r="Q447">
            <v>0</v>
          </cell>
          <cell r="R447">
            <v>0</v>
          </cell>
          <cell r="S447">
            <v>-11161.99</v>
          </cell>
          <cell r="T447">
            <v>0</v>
          </cell>
          <cell r="U447">
            <v>-11161.99</v>
          </cell>
        </row>
        <row r="448">
          <cell r="A448" t="str">
            <v>ZDA2</v>
          </cell>
          <cell r="B448" t="str">
            <v>Egypt LNG</v>
          </cell>
          <cell r="C448">
            <v>0</v>
          </cell>
          <cell r="D448">
            <v>0</v>
          </cell>
          <cell r="E448">
            <v>0</v>
          </cell>
          <cell r="F448">
            <v>0</v>
          </cell>
          <cell r="G448">
            <v>0</v>
          </cell>
          <cell r="H448">
            <v>6975808.2200000007</v>
          </cell>
          <cell r="I448">
            <v>0</v>
          </cell>
          <cell r="J448">
            <v>6975808.2200000007</v>
          </cell>
          <cell r="L448" t="str">
            <v>ZDA2</v>
          </cell>
          <cell r="M448" t="str">
            <v>Egypt LNG</v>
          </cell>
          <cell r="N448">
            <v>0</v>
          </cell>
          <cell r="O448">
            <v>0</v>
          </cell>
          <cell r="P448">
            <v>0</v>
          </cell>
          <cell r="Q448">
            <v>0</v>
          </cell>
          <cell r="R448">
            <v>0</v>
          </cell>
          <cell r="S448">
            <v>-1314.1399999996647</v>
          </cell>
          <cell r="T448">
            <v>0</v>
          </cell>
          <cell r="U448">
            <v>-1314.1399999996647</v>
          </cell>
        </row>
        <row r="449">
          <cell r="A449" t="str">
            <v>ZDA3</v>
          </cell>
          <cell r="B449" t="str">
            <v>Egypt Other BD</v>
          </cell>
          <cell r="C449">
            <v>0</v>
          </cell>
          <cell r="D449">
            <v>0</v>
          </cell>
          <cell r="E449">
            <v>0</v>
          </cell>
          <cell r="F449">
            <v>0</v>
          </cell>
          <cell r="G449">
            <v>0</v>
          </cell>
          <cell r="H449">
            <v>0</v>
          </cell>
          <cell r="I449">
            <v>0</v>
          </cell>
          <cell r="J449">
            <v>0</v>
          </cell>
          <cell r="L449" t="str">
            <v>ZDA3</v>
          </cell>
          <cell r="M449" t="str">
            <v>Egypt Other BD</v>
          </cell>
          <cell r="N449">
            <v>0</v>
          </cell>
          <cell r="O449">
            <v>0</v>
          </cell>
          <cell r="P449">
            <v>0</v>
          </cell>
          <cell r="Q449">
            <v>0</v>
          </cell>
          <cell r="R449">
            <v>0</v>
          </cell>
          <cell r="S449">
            <v>0</v>
          </cell>
          <cell r="T449">
            <v>0</v>
          </cell>
          <cell r="U449">
            <v>0</v>
          </cell>
        </row>
        <row r="450">
          <cell r="A450" t="str">
            <v>ZDA4</v>
          </cell>
          <cell r="B450" t="str">
            <v>Iran LNG</v>
          </cell>
          <cell r="C450">
            <v>0</v>
          </cell>
          <cell r="D450">
            <v>0</v>
          </cell>
          <cell r="E450">
            <v>0</v>
          </cell>
          <cell r="F450">
            <v>-38506.880000000005</v>
          </cell>
          <cell r="G450">
            <v>0</v>
          </cell>
          <cell r="H450">
            <v>0</v>
          </cell>
          <cell r="I450">
            <v>0</v>
          </cell>
          <cell r="J450">
            <v>-38506.880000000005</v>
          </cell>
          <cell r="L450" t="str">
            <v>ZDA4</v>
          </cell>
          <cell r="M450" t="str">
            <v>Iran LNG</v>
          </cell>
          <cell r="N450">
            <v>0</v>
          </cell>
          <cell r="O450">
            <v>0</v>
          </cell>
          <cell r="P450">
            <v>0</v>
          </cell>
          <cell r="Q450">
            <v>-770424.94</v>
          </cell>
          <cell r="R450">
            <v>0</v>
          </cell>
          <cell r="S450">
            <v>0</v>
          </cell>
          <cell r="T450">
            <v>0</v>
          </cell>
          <cell r="U450">
            <v>-770424.94</v>
          </cell>
        </row>
        <row r="451">
          <cell r="A451" t="str">
            <v>ZDA5</v>
          </cell>
          <cell r="B451" t="str">
            <v>Israel Dist</v>
          </cell>
          <cell r="C451">
            <v>0</v>
          </cell>
          <cell r="D451">
            <v>0</v>
          </cell>
          <cell r="E451">
            <v>0</v>
          </cell>
          <cell r="F451">
            <v>337512.6</v>
          </cell>
          <cell r="G451">
            <v>0</v>
          </cell>
          <cell r="H451">
            <v>0</v>
          </cell>
          <cell r="I451">
            <v>0</v>
          </cell>
          <cell r="J451">
            <v>337512.6</v>
          </cell>
          <cell r="L451" t="str">
            <v>ZDA5</v>
          </cell>
          <cell r="M451" t="str">
            <v>Israel Dist</v>
          </cell>
          <cell r="N451">
            <v>0</v>
          </cell>
          <cell r="O451">
            <v>0</v>
          </cell>
          <cell r="P451">
            <v>0</v>
          </cell>
          <cell r="Q451">
            <v>-257554.11</v>
          </cell>
          <cell r="R451">
            <v>0</v>
          </cell>
          <cell r="S451">
            <v>0</v>
          </cell>
          <cell r="T451">
            <v>0</v>
          </cell>
          <cell r="U451">
            <v>-257554.11</v>
          </cell>
        </row>
        <row r="452">
          <cell r="A452" t="str">
            <v>ZDA6</v>
          </cell>
          <cell r="B452" t="str">
            <v>Qatar/Dubai T&amp;D BD</v>
          </cell>
          <cell r="C452">
            <v>0</v>
          </cell>
          <cell r="D452">
            <v>0</v>
          </cell>
          <cell r="E452">
            <v>0</v>
          </cell>
          <cell r="F452">
            <v>0</v>
          </cell>
          <cell r="G452">
            <v>0</v>
          </cell>
          <cell r="H452">
            <v>0</v>
          </cell>
          <cell r="I452">
            <v>0</v>
          </cell>
          <cell r="J452">
            <v>0</v>
          </cell>
          <cell r="L452" t="str">
            <v>ZDA6</v>
          </cell>
          <cell r="M452" t="str">
            <v>Qatar/Dubai T&amp;D BD</v>
          </cell>
          <cell r="N452">
            <v>0</v>
          </cell>
          <cell r="O452">
            <v>0</v>
          </cell>
          <cell r="P452">
            <v>0</v>
          </cell>
          <cell r="Q452">
            <v>0</v>
          </cell>
          <cell r="R452">
            <v>0</v>
          </cell>
          <cell r="S452">
            <v>0</v>
          </cell>
          <cell r="T452">
            <v>0</v>
          </cell>
          <cell r="U452">
            <v>0</v>
          </cell>
        </row>
        <row r="453">
          <cell r="A453" t="str">
            <v>ZDA7</v>
          </cell>
          <cell r="B453" t="str">
            <v>Gulf Other BD</v>
          </cell>
          <cell r="C453">
            <v>0</v>
          </cell>
          <cell r="D453">
            <v>0</v>
          </cell>
          <cell r="E453">
            <v>0</v>
          </cell>
          <cell r="F453">
            <v>-39946.739999999991</v>
          </cell>
          <cell r="G453">
            <v>0</v>
          </cell>
          <cell r="H453">
            <v>0</v>
          </cell>
          <cell r="I453">
            <v>0</v>
          </cell>
          <cell r="J453">
            <v>-39946.739999999991</v>
          </cell>
          <cell r="L453" t="str">
            <v>ZDA7</v>
          </cell>
          <cell r="M453" t="str">
            <v>Gulf Other BD</v>
          </cell>
          <cell r="N453">
            <v>0</v>
          </cell>
          <cell r="O453">
            <v>0</v>
          </cell>
          <cell r="P453">
            <v>0</v>
          </cell>
          <cell r="Q453">
            <v>-113967.35</v>
          </cell>
          <cell r="R453">
            <v>0</v>
          </cell>
          <cell r="S453">
            <v>0</v>
          </cell>
          <cell r="T453">
            <v>0</v>
          </cell>
          <cell r="U453">
            <v>-113967.35</v>
          </cell>
        </row>
        <row r="454">
          <cell r="A454" t="str">
            <v>ZDA8</v>
          </cell>
          <cell r="B454" t="str">
            <v>Tunisia Power Gen</v>
          </cell>
          <cell r="C454">
            <v>0</v>
          </cell>
          <cell r="D454">
            <v>0</v>
          </cell>
          <cell r="E454">
            <v>0</v>
          </cell>
          <cell r="F454">
            <v>0</v>
          </cell>
          <cell r="G454">
            <v>0</v>
          </cell>
          <cell r="H454">
            <v>-204193.45</v>
          </cell>
          <cell r="I454">
            <v>0</v>
          </cell>
          <cell r="J454">
            <v>-204193.45</v>
          </cell>
          <cell r="L454" t="str">
            <v>ZDA8</v>
          </cell>
          <cell r="M454" t="str">
            <v>Tunisia Power Gen</v>
          </cell>
          <cell r="N454">
            <v>0</v>
          </cell>
          <cell r="O454">
            <v>0</v>
          </cell>
          <cell r="P454">
            <v>0</v>
          </cell>
          <cell r="Q454">
            <v>0</v>
          </cell>
          <cell r="R454">
            <v>0</v>
          </cell>
          <cell r="S454">
            <v>-1762515.43</v>
          </cell>
          <cell r="T454">
            <v>0</v>
          </cell>
          <cell r="U454">
            <v>-1762515.43</v>
          </cell>
        </row>
        <row r="455">
          <cell r="A455" t="str">
            <v>ZDA9</v>
          </cell>
          <cell r="B455" t="str">
            <v xml:space="preserve">INDIA POWER PROSPECTION       </v>
          </cell>
          <cell r="C455">
            <v>0</v>
          </cell>
          <cell r="D455">
            <v>0</v>
          </cell>
          <cell r="E455">
            <v>0</v>
          </cell>
          <cell r="F455">
            <v>0</v>
          </cell>
          <cell r="G455">
            <v>0</v>
          </cell>
          <cell r="H455">
            <v>0</v>
          </cell>
          <cell r="I455">
            <v>0</v>
          </cell>
          <cell r="J455">
            <v>0</v>
          </cell>
          <cell r="L455" t="str">
            <v>ZDA9</v>
          </cell>
          <cell r="M455" t="str">
            <v xml:space="preserve">INDIA POWER PROSPECTION       </v>
          </cell>
          <cell r="N455">
            <v>0</v>
          </cell>
          <cell r="O455">
            <v>0</v>
          </cell>
          <cell r="P455">
            <v>0</v>
          </cell>
          <cell r="Q455">
            <v>0</v>
          </cell>
          <cell r="R455">
            <v>0</v>
          </cell>
          <cell r="S455">
            <v>0</v>
          </cell>
          <cell r="T455">
            <v>0</v>
          </cell>
          <cell r="U455">
            <v>0</v>
          </cell>
        </row>
        <row r="456">
          <cell r="A456" t="str">
            <v>ZDAUSTRALIA STRATEGY - BD</v>
          </cell>
          <cell r="B456" t="str">
            <v>Australia Strategy</v>
          </cell>
          <cell r="C456">
            <v>0</v>
          </cell>
          <cell r="D456">
            <v>0</v>
          </cell>
          <cell r="E456">
            <v>0</v>
          </cell>
          <cell r="F456">
            <v>0</v>
          </cell>
          <cell r="G456">
            <v>0</v>
          </cell>
          <cell r="H456">
            <v>0</v>
          </cell>
          <cell r="I456">
            <v>0</v>
          </cell>
          <cell r="J456">
            <v>0</v>
          </cell>
          <cell r="L456" t="str">
            <v>ZDAUSTRALIA STRATEGY - BD</v>
          </cell>
          <cell r="M456" t="str">
            <v>Australia Strategy</v>
          </cell>
          <cell r="N456">
            <v>0</v>
          </cell>
          <cell r="O456">
            <v>0</v>
          </cell>
          <cell r="P456">
            <v>0</v>
          </cell>
          <cell r="Q456">
            <v>0</v>
          </cell>
          <cell r="R456">
            <v>0</v>
          </cell>
          <cell r="S456">
            <v>0</v>
          </cell>
          <cell r="T456">
            <v>0</v>
          </cell>
          <cell r="U456">
            <v>0</v>
          </cell>
        </row>
        <row r="457">
          <cell r="A457" t="str">
            <v>ZDB1</v>
          </cell>
          <cell r="B457" t="str">
            <v>Korea Anyang</v>
          </cell>
          <cell r="C457">
            <v>0</v>
          </cell>
          <cell r="D457">
            <v>0</v>
          </cell>
          <cell r="E457">
            <v>0</v>
          </cell>
          <cell r="F457">
            <v>0</v>
          </cell>
          <cell r="G457">
            <v>0</v>
          </cell>
          <cell r="H457">
            <v>0</v>
          </cell>
          <cell r="I457">
            <v>0</v>
          </cell>
          <cell r="J457">
            <v>0</v>
          </cell>
          <cell r="L457" t="str">
            <v>ZDB1</v>
          </cell>
          <cell r="M457" t="str">
            <v>Korea Anyang</v>
          </cell>
          <cell r="N457">
            <v>0</v>
          </cell>
          <cell r="O457">
            <v>0</v>
          </cell>
          <cell r="P457">
            <v>0</v>
          </cell>
          <cell r="Q457">
            <v>0</v>
          </cell>
          <cell r="R457">
            <v>0</v>
          </cell>
          <cell r="S457">
            <v>0</v>
          </cell>
          <cell r="T457">
            <v>0</v>
          </cell>
          <cell r="U457">
            <v>0</v>
          </cell>
        </row>
        <row r="458">
          <cell r="A458" t="str">
            <v>ZDB2</v>
          </cell>
          <cell r="B458" t="str">
            <v>Thai/Mal/Sing Other BD</v>
          </cell>
          <cell r="C458">
            <v>-82282.44</v>
          </cell>
          <cell r="D458">
            <v>0</v>
          </cell>
          <cell r="E458">
            <v>0</v>
          </cell>
          <cell r="F458">
            <v>0</v>
          </cell>
          <cell r="G458">
            <v>0</v>
          </cell>
          <cell r="H458">
            <v>0</v>
          </cell>
          <cell r="I458">
            <v>0</v>
          </cell>
          <cell r="J458">
            <v>-82282.44</v>
          </cell>
          <cell r="L458" t="str">
            <v>ZDB2</v>
          </cell>
          <cell r="M458" t="str">
            <v>Thai/Mal/Sing Other BD</v>
          </cell>
          <cell r="N458">
            <v>-95256.07</v>
          </cell>
          <cell r="O458">
            <v>0</v>
          </cell>
          <cell r="P458">
            <v>0</v>
          </cell>
          <cell r="Q458">
            <v>0</v>
          </cell>
          <cell r="R458">
            <v>0</v>
          </cell>
          <cell r="S458">
            <v>0</v>
          </cell>
          <cell r="T458">
            <v>0</v>
          </cell>
          <cell r="U458">
            <v>-95256.07</v>
          </cell>
        </row>
        <row r="459">
          <cell r="A459" t="str">
            <v>ZDB3</v>
          </cell>
          <cell r="B459" t="str">
            <v>Tangguh LMG</v>
          </cell>
          <cell r="C459">
            <v>3565231.56</v>
          </cell>
          <cell r="D459">
            <v>0</v>
          </cell>
          <cell r="E459">
            <v>0</v>
          </cell>
          <cell r="F459">
            <v>0</v>
          </cell>
          <cell r="G459">
            <v>0</v>
          </cell>
          <cell r="H459">
            <v>0</v>
          </cell>
          <cell r="I459">
            <v>0</v>
          </cell>
          <cell r="J459">
            <v>3565231.56</v>
          </cell>
          <cell r="L459" t="str">
            <v>ZDB3</v>
          </cell>
          <cell r="M459" t="str">
            <v>Tangguh LMG</v>
          </cell>
          <cell r="N459">
            <v>0</v>
          </cell>
          <cell r="O459">
            <v>0</v>
          </cell>
          <cell r="P459">
            <v>0</v>
          </cell>
          <cell r="Q459">
            <v>0</v>
          </cell>
          <cell r="R459">
            <v>0</v>
          </cell>
          <cell r="S459">
            <v>0</v>
          </cell>
          <cell r="T459">
            <v>0</v>
          </cell>
          <cell r="U459">
            <v>0</v>
          </cell>
        </row>
        <row r="460">
          <cell r="A460" t="str">
            <v>ZDB4</v>
          </cell>
          <cell r="B460" t="str">
            <v>Philippines Other BD</v>
          </cell>
          <cell r="C460">
            <v>0</v>
          </cell>
          <cell r="D460">
            <v>0</v>
          </cell>
          <cell r="E460">
            <v>0</v>
          </cell>
          <cell r="F460">
            <v>0</v>
          </cell>
          <cell r="G460">
            <v>0</v>
          </cell>
          <cell r="H460">
            <v>0</v>
          </cell>
          <cell r="I460">
            <v>0</v>
          </cell>
          <cell r="J460">
            <v>0</v>
          </cell>
          <cell r="L460" t="str">
            <v>ZDB4</v>
          </cell>
          <cell r="M460" t="str">
            <v>Philippines Other BD</v>
          </cell>
          <cell r="N460">
            <v>0</v>
          </cell>
          <cell r="O460">
            <v>0</v>
          </cell>
          <cell r="P460">
            <v>0</v>
          </cell>
          <cell r="Q460">
            <v>0</v>
          </cell>
          <cell r="R460">
            <v>0</v>
          </cell>
          <cell r="S460">
            <v>0</v>
          </cell>
          <cell r="T460">
            <v>0</v>
          </cell>
          <cell r="U460">
            <v>0</v>
          </cell>
        </row>
        <row r="461">
          <cell r="A461" t="str">
            <v>ZDB5</v>
          </cell>
          <cell r="B461" t="str">
            <v>Southern Cone Other BD</v>
          </cell>
          <cell r="C461">
            <v>0</v>
          </cell>
          <cell r="D461">
            <v>0</v>
          </cell>
          <cell r="E461">
            <v>0</v>
          </cell>
          <cell r="F461">
            <v>0</v>
          </cell>
          <cell r="G461">
            <v>0</v>
          </cell>
          <cell r="H461">
            <v>0</v>
          </cell>
          <cell r="I461">
            <v>0</v>
          </cell>
          <cell r="J461">
            <v>0</v>
          </cell>
          <cell r="L461" t="str">
            <v>ZDB5</v>
          </cell>
          <cell r="M461" t="str">
            <v>Southern Cone Other BD</v>
          </cell>
          <cell r="N461">
            <v>0</v>
          </cell>
          <cell r="O461">
            <v>0</v>
          </cell>
          <cell r="P461">
            <v>0</v>
          </cell>
          <cell r="Q461">
            <v>0</v>
          </cell>
          <cell r="R461">
            <v>0</v>
          </cell>
          <cell r="S461">
            <v>0</v>
          </cell>
          <cell r="T461">
            <v>0</v>
          </cell>
          <cell r="U461">
            <v>0</v>
          </cell>
        </row>
        <row r="462">
          <cell r="A462" t="str">
            <v>ZDB6</v>
          </cell>
          <cell r="B462" t="str">
            <v>Trinidad Other BD</v>
          </cell>
          <cell r="C462">
            <v>0</v>
          </cell>
          <cell r="D462">
            <v>0</v>
          </cell>
          <cell r="E462">
            <v>0</v>
          </cell>
          <cell r="F462">
            <v>0</v>
          </cell>
          <cell r="G462">
            <v>0</v>
          </cell>
          <cell r="H462">
            <v>0</v>
          </cell>
          <cell r="I462">
            <v>0</v>
          </cell>
          <cell r="J462">
            <v>0</v>
          </cell>
          <cell r="L462" t="str">
            <v>ZDB6</v>
          </cell>
          <cell r="M462" t="str">
            <v>Trinidad Other BD</v>
          </cell>
          <cell r="N462">
            <v>0</v>
          </cell>
          <cell r="O462">
            <v>0</v>
          </cell>
          <cell r="P462">
            <v>0</v>
          </cell>
          <cell r="Q462">
            <v>0</v>
          </cell>
          <cell r="R462">
            <v>0</v>
          </cell>
          <cell r="S462">
            <v>0</v>
          </cell>
          <cell r="T462">
            <v>0</v>
          </cell>
          <cell r="U462">
            <v>0</v>
          </cell>
        </row>
        <row r="463">
          <cell r="A463" t="str">
            <v>ZDB8</v>
          </cell>
          <cell r="B463" t="str">
            <v xml:space="preserve">ITALY LNG PROSPECTION         </v>
          </cell>
          <cell r="C463">
            <v>0</v>
          </cell>
          <cell r="D463">
            <v>0</v>
          </cell>
          <cell r="E463">
            <v>0</v>
          </cell>
          <cell r="F463">
            <v>0</v>
          </cell>
          <cell r="G463">
            <v>0</v>
          </cell>
          <cell r="H463">
            <v>-936461.33</v>
          </cell>
          <cell r="I463">
            <v>0</v>
          </cell>
          <cell r="J463">
            <v>-936461.33</v>
          </cell>
          <cell r="L463" t="str">
            <v>ZDB8</v>
          </cell>
          <cell r="M463" t="str">
            <v xml:space="preserve">ITALY LNG PROSPECTION         </v>
          </cell>
          <cell r="N463">
            <v>0</v>
          </cell>
          <cell r="O463">
            <v>0</v>
          </cell>
          <cell r="P463">
            <v>0</v>
          </cell>
          <cell r="Q463">
            <v>0</v>
          </cell>
          <cell r="R463">
            <v>0</v>
          </cell>
          <cell r="S463">
            <v>-3041473.08</v>
          </cell>
          <cell r="T463">
            <v>0</v>
          </cell>
          <cell r="U463">
            <v>-3041473.08</v>
          </cell>
        </row>
        <row r="464">
          <cell r="A464" t="str">
            <v>ZDB9</v>
          </cell>
          <cell r="B464" t="str">
            <v>Brazil Trading</v>
          </cell>
          <cell r="C464">
            <v>0</v>
          </cell>
          <cell r="D464">
            <v>0</v>
          </cell>
          <cell r="E464">
            <v>0</v>
          </cell>
          <cell r="F464">
            <v>0</v>
          </cell>
          <cell r="G464">
            <v>0</v>
          </cell>
          <cell r="H464">
            <v>0</v>
          </cell>
          <cell r="I464">
            <v>0</v>
          </cell>
          <cell r="J464">
            <v>0</v>
          </cell>
          <cell r="L464" t="str">
            <v>ZDB9</v>
          </cell>
          <cell r="M464" t="str">
            <v>Brazil Trading</v>
          </cell>
          <cell r="N464">
            <v>0</v>
          </cell>
          <cell r="O464">
            <v>0</v>
          </cell>
          <cell r="P464">
            <v>0</v>
          </cell>
          <cell r="Q464">
            <v>0</v>
          </cell>
          <cell r="R464">
            <v>0</v>
          </cell>
          <cell r="S464">
            <v>0</v>
          </cell>
          <cell r="T464">
            <v>0</v>
          </cell>
          <cell r="U464">
            <v>0</v>
          </cell>
        </row>
        <row r="465">
          <cell r="A465" t="str">
            <v>ZDC7</v>
          </cell>
          <cell r="B465" t="str">
            <v>Bolivian gas sales to Comgas</v>
          </cell>
          <cell r="C465">
            <v>0</v>
          </cell>
          <cell r="D465">
            <v>0</v>
          </cell>
          <cell r="E465">
            <v>0</v>
          </cell>
          <cell r="F465">
            <v>0</v>
          </cell>
          <cell r="G465">
            <v>0</v>
          </cell>
          <cell r="H465">
            <v>0</v>
          </cell>
          <cell r="I465">
            <v>-674345.6</v>
          </cell>
          <cell r="J465">
            <v>-674345.6</v>
          </cell>
          <cell r="L465" t="str">
            <v>ZDC7</v>
          </cell>
          <cell r="M465" t="str">
            <v>Bolivian gas sales to Comgas</v>
          </cell>
          <cell r="N465">
            <v>0</v>
          </cell>
          <cell r="O465">
            <v>0</v>
          </cell>
          <cell r="P465">
            <v>0</v>
          </cell>
          <cell r="Q465">
            <v>0</v>
          </cell>
          <cell r="R465">
            <v>0</v>
          </cell>
          <cell r="S465">
            <v>0</v>
          </cell>
          <cell r="T465">
            <v>-2443389.77</v>
          </cell>
          <cell r="U465">
            <v>-2443389.77</v>
          </cell>
        </row>
        <row r="466">
          <cell r="A466" t="str">
            <v>ZDC8</v>
          </cell>
          <cell r="B466" t="str">
            <v>Bolivian gas sales to Metrogas</v>
          </cell>
          <cell r="C466">
            <v>0</v>
          </cell>
          <cell r="D466">
            <v>0</v>
          </cell>
          <cell r="E466">
            <v>0</v>
          </cell>
          <cell r="F466">
            <v>0</v>
          </cell>
          <cell r="G466">
            <v>0</v>
          </cell>
          <cell r="H466">
            <v>0</v>
          </cell>
          <cell r="I466">
            <v>-244418.74</v>
          </cell>
          <cell r="J466">
            <v>-244418.74</v>
          </cell>
          <cell r="L466" t="str">
            <v>ZDC8</v>
          </cell>
          <cell r="M466" t="str">
            <v>Bolivian gas sales to Metrogas</v>
          </cell>
          <cell r="N466">
            <v>0</v>
          </cell>
          <cell r="O466">
            <v>0</v>
          </cell>
          <cell r="P466">
            <v>0</v>
          </cell>
          <cell r="Q466">
            <v>0</v>
          </cell>
          <cell r="R466">
            <v>0</v>
          </cell>
          <cell r="S466">
            <v>0</v>
          </cell>
          <cell r="T466">
            <v>-1062739</v>
          </cell>
          <cell r="U466">
            <v>-1062739</v>
          </cell>
        </row>
        <row r="467">
          <cell r="A467" t="str">
            <v>ZDC9</v>
          </cell>
          <cell r="B467" t="str">
            <v>Metrogas Restructuring</v>
          </cell>
          <cell r="C467">
            <v>0</v>
          </cell>
          <cell r="D467">
            <v>0</v>
          </cell>
          <cell r="E467">
            <v>0</v>
          </cell>
          <cell r="F467">
            <v>0</v>
          </cell>
          <cell r="G467">
            <v>0</v>
          </cell>
          <cell r="H467">
            <v>0</v>
          </cell>
          <cell r="I467">
            <v>0</v>
          </cell>
          <cell r="J467">
            <v>0</v>
          </cell>
          <cell r="L467" t="str">
            <v>ZDC9</v>
          </cell>
          <cell r="M467" t="str">
            <v>Metrogas Restructuring</v>
          </cell>
          <cell r="N467">
            <v>0</v>
          </cell>
          <cell r="O467">
            <v>0</v>
          </cell>
          <cell r="P467">
            <v>0</v>
          </cell>
          <cell r="Q467">
            <v>0</v>
          </cell>
          <cell r="R467">
            <v>0</v>
          </cell>
          <cell r="S467">
            <v>0</v>
          </cell>
          <cell r="T467">
            <v>0</v>
          </cell>
          <cell r="U467">
            <v>0</v>
          </cell>
        </row>
        <row r="468">
          <cell r="A468" t="str">
            <v>ZDD1</v>
          </cell>
          <cell r="B468" t="str">
            <v>Argentina Brokering Business</v>
          </cell>
          <cell r="C468">
            <v>0</v>
          </cell>
          <cell r="D468">
            <v>0</v>
          </cell>
          <cell r="E468">
            <v>0</v>
          </cell>
          <cell r="F468">
            <v>0</v>
          </cell>
          <cell r="G468">
            <v>0</v>
          </cell>
          <cell r="H468">
            <v>0</v>
          </cell>
          <cell r="I468">
            <v>0</v>
          </cell>
          <cell r="J468">
            <v>0</v>
          </cell>
          <cell r="L468" t="str">
            <v>ZDD1</v>
          </cell>
          <cell r="M468" t="str">
            <v>Argentina Brokering Business</v>
          </cell>
          <cell r="N468">
            <v>0</v>
          </cell>
          <cell r="O468">
            <v>0</v>
          </cell>
          <cell r="P468">
            <v>0</v>
          </cell>
          <cell r="Q468">
            <v>0</v>
          </cell>
          <cell r="R468">
            <v>0</v>
          </cell>
          <cell r="S468">
            <v>0</v>
          </cell>
          <cell r="T468">
            <v>0</v>
          </cell>
          <cell r="U468">
            <v>0</v>
          </cell>
        </row>
        <row r="469">
          <cell r="A469" t="str">
            <v>ZDD2</v>
          </cell>
          <cell r="B469" t="str">
            <v>Cogeneration</v>
          </cell>
          <cell r="C469">
            <v>0</v>
          </cell>
          <cell r="D469">
            <v>0</v>
          </cell>
          <cell r="E469">
            <v>0</v>
          </cell>
          <cell r="F469">
            <v>0</v>
          </cell>
          <cell r="G469">
            <v>0</v>
          </cell>
          <cell r="H469">
            <v>0</v>
          </cell>
          <cell r="I469">
            <v>0</v>
          </cell>
          <cell r="J469">
            <v>0</v>
          </cell>
          <cell r="L469" t="str">
            <v>ZDD2</v>
          </cell>
          <cell r="M469" t="str">
            <v>Cogeneration</v>
          </cell>
          <cell r="N469">
            <v>0</v>
          </cell>
          <cell r="O469">
            <v>0</v>
          </cell>
          <cell r="P469">
            <v>0</v>
          </cell>
          <cell r="Q469">
            <v>0</v>
          </cell>
          <cell r="R469">
            <v>0</v>
          </cell>
          <cell r="S469">
            <v>0</v>
          </cell>
          <cell r="T469">
            <v>0</v>
          </cell>
          <cell r="U469">
            <v>0</v>
          </cell>
        </row>
        <row r="470">
          <cell r="A470" t="str">
            <v>ZDD3</v>
          </cell>
          <cell r="B470" t="str">
            <v>Gas EBA Shareholding</v>
          </cell>
          <cell r="C470">
            <v>0</v>
          </cell>
          <cell r="D470">
            <v>0</v>
          </cell>
          <cell r="E470">
            <v>0</v>
          </cell>
          <cell r="F470">
            <v>0</v>
          </cell>
          <cell r="G470">
            <v>0</v>
          </cell>
          <cell r="H470">
            <v>0</v>
          </cell>
          <cell r="I470">
            <v>0</v>
          </cell>
          <cell r="J470">
            <v>0</v>
          </cell>
          <cell r="L470" t="str">
            <v>ZDD3</v>
          </cell>
          <cell r="M470" t="str">
            <v>Gas EBA Shareholding</v>
          </cell>
          <cell r="N470">
            <v>0</v>
          </cell>
          <cell r="O470">
            <v>0</v>
          </cell>
          <cell r="P470">
            <v>0</v>
          </cell>
          <cell r="Q470">
            <v>0</v>
          </cell>
          <cell r="R470">
            <v>0</v>
          </cell>
          <cell r="S470">
            <v>0</v>
          </cell>
          <cell r="T470">
            <v>0</v>
          </cell>
          <cell r="U470">
            <v>0</v>
          </cell>
        </row>
        <row r="471">
          <cell r="A471" t="str">
            <v>ZDD4</v>
          </cell>
          <cell r="B471" t="str">
            <v>Southern Cross Link</v>
          </cell>
          <cell r="C471">
            <v>0</v>
          </cell>
          <cell r="D471">
            <v>0</v>
          </cell>
          <cell r="E471">
            <v>0</v>
          </cell>
          <cell r="F471">
            <v>0</v>
          </cell>
          <cell r="G471">
            <v>0</v>
          </cell>
          <cell r="H471">
            <v>0</v>
          </cell>
          <cell r="I471">
            <v>0</v>
          </cell>
          <cell r="J471">
            <v>0</v>
          </cell>
          <cell r="L471" t="str">
            <v>ZDD4</v>
          </cell>
          <cell r="M471" t="str">
            <v>Southern Cross Link</v>
          </cell>
          <cell r="N471">
            <v>0</v>
          </cell>
          <cell r="O471">
            <v>0</v>
          </cell>
          <cell r="P471">
            <v>0</v>
          </cell>
          <cell r="Q471">
            <v>0</v>
          </cell>
          <cell r="R471">
            <v>0</v>
          </cell>
          <cell r="S471">
            <v>0</v>
          </cell>
          <cell r="T471">
            <v>6.38</v>
          </cell>
          <cell r="U471">
            <v>6.38</v>
          </cell>
        </row>
        <row r="472">
          <cell r="A472" t="str">
            <v>ZDD9</v>
          </cell>
          <cell r="B472" t="str">
            <v>Bolivia LNG Business Development</v>
          </cell>
          <cell r="C472">
            <v>0</v>
          </cell>
          <cell r="D472">
            <v>0</v>
          </cell>
          <cell r="E472">
            <v>0</v>
          </cell>
          <cell r="F472">
            <v>0</v>
          </cell>
          <cell r="G472">
            <v>0</v>
          </cell>
          <cell r="H472">
            <v>0</v>
          </cell>
          <cell r="I472">
            <v>-158610.76</v>
          </cell>
          <cell r="J472">
            <v>-158610.76</v>
          </cell>
          <cell r="L472" t="str">
            <v>ZDD9</v>
          </cell>
          <cell r="M472" t="str">
            <v>Bolivia LNG Business Development</v>
          </cell>
          <cell r="N472">
            <v>0</v>
          </cell>
          <cell r="O472">
            <v>0</v>
          </cell>
          <cell r="P472">
            <v>0</v>
          </cell>
          <cell r="Q472">
            <v>0</v>
          </cell>
          <cell r="R472">
            <v>0</v>
          </cell>
          <cell r="S472">
            <v>0</v>
          </cell>
          <cell r="T472">
            <v>-758987.52</v>
          </cell>
          <cell r="U472">
            <v>-758987.52</v>
          </cell>
        </row>
        <row r="473">
          <cell r="A473" t="str">
            <v>ZDPROJECT EMU BUS DEV</v>
          </cell>
          <cell r="B473" t="str">
            <v>Project Emu</v>
          </cell>
          <cell r="C473">
            <v>0</v>
          </cell>
          <cell r="D473">
            <v>0</v>
          </cell>
          <cell r="E473">
            <v>0</v>
          </cell>
          <cell r="F473">
            <v>0</v>
          </cell>
          <cell r="G473">
            <v>0</v>
          </cell>
          <cell r="H473">
            <v>0</v>
          </cell>
          <cell r="I473">
            <v>0</v>
          </cell>
          <cell r="J473">
            <v>0</v>
          </cell>
          <cell r="L473" t="str">
            <v>ZDPROJECT EMU BUS DEV</v>
          </cell>
          <cell r="M473" t="str">
            <v>Project Emu</v>
          </cell>
          <cell r="N473">
            <v>0</v>
          </cell>
          <cell r="O473">
            <v>0</v>
          </cell>
          <cell r="P473">
            <v>0</v>
          </cell>
          <cell r="Q473">
            <v>0</v>
          </cell>
          <cell r="R473">
            <v>0</v>
          </cell>
          <cell r="S473">
            <v>0</v>
          </cell>
          <cell r="T473">
            <v>0</v>
          </cell>
          <cell r="U473">
            <v>0</v>
          </cell>
        </row>
        <row r="474">
          <cell r="A474" t="str">
            <v>ZDF7</v>
          </cell>
          <cell r="B474" t="str">
            <v>India Broadband Bus Dev</v>
          </cell>
          <cell r="C474">
            <v>0</v>
          </cell>
          <cell r="D474">
            <v>0</v>
          </cell>
          <cell r="E474">
            <v>0</v>
          </cell>
          <cell r="F474">
            <v>-1052401.8500000001</v>
          </cell>
          <cell r="G474">
            <v>0</v>
          </cell>
          <cell r="H474">
            <v>0</v>
          </cell>
          <cell r="I474">
            <v>0</v>
          </cell>
          <cell r="J474">
            <v>-1052401.8500000001</v>
          </cell>
          <cell r="L474" t="str">
            <v>ZDF7</v>
          </cell>
          <cell r="M474" t="str">
            <v>India Broadband Bus Dev</v>
          </cell>
          <cell r="N474">
            <v>0</v>
          </cell>
          <cell r="O474">
            <v>0</v>
          </cell>
          <cell r="P474">
            <v>0</v>
          </cell>
          <cell r="Q474">
            <v>-1248425.49</v>
          </cell>
          <cell r="R474">
            <v>0</v>
          </cell>
          <cell r="S474">
            <v>0</v>
          </cell>
          <cell r="T474">
            <v>0</v>
          </cell>
          <cell r="U474">
            <v>-1248425.49</v>
          </cell>
        </row>
        <row r="475">
          <cell r="A475" t="str">
            <v>ZDH1</v>
          </cell>
          <cell r="B475" t="str">
            <v>STM Project Cook Bus Dev</v>
          </cell>
          <cell r="C475">
            <v>0</v>
          </cell>
          <cell r="D475">
            <v>0</v>
          </cell>
          <cell r="E475">
            <v>0</v>
          </cell>
          <cell r="F475">
            <v>0</v>
          </cell>
          <cell r="G475">
            <v>0</v>
          </cell>
          <cell r="H475">
            <v>0</v>
          </cell>
          <cell r="I475">
            <v>0</v>
          </cell>
          <cell r="J475">
            <v>0</v>
          </cell>
          <cell r="L475" t="str">
            <v>ZDH1</v>
          </cell>
          <cell r="M475" t="str">
            <v>STM Project Cook Bus Dev</v>
          </cell>
          <cell r="N475">
            <v>0</v>
          </cell>
          <cell r="O475">
            <v>0</v>
          </cell>
          <cell r="P475">
            <v>0</v>
          </cell>
          <cell r="Q475">
            <v>0</v>
          </cell>
          <cell r="R475">
            <v>0</v>
          </cell>
          <cell r="S475">
            <v>0</v>
          </cell>
          <cell r="T475">
            <v>0</v>
          </cell>
          <cell r="U475">
            <v>0</v>
          </cell>
        </row>
        <row r="476">
          <cell r="A476" t="str">
            <v>ZDJ1</v>
          </cell>
          <cell r="B476" t="str">
            <v>PPL CCGT Construction</v>
          </cell>
          <cell r="C476">
            <v>0</v>
          </cell>
          <cell r="D476">
            <v>-27302.83</v>
          </cell>
          <cell r="E476">
            <v>0</v>
          </cell>
          <cell r="F476">
            <v>0</v>
          </cell>
          <cell r="G476">
            <v>0</v>
          </cell>
          <cell r="H476">
            <v>0</v>
          </cell>
          <cell r="I476">
            <v>0</v>
          </cell>
          <cell r="J476">
            <v>-27302.83</v>
          </cell>
          <cell r="L476" t="str">
            <v>ZDJ1</v>
          </cell>
          <cell r="M476" t="str">
            <v>PPL CCGT Construction</v>
          </cell>
          <cell r="N476">
            <v>0</v>
          </cell>
          <cell r="O476">
            <v>-157486.70000000001</v>
          </cell>
          <cell r="P476">
            <v>0</v>
          </cell>
          <cell r="Q476">
            <v>0</v>
          </cell>
          <cell r="R476">
            <v>0</v>
          </cell>
          <cell r="S476">
            <v>0</v>
          </cell>
          <cell r="T476">
            <v>0</v>
          </cell>
          <cell r="U476">
            <v>-157486.70000000001</v>
          </cell>
        </row>
        <row r="477">
          <cell r="A477" t="str">
            <v>ZDJ4</v>
          </cell>
          <cell r="B477" t="str">
            <v>Trading Implementation</v>
          </cell>
          <cell r="C477">
            <v>0</v>
          </cell>
          <cell r="D477">
            <v>0</v>
          </cell>
          <cell r="E477">
            <v>0</v>
          </cell>
          <cell r="F477">
            <v>0</v>
          </cell>
          <cell r="G477">
            <v>0</v>
          </cell>
          <cell r="H477">
            <v>0</v>
          </cell>
          <cell r="I477">
            <v>0</v>
          </cell>
          <cell r="J477">
            <v>0</v>
          </cell>
          <cell r="L477" t="str">
            <v>ZDJ4</v>
          </cell>
          <cell r="M477" t="str">
            <v>Trading Implementation</v>
          </cell>
          <cell r="N477">
            <v>0</v>
          </cell>
          <cell r="O477">
            <v>0</v>
          </cell>
          <cell r="P477">
            <v>0</v>
          </cell>
          <cell r="Q477">
            <v>0</v>
          </cell>
          <cell r="R477">
            <v>0</v>
          </cell>
          <cell r="S477">
            <v>0</v>
          </cell>
          <cell r="T477">
            <v>0</v>
          </cell>
          <cell r="U477">
            <v>0</v>
          </cell>
        </row>
        <row r="478">
          <cell r="A478" t="str">
            <v>ZDJ7</v>
          </cell>
          <cell r="B478" t="str">
            <v>Premier Transmission Enginneering</v>
          </cell>
          <cell r="C478">
            <v>0</v>
          </cell>
          <cell r="D478">
            <v>0</v>
          </cell>
          <cell r="E478">
            <v>0</v>
          </cell>
          <cell r="F478">
            <v>0</v>
          </cell>
          <cell r="G478">
            <v>0</v>
          </cell>
          <cell r="H478">
            <v>0</v>
          </cell>
          <cell r="I478">
            <v>0</v>
          </cell>
          <cell r="J478">
            <v>0</v>
          </cell>
          <cell r="L478" t="str">
            <v>ZDJ7</v>
          </cell>
          <cell r="M478" t="str">
            <v>Premier Transmission Enginneering</v>
          </cell>
          <cell r="N478">
            <v>0</v>
          </cell>
          <cell r="O478">
            <v>2303.09</v>
          </cell>
          <cell r="P478">
            <v>0</v>
          </cell>
          <cell r="Q478">
            <v>0</v>
          </cell>
          <cell r="R478">
            <v>0</v>
          </cell>
          <cell r="S478">
            <v>0</v>
          </cell>
          <cell r="T478">
            <v>0</v>
          </cell>
          <cell r="U478">
            <v>2303.09</v>
          </cell>
        </row>
        <row r="479">
          <cell r="A479" t="str">
            <v>ZDS2</v>
          </cell>
          <cell r="B479" t="str">
            <v>Trinidad Train 4/5</v>
          </cell>
          <cell r="C479">
            <v>0</v>
          </cell>
          <cell r="D479">
            <v>0</v>
          </cell>
          <cell r="E479">
            <v>0</v>
          </cell>
          <cell r="F479">
            <v>0</v>
          </cell>
          <cell r="G479">
            <v>-471661.25</v>
          </cell>
          <cell r="H479">
            <v>0</v>
          </cell>
          <cell r="I479">
            <v>0</v>
          </cell>
          <cell r="J479">
            <v>-471661.25</v>
          </cell>
          <cell r="L479" t="str">
            <v>ZDS2</v>
          </cell>
          <cell r="M479" t="str">
            <v>Trinidad Train 4/5</v>
          </cell>
          <cell r="N479">
            <v>0</v>
          </cell>
          <cell r="O479">
            <v>0</v>
          </cell>
          <cell r="P479">
            <v>0</v>
          </cell>
          <cell r="Q479">
            <v>0</v>
          </cell>
          <cell r="R479">
            <v>-3687918.94</v>
          </cell>
          <cell r="S479">
            <v>0</v>
          </cell>
          <cell r="T479">
            <v>0</v>
          </cell>
          <cell r="U479">
            <v>-3687918.94</v>
          </cell>
        </row>
        <row r="480">
          <cell r="A480" t="str">
            <v>ZDY1</v>
          </cell>
          <cell r="B480" t="str">
            <v>Coolkeragh CCGT</v>
          </cell>
          <cell r="C480">
            <v>0</v>
          </cell>
          <cell r="D480">
            <v>0</v>
          </cell>
          <cell r="E480">
            <v>0</v>
          </cell>
          <cell r="F480">
            <v>0</v>
          </cell>
          <cell r="G480">
            <v>0</v>
          </cell>
          <cell r="H480">
            <v>0</v>
          </cell>
          <cell r="I480">
            <v>0</v>
          </cell>
          <cell r="J480">
            <v>0</v>
          </cell>
          <cell r="L480" t="str">
            <v>ZDY1</v>
          </cell>
          <cell r="M480" t="str">
            <v>Coolkeragh CCGT</v>
          </cell>
          <cell r="N480">
            <v>0</v>
          </cell>
          <cell r="O480">
            <v>0</v>
          </cell>
          <cell r="P480">
            <v>0</v>
          </cell>
          <cell r="Q480">
            <v>0</v>
          </cell>
          <cell r="R480">
            <v>0</v>
          </cell>
          <cell r="S480">
            <v>0</v>
          </cell>
          <cell r="T480">
            <v>0</v>
          </cell>
          <cell r="U480">
            <v>0</v>
          </cell>
        </row>
        <row r="481">
          <cell r="A481" t="str">
            <v>ZDY4</v>
          </cell>
          <cell r="B481" t="str">
            <v>UK Power Wainstone</v>
          </cell>
          <cell r="C481">
            <v>0</v>
          </cell>
          <cell r="D481">
            <v>0</v>
          </cell>
          <cell r="E481">
            <v>0</v>
          </cell>
          <cell r="F481">
            <v>0</v>
          </cell>
          <cell r="G481">
            <v>0</v>
          </cell>
          <cell r="H481">
            <v>0</v>
          </cell>
          <cell r="I481">
            <v>0</v>
          </cell>
          <cell r="J481">
            <v>0</v>
          </cell>
          <cell r="L481" t="str">
            <v>ZDY4</v>
          </cell>
          <cell r="M481" t="str">
            <v>UK Power Wainstone</v>
          </cell>
          <cell r="N481">
            <v>0</v>
          </cell>
          <cell r="O481">
            <v>0</v>
          </cell>
          <cell r="P481">
            <v>0</v>
          </cell>
          <cell r="Q481">
            <v>0</v>
          </cell>
          <cell r="R481">
            <v>0</v>
          </cell>
          <cell r="S481">
            <v>0</v>
          </cell>
          <cell r="T481">
            <v>0</v>
          </cell>
          <cell r="U481">
            <v>0</v>
          </cell>
        </row>
        <row r="482">
          <cell r="A482" t="str">
            <v>ZDY5</v>
          </cell>
          <cell r="B482" t="str">
            <v>UK Power Wainstone</v>
          </cell>
          <cell r="C482">
            <v>0</v>
          </cell>
          <cell r="D482">
            <v>0</v>
          </cell>
          <cell r="E482">
            <v>0</v>
          </cell>
          <cell r="F482">
            <v>0</v>
          </cell>
          <cell r="G482">
            <v>0</v>
          </cell>
          <cell r="H482">
            <v>0</v>
          </cell>
          <cell r="I482">
            <v>0</v>
          </cell>
          <cell r="J482">
            <v>0</v>
          </cell>
          <cell r="L482" t="str">
            <v>ZDY5</v>
          </cell>
          <cell r="M482" t="str">
            <v>UK Power Wainstone</v>
          </cell>
          <cell r="N482">
            <v>0</v>
          </cell>
          <cell r="O482">
            <v>0</v>
          </cell>
          <cell r="P482">
            <v>0</v>
          </cell>
          <cell r="Q482">
            <v>0</v>
          </cell>
          <cell r="R482">
            <v>0</v>
          </cell>
          <cell r="S482">
            <v>0</v>
          </cell>
          <cell r="T482">
            <v>0</v>
          </cell>
          <cell r="U482">
            <v>0</v>
          </cell>
        </row>
        <row r="483">
          <cell r="A483" t="str">
            <v>ZDZ0</v>
          </cell>
          <cell r="B483" t="str">
            <v>Trading Development</v>
          </cell>
          <cell r="C483">
            <v>0</v>
          </cell>
          <cell r="D483">
            <v>0</v>
          </cell>
          <cell r="E483">
            <v>0</v>
          </cell>
          <cell r="F483">
            <v>0</v>
          </cell>
          <cell r="G483">
            <v>0</v>
          </cell>
          <cell r="H483">
            <v>0</v>
          </cell>
          <cell r="I483">
            <v>0</v>
          </cell>
          <cell r="J483">
            <v>0</v>
          </cell>
          <cell r="L483" t="str">
            <v>ZDZ0</v>
          </cell>
          <cell r="M483" t="str">
            <v>Trading Development</v>
          </cell>
          <cell r="N483">
            <v>0</v>
          </cell>
          <cell r="O483">
            <v>-466.3</v>
          </cell>
          <cell r="P483">
            <v>0</v>
          </cell>
          <cell r="Q483">
            <v>0</v>
          </cell>
          <cell r="R483">
            <v>0</v>
          </cell>
          <cell r="S483">
            <v>0</v>
          </cell>
          <cell r="T483">
            <v>0</v>
          </cell>
          <cell r="U483">
            <v>-466.3</v>
          </cell>
        </row>
        <row r="484">
          <cell r="A484" t="str">
            <v>ZDZ1</v>
          </cell>
          <cell r="B484" t="str">
            <v>Wingas Business Development</v>
          </cell>
          <cell r="C484">
            <v>0</v>
          </cell>
          <cell r="D484">
            <v>-392.04</v>
          </cell>
          <cell r="E484">
            <v>0</v>
          </cell>
          <cell r="F484">
            <v>0</v>
          </cell>
          <cell r="G484">
            <v>0</v>
          </cell>
          <cell r="H484">
            <v>0</v>
          </cell>
          <cell r="I484">
            <v>0</v>
          </cell>
          <cell r="J484">
            <v>-392.04</v>
          </cell>
          <cell r="L484" t="str">
            <v>ZDZ1</v>
          </cell>
          <cell r="M484" t="str">
            <v>Wingas Business Development</v>
          </cell>
          <cell r="N484">
            <v>0</v>
          </cell>
          <cell r="O484">
            <v>23508.86</v>
          </cell>
          <cell r="P484">
            <v>0</v>
          </cell>
          <cell r="Q484">
            <v>0</v>
          </cell>
          <cell r="R484">
            <v>0</v>
          </cell>
          <cell r="S484">
            <v>0</v>
          </cell>
          <cell r="T484">
            <v>0</v>
          </cell>
          <cell r="U484">
            <v>23508.86</v>
          </cell>
        </row>
        <row r="485">
          <cell r="A485" t="str">
            <v>ZDZ2</v>
          </cell>
          <cell r="B485" t="str">
            <v>EQYPT/TURKEY LNG BD</v>
          </cell>
          <cell r="C485">
            <v>0</v>
          </cell>
          <cell r="D485">
            <v>0</v>
          </cell>
          <cell r="E485">
            <v>0</v>
          </cell>
          <cell r="F485">
            <v>0</v>
          </cell>
          <cell r="G485">
            <v>0</v>
          </cell>
          <cell r="H485">
            <v>0</v>
          </cell>
          <cell r="I485">
            <v>0</v>
          </cell>
          <cell r="J485">
            <v>0</v>
          </cell>
          <cell r="L485" t="str">
            <v>ZDZ2</v>
          </cell>
          <cell r="M485" t="str">
            <v>EQYPT/TURKEY LNG BD</v>
          </cell>
          <cell r="N485">
            <v>0</v>
          </cell>
          <cell r="O485">
            <v>0</v>
          </cell>
          <cell r="P485">
            <v>0</v>
          </cell>
          <cell r="Q485">
            <v>0</v>
          </cell>
          <cell r="R485">
            <v>0</v>
          </cell>
          <cell r="S485">
            <v>0</v>
          </cell>
          <cell r="T485">
            <v>0</v>
          </cell>
          <cell r="U485">
            <v>0</v>
          </cell>
        </row>
        <row r="486">
          <cell r="A486" t="str">
            <v>ZR15</v>
          </cell>
          <cell r="B486" t="str">
            <v>Turkey Office</v>
          </cell>
          <cell r="C486">
            <v>0</v>
          </cell>
          <cell r="D486">
            <v>0</v>
          </cell>
          <cell r="E486">
            <v>0</v>
          </cell>
          <cell r="F486">
            <v>0</v>
          </cell>
          <cell r="G486">
            <v>0</v>
          </cell>
          <cell r="H486">
            <v>-676.11</v>
          </cell>
          <cell r="I486">
            <v>0</v>
          </cell>
          <cell r="J486">
            <v>-676.11</v>
          </cell>
          <cell r="L486" t="str">
            <v>ZR15</v>
          </cell>
          <cell r="M486" t="str">
            <v>Turkey Office</v>
          </cell>
          <cell r="N486">
            <v>0</v>
          </cell>
          <cell r="O486">
            <v>0</v>
          </cell>
          <cell r="P486">
            <v>0</v>
          </cell>
          <cell r="Q486">
            <v>0</v>
          </cell>
          <cell r="R486">
            <v>0</v>
          </cell>
          <cell r="S486">
            <v>-14577.54</v>
          </cell>
          <cell r="T486">
            <v>0</v>
          </cell>
          <cell r="U486">
            <v>-14577.54</v>
          </cell>
        </row>
        <row r="487">
          <cell r="C487">
            <v>0</v>
          </cell>
          <cell r="D487">
            <v>0</v>
          </cell>
          <cell r="E487">
            <v>0</v>
          </cell>
          <cell r="F487">
            <v>0</v>
          </cell>
          <cell r="G487">
            <v>0</v>
          </cell>
          <cell r="H487">
            <v>0</v>
          </cell>
          <cell r="I487">
            <v>0</v>
          </cell>
          <cell r="J487">
            <v>0</v>
          </cell>
          <cell r="L487">
            <v>0</v>
          </cell>
          <cell r="M487">
            <v>0</v>
          </cell>
          <cell r="N487">
            <v>0</v>
          </cell>
          <cell r="O487">
            <v>0</v>
          </cell>
          <cell r="P487">
            <v>0</v>
          </cell>
          <cell r="Q487">
            <v>0</v>
          </cell>
          <cell r="R487">
            <v>0</v>
          </cell>
          <cell r="S487">
            <v>0</v>
          </cell>
          <cell r="T487">
            <v>0</v>
          </cell>
          <cell r="U487">
            <v>0</v>
          </cell>
        </row>
        <row r="488">
          <cell r="A488" t="str">
            <v>END</v>
          </cell>
          <cell r="B488" t="str">
            <v>AREA TOTALS</v>
          </cell>
          <cell r="C488">
            <v>7916930.4499999993</v>
          </cell>
          <cell r="D488">
            <v>6238761.0700000003</v>
          </cell>
          <cell r="E488">
            <v>-1352208.9400000013</v>
          </cell>
          <cell r="F488">
            <v>-275881.03000000014</v>
          </cell>
          <cell r="G488">
            <v>2298629.4</v>
          </cell>
          <cell r="H488">
            <v>6684836.4500000002</v>
          </cell>
          <cell r="I488">
            <v>12436492.280000001</v>
          </cell>
          <cell r="J488">
            <v>33947559.679999992</v>
          </cell>
          <cell r="L488" t="str">
            <v>END</v>
          </cell>
          <cell r="M488" t="str">
            <v>AREA TOTALS</v>
          </cell>
          <cell r="N488">
            <v>42512538.280000009</v>
          </cell>
          <cell r="O488">
            <v>77766142.560000017</v>
          </cell>
          <cell r="P488">
            <v>2249424.6100000031</v>
          </cell>
          <cell r="Q488">
            <v>4749194.4899999974</v>
          </cell>
          <cell r="R488">
            <v>14593065.659999998</v>
          </cell>
          <cell r="S488">
            <v>5520838.0200000005</v>
          </cell>
          <cell r="T488">
            <v>101818802.07999998</v>
          </cell>
          <cell r="U488">
            <v>249210005.69999999</v>
          </cell>
        </row>
      </sheetData>
      <sheetData sheetId="8" refreshError="1">
        <row r="1">
          <cell r="A1" t="str">
            <v>Profit Before Interest and Tax</v>
          </cell>
          <cell r="F1" t="str">
            <v>Discrete Month</v>
          </cell>
          <cell r="V1" t="str">
            <v>CUMULATIVE PBIT</v>
          </cell>
        </row>
        <row r="3">
          <cell r="F3">
            <v>36892</v>
          </cell>
          <cell r="G3">
            <v>36923</v>
          </cell>
          <cell r="H3">
            <v>36951</v>
          </cell>
          <cell r="I3">
            <v>36982</v>
          </cell>
          <cell r="J3">
            <v>37012</v>
          </cell>
          <cell r="K3">
            <v>37043</v>
          </cell>
          <cell r="L3">
            <v>37073</v>
          </cell>
          <cell r="M3">
            <v>37104</v>
          </cell>
          <cell r="N3">
            <v>37135</v>
          </cell>
          <cell r="O3">
            <v>37165</v>
          </cell>
          <cell r="P3">
            <v>37196</v>
          </cell>
          <cell r="Q3">
            <v>37226</v>
          </cell>
          <cell r="R3" t="str">
            <v>Total</v>
          </cell>
          <cell r="Z3">
            <v>36892</v>
          </cell>
          <cell r="AA3">
            <v>36923</v>
          </cell>
          <cell r="AB3">
            <v>36951</v>
          </cell>
          <cell r="AC3">
            <v>36982</v>
          </cell>
          <cell r="AD3">
            <v>37012</v>
          </cell>
          <cell r="AE3">
            <v>37043</v>
          </cell>
          <cell r="AF3">
            <v>37073</v>
          </cell>
          <cell r="AG3">
            <v>37104</v>
          </cell>
          <cell r="AH3">
            <v>37135</v>
          </cell>
          <cell r="AI3">
            <v>37165</v>
          </cell>
          <cell r="AJ3">
            <v>37196</v>
          </cell>
          <cell r="AK3">
            <v>37226</v>
          </cell>
        </row>
        <row r="7">
          <cell r="B7" t="str">
            <v>Subsidiary Companies</v>
          </cell>
          <cell r="U7">
            <v>0</v>
          </cell>
          <cell r="V7" t="str">
            <v>Subsidiary Companies</v>
          </cell>
        </row>
        <row r="8">
          <cell r="A8" t="str">
            <v>JS04</v>
          </cell>
          <cell r="B8" t="str">
            <v>Premier Power</v>
          </cell>
          <cell r="F8">
            <v>0</v>
          </cell>
          <cell r="G8">
            <v>0</v>
          </cell>
          <cell r="H8">
            <v>0</v>
          </cell>
          <cell r="I8">
            <v>0</v>
          </cell>
          <cell r="J8">
            <v>0</v>
          </cell>
          <cell r="K8">
            <v>18222</v>
          </cell>
          <cell r="L8">
            <v>1322</v>
          </cell>
          <cell r="M8">
            <v>2488</v>
          </cell>
          <cell r="N8">
            <v>1056</v>
          </cell>
          <cell r="O8">
            <v>1406</v>
          </cell>
          <cell r="P8">
            <v>3967</v>
          </cell>
          <cell r="Q8">
            <v>3402</v>
          </cell>
          <cell r="R8">
            <v>31863</v>
          </cell>
          <cell r="U8" t="str">
            <v>JS04</v>
          </cell>
          <cell r="V8" t="str">
            <v>Premier Power</v>
          </cell>
          <cell r="Z8">
            <v>0</v>
          </cell>
          <cell r="AA8">
            <v>0</v>
          </cell>
          <cell r="AB8">
            <v>0</v>
          </cell>
          <cell r="AC8">
            <v>0</v>
          </cell>
          <cell r="AD8">
            <v>0</v>
          </cell>
          <cell r="AE8">
            <v>18222</v>
          </cell>
          <cell r="AF8">
            <v>19544</v>
          </cell>
          <cell r="AG8">
            <v>22032</v>
          </cell>
          <cell r="AH8">
            <v>23088</v>
          </cell>
          <cell r="AI8">
            <v>24494</v>
          </cell>
          <cell r="AJ8">
            <v>28461</v>
          </cell>
          <cell r="AK8">
            <v>31863</v>
          </cell>
        </row>
        <row r="9">
          <cell r="A9" t="str">
            <v>FC02</v>
          </cell>
          <cell r="B9" t="str">
            <v>Premier Power CCGT</v>
          </cell>
          <cell r="F9">
            <v>0</v>
          </cell>
          <cell r="G9">
            <v>0</v>
          </cell>
          <cell r="H9">
            <v>0</v>
          </cell>
          <cell r="I9">
            <v>0</v>
          </cell>
          <cell r="J9">
            <v>0</v>
          </cell>
          <cell r="K9">
            <v>0</v>
          </cell>
          <cell r="L9">
            <v>0</v>
          </cell>
          <cell r="M9">
            <v>0</v>
          </cell>
          <cell r="N9">
            <v>0</v>
          </cell>
          <cell r="O9">
            <v>0</v>
          </cell>
          <cell r="P9">
            <v>0</v>
          </cell>
          <cell r="Q9">
            <v>0</v>
          </cell>
          <cell r="R9">
            <v>0</v>
          </cell>
          <cell r="U9" t="str">
            <v>FC02</v>
          </cell>
          <cell r="V9" t="str">
            <v>Premier Power CCGT</v>
          </cell>
          <cell r="Z9">
            <v>0</v>
          </cell>
          <cell r="AA9">
            <v>0</v>
          </cell>
          <cell r="AB9">
            <v>0</v>
          </cell>
          <cell r="AC9">
            <v>0</v>
          </cell>
          <cell r="AD9">
            <v>0</v>
          </cell>
          <cell r="AE9">
            <v>0</v>
          </cell>
          <cell r="AF9">
            <v>0</v>
          </cell>
          <cell r="AG9">
            <v>0</v>
          </cell>
          <cell r="AH9">
            <v>0</v>
          </cell>
          <cell r="AI9">
            <v>0</v>
          </cell>
          <cell r="AJ9">
            <v>0</v>
          </cell>
          <cell r="AK9">
            <v>0</v>
          </cell>
        </row>
        <row r="10">
          <cell r="A10" t="str">
            <v>JS02</v>
          </cell>
          <cell r="B10" t="str">
            <v>Phoenix</v>
          </cell>
          <cell r="F10">
            <v>0</v>
          </cell>
          <cell r="G10">
            <v>0</v>
          </cell>
          <cell r="H10">
            <v>0</v>
          </cell>
          <cell r="I10">
            <v>0</v>
          </cell>
          <cell r="J10">
            <v>0</v>
          </cell>
          <cell r="K10">
            <v>-982</v>
          </cell>
          <cell r="L10">
            <v>-727</v>
          </cell>
          <cell r="M10">
            <v>-721</v>
          </cell>
          <cell r="N10">
            <v>-607</v>
          </cell>
          <cell r="O10">
            <v>-209</v>
          </cell>
          <cell r="P10">
            <v>54</v>
          </cell>
          <cell r="Q10">
            <v>192</v>
          </cell>
          <cell r="R10">
            <v>-3000</v>
          </cell>
          <cell r="U10" t="str">
            <v>JS02</v>
          </cell>
          <cell r="V10" t="str">
            <v>Phoenix</v>
          </cell>
          <cell r="Z10">
            <v>0</v>
          </cell>
          <cell r="AA10">
            <v>0</v>
          </cell>
          <cell r="AB10">
            <v>0</v>
          </cell>
          <cell r="AC10">
            <v>0</v>
          </cell>
          <cell r="AD10">
            <v>0</v>
          </cell>
          <cell r="AE10">
            <v>-982</v>
          </cell>
          <cell r="AF10">
            <v>-1709</v>
          </cell>
          <cell r="AG10">
            <v>-2430</v>
          </cell>
          <cell r="AH10">
            <v>-3037</v>
          </cell>
          <cell r="AI10">
            <v>-3246</v>
          </cell>
          <cell r="AJ10">
            <v>-3192</v>
          </cell>
          <cell r="AK10">
            <v>-3000</v>
          </cell>
        </row>
        <row r="11">
          <cell r="A11" t="str">
            <v>JS07</v>
          </cell>
          <cell r="B11" t="str">
            <v>LNG Ships</v>
          </cell>
          <cell r="F11">
            <v>0</v>
          </cell>
          <cell r="G11">
            <v>0</v>
          </cell>
          <cell r="H11">
            <v>0</v>
          </cell>
          <cell r="I11">
            <v>0</v>
          </cell>
          <cell r="J11">
            <v>0</v>
          </cell>
          <cell r="K11">
            <v>3334.9520833333336</v>
          </cell>
          <cell r="L11">
            <v>-306.70896551724161</v>
          </cell>
          <cell r="M11">
            <v>-21.795862068965562</v>
          </cell>
          <cell r="N11">
            <v>533.36965517241379</v>
          </cell>
          <cell r="O11">
            <v>638.1158620689655</v>
          </cell>
          <cell r="P11">
            <v>639.71931034482759</v>
          </cell>
          <cell r="Q11">
            <v>601.29241379310338</v>
          </cell>
          <cell r="R11">
            <v>5418.9444971264356</v>
          </cell>
          <cell r="U11" t="str">
            <v>JS07</v>
          </cell>
          <cell r="V11" t="str">
            <v>LNG Ships</v>
          </cell>
          <cell r="Z11">
            <v>0</v>
          </cell>
          <cell r="AA11">
            <v>0</v>
          </cell>
          <cell r="AB11">
            <v>0</v>
          </cell>
          <cell r="AC11">
            <v>0</v>
          </cell>
          <cell r="AD11">
            <v>0</v>
          </cell>
          <cell r="AE11">
            <v>3334.9520833333336</v>
          </cell>
          <cell r="AF11">
            <v>3028.2431178160919</v>
          </cell>
          <cell r="AG11">
            <v>3006.4472557471263</v>
          </cell>
          <cell r="AH11">
            <v>3539.8169109195401</v>
          </cell>
          <cell r="AI11">
            <v>4177.9327729885053</v>
          </cell>
          <cell r="AJ11">
            <v>4817.6520833333325</v>
          </cell>
          <cell r="AK11">
            <v>5418.9444971264356</v>
          </cell>
        </row>
        <row r="12">
          <cell r="A12" t="str">
            <v>JS30</v>
          </cell>
          <cell r="B12" t="str">
            <v>Comgas</v>
          </cell>
          <cell r="F12">
            <v>0</v>
          </cell>
          <cell r="G12">
            <v>0</v>
          </cell>
          <cell r="H12">
            <v>0</v>
          </cell>
          <cell r="I12">
            <v>0</v>
          </cell>
          <cell r="J12">
            <v>0</v>
          </cell>
          <cell r="K12">
            <v>-2593.2303694072034</v>
          </cell>
          <cell r="L12">
            <v>4004.0886725084893</v>
          </cell>
          <cell r="M12">
            <v>2408.9573655013446</v>
          </cell>
          <cell r="N12">
            <v>2808.9940610152953</v>
          </cell>
          <cell r="O12">
            <v>2642.5904011283419</v>
          </cell>
          <cell r="P12">
            <v>2309.1957670811207</v>
          </cell>
          <cell r="Q12">
            <v>1951.2712444118333</v>
          </cell>
          <cell r="R12">
            <v>13531.867142239222</v>
          </cell>
          <cell r="U12" t="str">
            <v>JS30</v>
          </cell>
          <cell r="V12" t="str">
            <v>Comgas</v>
          </cell>
          <cell r="Z12">
            <v>0</v>
          </cell>
          <cell r="AA12">
            <v>0</v>
          </cell>
          <cell r="AB12">
            <v>0</v>
          </cell>
          <cell r="AC12">
            <v>0</v>
          </cell>
          <cell r="AD12">
            <v>0</v>
          </cell>
          <cell r="AE12">
            <v>-2593.2303694072034</v>
          </cell>
          <cell r="AF12">
            <v>1410.8583031012859</v>
          </cell>
          <cell r="AG12">
            <v>3819.8156686026305</v>
          </cell>
          <cell r="AH12">
            <v>6628.8097296179258</v>
          </cell>
          <cell r="AI12">
            <v>9271.4001307462677</v>
          </cell>
          <cell r="AJ12">
            <v>11580.595897827388</v>
          </cell>
          <cell r="AK12">
            <v>13531.867142239222</v>
          </cell>
        </row>
        <row r="13">
          <cell r="A13" t="str">
            <v>MH02</v>
          </cell>
          <cell r="B13" t="str">
            <v>Consumer Products</v>
          </cell>
          <cell r="F13">
            <v>0</v>
          </cell>
          <cell r="G13">
            <v>0</v>
          </cell>
          <cell r="H13">
            <v>0</v>
          </cell>
          <cell r="I13">
            <v>0</v>
          </cell>
          <cell r="J13">
            <v>0</v>
          </cell>
          <cell r="K13">
            <v>62.600000000000364</v>
          </cell>
          <cell r="L13">
            <v>0</v>
          </cell>
          <cell r="M13">
            <v>0</v>
          </cell>
          <cell r="N13">
            <v>0</v>
          </cell>
          <cell r="O13">
            <v>0</v>
          </cell>
          <cell r="P13">
            <v>0</v>
          </cell>
          <cell r="Q13">
            <v>0</v>
          </cell>
          <cell r="R13">
            <v>62.600000000000364</v>
          </cell>
          <cell r="U13" t="str">
            <v>MH02</v>
          </cell>
          <cell r="V13" t="str">
            <v>Consumer Products</v>
          </cell>
          <cell r="Z13">
            <v>0</v>
          </cell>
          <cell r="AA13">
            <v>0</v>
          </cell>
          <cell r="AB13">
            <v>0</v>
          </cell>
          <cell r="AC13">
            <v>0</v>
          </cell>
          <cell r="AD13">
            <v>0</v>
          </cell>
          <cell r="AE13">
            <v>62.600000000000364</v>
          </cell>
          <cell r="AF13">
            <v>62.600000000000364</v>
          </cell>
          <cell r="AG13">
            <v>62.600000000000364</v>
          </cell>
          <cell r="AH13">
            <v>62.600000000000364</v>
          </cell>
          <cell r="AI13">
            <v>62.600000000000364</v>
          </cell>
          <cell r="AJ13">
            <v>62.600000000000364</v>
          </cell>
          <cell r="AK13">
            <v>62.600000000000364</v>
          </cell>
        </row>
        <row r="14">
          <cell r="A14" t="str">
            <v>JS34</v>
          </cell>
          <cell r="B14" t="str">
            <v>IQARA BG ECO Fuels</v>
          </cell>
          <cell r="F14">
            <v>0</v>
          </cell>
          <cell r="G14">
            <v>0</v>
          </cell>
          <cell r="H14">
            <v>0</v>
          </cell>
          <cell r="I14">
            <v>0</v>
          </cell>
          <cell r="J14">
            <v>0</v>
          </cell>
          <cell r="K14">
            <v>-1217.0119999999997</v>
          </cell>
          <cell r="L14">
            <v>-250.57099999999997</v>
          </cell>
          <cell r="M14">
            <v>-200.12099999999998</v>
          </cell>
          <cell r="N14">
            <v>-218.98690909090902</v>
          </cell>
          <cell r="O14">
            <v>-196.96456060606056</v>
          </cell>
          <cell r="P14">
            <v>-188.24675757575756</v>
          </cell>
          <cell r="Q14">
            <v>-173.69675757575749</v>
          </cell>
          <cell r="R14">
            <v>-2445.5989848484846</v>
          </cell>
          <cell r="U14" t="str">
            <v>JS34</v>
          </cell>
          <cell r="V14" t="str">
            <v>IQARA BG ECO Fuels</v>
          </cell>
          <cell r="Z14">
            <v>0</v>
          </cell>
          <cell r="AA14">
            <v>0</v>
          </cell>
          <cell r="AB14">
            <v>0</v>
          </cell>
          <cell r="AC14">
            <v>0</v>
          </cell>
          <cell r="AD14">
            <v>0</v>
          </cell>
          <cell r="AE14">
            <v>-1217.0119999999997</v>
          </cell>
          <cell r="AF14">
            <v>-1467.5829999999996</v>
          </cell>
          <cell r="AG14">
            <v>-1667.7039999999997</v>
          </cell>
          <cell r="AH14">
            <v>-1886.6909090909087</v>
          </cell>
          <cell r="AI14">
            <v>-2083.6554696969692</v>
          </cell>
          <cell r="AJ14">
            <v>-2271.902227272727</v>
          </cell>
          <cell r="AK14">
            <v>-2445.5989848484846</v>
          </cell>
        </row>
        <row r="15">
          <cell r="A15" t="str">
            <v>JS17</v>
          </cell>
          <cell r="B15" t="str">
            <v>Methane Services</v>
          </cell>
          <cell r="F15">
            <v>0</v>
          </cell>
          <cell r="G15">
            <v>0</v>
          </cell>
          <cell r="H15">
            <v>0</v>
          </cell>
          <cell r="I15">
            <v>0</v>
          </cell>
          <cell r="J15">
            <v>0</v>
          </cell>
          <cell r="K15">
            <v>9759.7070000000022</v>
          </cell>
          <cell r="L15">
            <v>1331.192</v>
          </cell>
          <cell r="M15">
            <v>469.96199999999999</v>
          </cell>
          <cell r="N15">
            <v>1250.4589999999998</v>
          </cell>
          <cell r="O15">
            <v>1250.4589999999998</v>
          </cell>
          <cell r="P15">
            <v>1274.9589999999998</v>
          </cell>
          <cell r="Q15">
            <v>1275.4589999999998</v>
          </cell>
          <cell r="R15">
            <v>16612.196999999996</v>
          </cell>
          <cell r="U15" t="str">
            <v>JS17</v>
          </cell>
          <cell r="V15" t="str">
            <v>Methane Services</v>
          </cell>
          <cell r="Z15">
            <v>0</v>
          </cell>
          <cell r="AA15">
            <v>0</v>
          </cell>
          <cell r="AB15">
            <v>0</v>
          </cell>
          <cell r="AC15">
            <v>0</v>
          </cell>
          <cell r="AD15">
            <v>0</v>
          </cell>
          <cell r="AE15">
            <v>9759.7070000000022</v>
          </cell>
          <cell r="AF15">
            <v>11090.899000000001</v>
          </cell>
          <cell r="AG15">
            <v>11560.861000000001</v>
          </cell>
          <cell r="AH15">
            <v>12811.32</v>
          </cell>
          <cell r="AI15">
            <v>14061.778999999999</v>
          </cell>
          <cell r="AJ15">
            <v>15336.737999999998</v>
          </cell>
          <cell r="AK15">
            <v>16612.196999999996</v>
          </cell>
        </row>
        <row r="16">
          <cell r="A16" t="str">
            <v>JS24</v>
          </cell>
          <cell r="B16" t="str">
            <v>Gujarat Gas</v>
          </cell>
          <cell r="F16">
            <v>0</v>
          </cell>
          <cell r="G16">
            <v>0</v>
          </cell>
          <cell r="H16">
            <v>0</v>
          </cell>
          <cell r="I16">
            <v>0</v>
          </cell>
          <cell r="J16">
            <v>0</v>
          </cell>
          <cell r="K16">
            <v>7387.86350148368</v>
          </cell>
          <cell r="L16">
            <v>1403.3303190775664</v>
          </cell>
          <cell r="M16">
            <v>1221.9473541118919</v>
          </cell>
          <cell r="N16">
            <v>883.72820584381998</v>
          </cell>
          <cell r="O16">
            <v>1256.4873951823752</v>
          </cell>
          <cell r="P16">
            <v>1236.5868592246647</v>
          </cell>
          <cell r="Q16">
            <v>950.15602250962729</v>
          </cell>
          <cell r="R16">
            <v>14340.099657433624</v>
          </cell>
          <cell r="U16" t="str">
            <v>JS24</v>
          </cell>
          <cell r="V16" t="str">
            <v>Gujarat Gas</v>
          </cell>
          <cell r="Z16">
            <v>0</v>
          </cell>
          <cell r="AA16">
            <v>0</v>
          </cell>
          <cell r="AB16">
            <v>0</v>
          </cell>
          <cell r="AC16">
            <v>0</v>
          </cell>
          <cell r="AD16">
            <v>0</v>
          </cell>
          <cell r="AE16">
            <v>7387.86350148368</v>
          </cell>
          <cell r="AF16">
            <v>8791.193820561246</v>
          </cell>
          <cell r="AG16">
            <v>10013.141174673137</v>
          </cell>
          <cell r="AH16">
            <v>10896.869380516957</v>
          </cell>
          <cell r="AI16">
            <v>12153.356775699333</v>
          </cell>
          <cell r="AJ16">
            <v>13389.943634923997</v>
          </cell>
          <cell r="AK16">
            <v>14340.099657433624</v>
          </cell>
        </row>
        <row r="17">
          <cell r="A17" t="str">
            <v>QAV3</v>
          </cell>
          <cell r="B17" t="str">
            <v>I(UK) &amp; Distrigas</v>
          </cell>
          <cell r="F17">
            <v>0</v>
          </cell>
          <cell r="G17">
            <v>0</v>
          </cell>
          <cell r="H17">
            <v>0</v>
          </cell>
          <cell r="I17">
            <v>0</v>
          </cell>
          <cell r="J17">
            <v>0</v>
          </cell>
          <cell r="K17">
            <v>-3941.605147342194</v>
          </cell>
          <cell r="L17">
            <v>-691.05038818828052</v>
          </cell>
          <cell r="M17">
            <v>-746.56156890226612</v>
          </cell>
          <cell r="N17">
            <v>-826.12705402951133</v>
          </cell>
          <cell r="O17">
            <v>-1076.2486633470303</v>
          </cell>
          <cell r="P17">
            <v>-1060.7033695557984</v>
          </cell>
          <cell r="Q17">
            <v>-1076.6998329628991</v>
          </cell>
          <cell r="R17">
            <v>-9418.9960243279802</v>
          </cell>
          <cell r="U17" t="str">
            <v>QAV3</v>
          </cell>
          <cell r="V17" t="str">
            <v>I(UK) &amp; Distrigas</v>
          </cell>
          <cell r="Z17">
            <v>0</v>
          </cell>
          <cell r="AA17">
            <v>0</v>
          </cell>
          <cell r="AB17">
            <v>0</v>
          </cell>
          <cell r="AC17">
            <v>0</v>
          </cell>
          <cell r="AD17">
            <v>0</v>
          </cell>
          <cell r="AE17">
            <v>-3941.605147342194</v>
          </cell>
          <cell r="AF17">
            <v>-4632.6555355304745</v>
          </cell>
          <cell r="AG17">
            <v>-5379.2171044327406</v>
          </cell>
          <cell r="AH17">
            <v>-6205.3441584622524</v>
          </cell>
          <cell r="AI17">
            <v>-7281.5928218092831</v>
          </cell>
          <cell r="AJ17">
            <v>-8342.2961913650815</v>
          </cell>
          <cell r="AK17">
            <v>-9418.9960243279802</v>
          </cell>
        </row>
        <row r="18">
          <cell r="A18" t="str">
            <v>JS26</v>
          </cell>
          <cell r="B18" t="str">
            <v>Metrogas</v>
          </cell>
          <cell r="F18">
            <v>0</v>
          </cell>
          <cell r="G18">
            <v>0</v>
          </cell>
          <cell r="H18">
            <v>0</v>
          </cell>
          <cell r="I18">
            <v>0</v>
          </cell>
          <cell r="J18">
            <v>0</v>
          </cell>
          <cell r="K18">
            <v>32795.486111111124</v>
          </cell>
          <cell r="L18">
            <v>15609.903448275863</v>
          </cell>
          <cell r="M18">
            <v>13736.11034482759</v>
          </cell>
          <cell r="N18">
            <v>8720.2482758620754</v>
          </cell>
          <cell r="O18">
            <v>5865.0758620689667</v>
          </cell>
          <cell r="P18">
            <v>1505.0758620689667</v>
          </cell>
          <cell r="Q18">
            <v>428.76551724137971</v>
          </cell>
          <cell r="R18">
            <v>78660.665421455982</v>
          </cell>
          <cell r="U18" t="str">
            <v>JS26</v>
          </cell>
          <cell r="V18" t="str">
            <v>Metrogas</v>
          </cell>
          <cell r="Z18">
            <v>0</v>
          </cell>
          <cell r="AA18">
            <v>0</v>
          </cell>
          <cell r="AB18">
            <v>0</v>
          </cell>
          <cell r="AC18">
            <v>0</v>
          </cell>
          <cell r="AD18">
            <v>0</v>
          </cell>
          <cell r="AE18">
            <v>32795.486111111124</v>
          </cell>
          <cell r="AF18">
            <v>48405.389559386989</v>
          </cell>
          <cell r="AG18">
            <v>62141.499904214579</v>
          </cell>
          <cell r="AH18">
            <v>70861.748180076655</v>
          </cell>
          <cell r="AI18">
            <v>76726.824042145628</v>
          </cell>
          <cell r="AJ18">
            <v>78231.899904214602</v>
          </cell>
          <cell r="AK18">
            <v>78660.665421455982</v>
          </cell>
        </row>
        <row r="19">
          <cell r="A19" t="str">
            <v>QAW4</v>
          </cell>
          <cell r="B19" t="str">
            <v>BG Argentina</v>
          </cell>
          <cell r="F19">
            <v>0</v>
          </cell>
          <cell r="G19">
            <v>0</v>
          </cell>
          <cell r="H19">
            <v>0</v>
          </cell>
          <cell r="I19">
            <v>0</v>
          </cell>
          <cell r="J19">
            <v>0</v>
          </cell>
          <cell r="K19">
            <v>1953.1018007662833</v>
          </cell>
          <cell r="L19">
            <v>479.82620689655164</v>
          </cell>
          <cell r="M19">
            <v>398.2387783164628</v>
          </cell>
          <cell r="N19">
            <v>358.2367691555429</v>
          </cell>
          <cell r="O19">
            <v>349.36926565554313</v>
          </cell>
          <cell r="P19">
            <v>353.39344048887642</v>
          </cell>
          <cell r="Q19">
            <v>308.59098998887669</v>
          </cell>
          <cell r="R19">
            <v>4200.7572512681363</v>
          </cell>
          <cell r="U19" t="str">
            <v>QAW4</v>
          </cell>
          <cell r="V19" t="str">
            <v>BG Argentina</v>
          </cell>
          <cell r="Z19">
            <v>0</v>
          </cell>
          <cell r="AA19">
            <v>0</v>
          </cell>
          <cell r="AB19">
            <v>0</v>
          </cell>
          <cell r="AC19">
            <v>0</v>
          </cell>
          <cell r="AD19">
            <v>0</v>
          </cell>
          <cell r="AE19">
            <v>1953.1018007662833</v>
          </cell>
          <cell r="AF19">
            <v>2432.9280076628347</v>
          </cell>
          <cell r="AG19">
            <v>2831.1667859792974</v>
          </cell>
          <cell r="AH19">
            <v>3189.4035551348402</v>
          </cell>
          <cell r="AI19">
            <v>3538.7728207903833</v>
          </cell>
          <cell r="AJ19">
            <v>3892.1662612792597</v>
          </cell>
          <cell r="AK19">
            <v>4200.7572512681363</v>
          </cell>
        </row>
        <row r="20">
          <cell r="R20">
            <v>0</v>
          </cell>
        </row>
        <row r="21">
          <cell r="A21" t="str">
            <v>ISRA</v>
          </cell>
          <cell r="B21" t="str">
            <v>Israel &amp; Palestine office</v>
          </cell>
          <cell r="F21">
            <v>0</v>
          </cell>
          <cell r="G21">
            <v>0</v>
          </cell>
          <cell r="H21">
            <v>0</v>
          </cell>
          <cell r="I21">
            <v>0</v>
          </cell>
          <cell r="J21">
            <v>0</v>
          </cell>
          <cell r="K21">
            <v>0</v>
          </cell>
          <cell r="L21">
            <v>0</v>
          </cell>
          <cell r="M21">
            <v>0</v>
          </cell>
          <cell r="N21">
            <v>0</v>
          </cell>
          <cell r="O21">
            <v>0</v>
          </cell>
          <cell r="P21">
            <v>0</v>
          </cell>
          <cell r="Q21">
            <v>0</v>
          </cell>
          <cell r="R21">
            <v>0</v>
          </cell>
          <cell r="U21" t="str">
            <v>ISRA</v>
          </cell>
          <cell r="V21" t="str">
            <v>Israel &amp; Palestine office</v>
          </cell>
          <cell r="Z21">
            <v>0</v>
          </cell>
          <cell r="AA21">
            <v>0</v>
          </cell>
          <cell r="AB21">
            <v>0</v>
          </cell>
          <cell r="AC21">
            <v>0</v>
          </cell>
          <cell r="AD21">
            <v>0</v>
          </cell>
          <cell r="AE21">
            <v>0</v>
          </cell>
          <cell r="AF21">
            <v>0</v>
          </cell>
          <cell r="AG21">
            <v>0</v>
          </cell>
          <cell r="AH21">
            <v>0</v>
          </cell>
          <cell r="AI21">
            <v>0</v>
          </cell>
          <cell r="AJ21">
            <v>0</v>
          </cell>
          <cell r="AK21">
            <v>0</v>
          </cell>
        </row>
        <row r="22">
          <cell r="A22" t="str">
            <v>TURK</v>
          </cell>
          <cell r="B22" t="str">
            <v>Turkey and other offices</v>
          </cell>
          <cell r="F22">
            <v>0</v>
          </cell>
          <cell r="G22">
            <v>0</v>
          </cell>
          <cell r="H22">
            <v>0</v>
          </cell>
          <cell r="I22">
            <v>0</v>
          </cell>
          <cell r="J22">
            <v>0</v>
          </cell>
          <cell r="K22">
            <v>-405.8680555555556</v>
          </cell>
          <cell r="L22">
            <v>-8.6321839080459668</v>
          </cell>
          <cell r="M22">
            <v>-37.067528735632187</v>
          </cell>
          <cell r="N22">
            <v>-38.019367816091957</v>
          </cell>
          <cell r="O22">
            <v>-38.495287356321853</v>
          </cell>
          <cell r="P22">
            <v>-38.971206896551728</v>
          </cell>
          <cell r="Q22">
            <v>-39.447126436781623</v>
          </cell>
          <cell r="R22">
            <v>-606.50075670498097</v>
          </cell>
          <cell r="U22" t="str">
            <v>TURK</v>
          </cell>
          <cell r="V22" t="str">
            <v>Turkey and other offices</v>
          </cell>
          <cell r="Z22">
            <v>0</v>
          </cell>
          <cell r="AA22">
            <v>0</v>
          </cell>
          <cell r="AB22">
            <v>0</v>
          </cell>
          <cell r="AC22">
            <v>0</v>
          </cell>
          <cell r="AD22">
            <v>0</v>
          </cell>
          <cell r="AE22">
            <v>-405.8680555555556</v>
          </cell>
          <cell r="AF22">
            <v>-414.50023946360159</v>
          </cell>
          <cell r="AG22">
            <v>-451.5677681992338</v>
          </cell>
          <cell r="AH22">
            <v>-489.58713601532577</v>
          </cell>
          <cell r="AI22">
            <v>-528.08242337164756</v>
          </cell>
          <cell r="AJ22">
            <v>-567.0536302681993</v>
          </cell>
          <cell r="AK22">
            <v>-606.50075670498097</v>
          </cell>
        </row>
        <row r="23">
          <cell r="A23" t="str">
            <v>BRAZ</v>
          </cell>
          <cell r="B23" t="str">
            <v>Brazil, Argentina &amp; Uruguay offices</v>
          </cell>
          <cell r="F23">
            <v>0</v>
          </cell>
          <cell r="G23">
            <v>0</v>
          </cell>
          <cell r="H23">
            <v>0</v>
          </cell>
          <cell r="I23">
            <v>0</v>
          </cell>
          <cell r="J23">
            <v>0</v>
          </cell>
          <cell r="K23">
            <v>0</v>
          </cell>
          <cell r="L23">
            <v>0</v>
          </cell>
          <cell r="M23">
            <v>0</v>
          </cell>
          <cell r="N23">
            <v>0</v>
          </cell>
          <cell r="O23">
            <v>0</v>
          </cell>
          <cell r="P23">
            <v>0</v>
          </cell>
          <cell r="Q23">
            <v>0</v>
          </cell>
          <cell r="R23">
            <v>0</v>
          </cell>
          <cell r="U23" t="str">
            <v>BRAZ</v>
          </cell>
          <cell r="V23" t="str">
            <v>Brazil, Argentina &amp; Uruguay offices</v>
          </cell>
          <cell r="Z23">
            <v>0</v>
          </cell>
          <cell r="AA23">
            <v>0</v>
          </cell>
          <cell r="AB23">
            <v>0</v>
          </cell>
          <cell r="AC23">
            <v>0</v>
          </cell>
          <cell r="AD23">
            <v>0</v>
          </cell>
          <cell r="AE23">
            <v>0</v>
          </cell>
          <cell r="AF23">
            <v>0</v>
          </cell>
          <cell r="AG23">
            <v>0</v>
          </cell>
          <cell r="AH23">
            <v>0</v>
          </cell>
          <cell r="AI23">
            <v>0</v>
          </cell>
          <cell r="AJ23">
            <v>0</v>
          </cell>
          <cell r="AK23">
            <v>0</v>
          </cell>
        </row>
        <row r="24">
          <cell r="A24" t="str">
            <v>NATV</v>
          </cell>
          <cell r="B24" t="str">
            <v>Native Gas Sales Elimination</v>
          </cell>
          <cell r="R24">
            <v>0</v>
          </cell>
          <cell r="U24" t="str">
            <v>NATV</v>
          </cell>
          <cell r="V24" t="str">
            <v>Native Gas Sales Elimination</v>
          </cell>
          <cell r="Z24">
            <v>0</v>
          </cell>
          <cell r="AA24">
            <v>0</v>
          </cell>
          <cell r="AB24">
            <v>0</v>
          </cell>
          <cell r="AC24">
            <v>0</v>
          </cell>
          <cell r="AD24">
            <v>0</v>
          </cell>
          <cell r="AE24">
            <v>0</v>
          </cell>
          <cell r="AF24">
            <v>0</v>
          </cell>
          <cell r="AG24">
            <v>0</v>
          </cell>
          <cell r="AH24">
            <v>0</v>
          </cell>
          <cell r="AI24">
            <v>0</v>
          </cell>
          <cell r="AJ24">
            <v>0</v>
          </cell>
          <cell r="AK24">
            <v>0</v>
          </cell>
        </row>
        <row r="25">
          <cell r="A25" t="str">
            <v>STOR</v>
          </cell>
          <cell r="B25" t="str">
            <v>Storage I/g elim</v>
          </cell>
          <cell r="F25">
            <v>0</v>
          </cell>
          <cell r="G25">
            <v>0</v>
          </cell>
          <cell r="H25">
            <v>0</v>
          </cell>
          <cell r="I25">
            <v>0</v>
          </cell>
          <cell r="J25">
            <v>0</v>
          </cell>
          <cell r="K25">
            <v>-6750</v>
          </cell>
          <cell r="L25">
            <v>-6750</v>
          </cell>
          <cell r="M25">
            <v>0</v>
          </cell>
          <cell r="N25">
            <v>6750</v>
          </cell>
          <cell r="O25">
            <v>0</v>
          </cell>
          <cell r="P25">
            <v>0</v>
          </cell>
          <cell r="Q25">
            <v>0</v>
          </cell>
          <cell r="R25">
            <v>-6750</v>
          </cell>
          <cell r="U25" t="str">
            <v>STOR</v>
          </cell>
          <cell r="V25" t="str">
            <v>Storage I/g elim</v>
          </cell>
          <cell r="Z25">
            <v>0</v>
          </cell>
          <cell r="AA25">
            <v>0</v>
          </cell>
          <cell r="AB25">
            <v>0</v>
          </cell>
          <cell r="AC25">
            <v>0</v>
          </cell>
          <cell r="AD25">
            <v>0</v>
          </cell>
          <cell r="AE25">
            <v>-6750</v>
          </cell>
          <cell r="AF25">
            <v>-13500</v>
          </cell>
          <cell r="AG25">
            <v>-13500</v>
          </cell>
          <cell r="AH25">
            <v>-6750</v>
          </cell>
          <cell r="AI25">
            <v>-6750</v>
          </cell>
          <cell r="AJ25">
            <v>-6750</v>
          </cell>
          <cell r="AK25">
            <v>-6750</v>
          </cell>
        </row>
        <row r="26">
          <cell r="A26" t="str">
            <v>JS38</v>
          </cell>
          <cell r="B26" t="str">
            <v>BG Commercio</v>
          </cell>
          <cell r="F26">
            <v>0</v>
          </cell>
          <cell r="G26">
            <v>0</v>
          </cell>
          <cell r="H26">
            <v>0</v>
          </cell>
          <cell r="I26">
            <v>0</v>
          </cell>
          <cell r="J26">
            <v>0</v>
          </cell>
          <cell r="K26">
            <v>0</v>
          </cell>
          <cell r="L26">
            <v>0</v>
          </cell>
          <cell r="M26">
            <v>-0.30303030303030304</v>
          </cell>
          <cell r="N26">
            <v>20.909090909090992</v>
          </cell>
          <cell r="O26">
            <v>36.969696969696997</v>
          </cell>
          <cell r="P26">
            <v>39.39393939393949</v>
          </cell>
          <cell r="Q26">
            <v>43.939393939393995</v>
          </cell>
          <cell r="R26">
            <v>140.90909090909116</v>
          </cell>
          <cell r="U26" t="str">
            <v>JS38</v>
          </cell>
          <cell r="V26" t="str">
            <v>BG Commercio</v>
          </cell>
          <cell r="Z26">
            <v>0</v>
          </cell>
          <cell r="AA26">
            <v>0</v>
          </cell>
          <cell r="AB26">
            <v>0</v>
          </cell>
          <cell r="AC26">
            <v>0</v>
          </cell>
          <cell r="AD26">
            <v>0</v>
          </cell>
          <cell r="AE26">
            <v>0</v>
          </cell>
          <cell r="AF26">
            <v>0</v>
          </cell>
          <cell r="AG26">
            <v>-0.30303030303030304</v>
          </cell>
          <cell r="AH26">
            <v>20.606060606060687</v>
          </cell>
          <cell r="AI26">
            <v>57.575757575757684</v>
          </cell>
          <cell r="AJ26">
            <v>96.969696969697168</v>
          </cell>
          <cell r="AK26">
            <v>140.90909090909116</v>
          </cell>
        </row>
        <row r="27">
          <cell r="A27" t="str">
            <v>JS36</v>
          </cell>
          <cell r="B27" t="str">
            <v>Gujarat Broadband</v>
          </cell>
          <cell r="F27">
            <v>0</v>
          </cell>
          <cell r="G27">
            <v>0</v>
          </cell>
          <cell r="H27">
            <v>0</v>
          </cell>
          <cell r="I27">
            <v>0</v>
          </cell>
          <cell r="J27">
            <v>0</v>
          </cell>
          <cell r="K27">
            <v>0</v>
          </cell>
          <cell r="L27">
            <v>-39.175544902990055</v>
          </cell>
          <cell r="M27">
            <v>-66.193162077465956</v>
          </cell>
          <cell r="N27">
            <v>-86.456374958322897</v>
          </cell>
          <cell r="O27">
            <v>-86.456374958322897</v>
          </cell>
          <cell r="P27">
            <v>-118.81417174655647</v>
          </cell>
          <cell r="Q27">
            <v>-142.5572304288317</v>
          </cell>
          <cell r="R27">
            <v>-539.65285907248995</v>
          </cell>
          <cell r="U27" t="str">
            <v>JS36</v>
          </cell>
          <cell r="V27" t="str">
            <v>Gujarat Broadband</v>
          </cell>
          <cell r="Z27">
            <v>0</v>
          </cell>
          <cell r="AA27">
            <v>0</v>
          </cell>
          <cell r="AB27">
            <v>0</v>
          </cell>
          <cell r="AC27">
            <v>0</v>
          </cell>
          <cell r="AD27">
            <v>0</v>
          </cell>
          <cell r="AE27">
            <v>0</v>
          </cell>
          <cell r="AF27">
            <v>-39.175544902990055</v>
          </cell>
          <cell r="AG27">
            <v>-105.36870698045601</v>
          </cell>
          <cell r="AH27">
            <v>-191.82508193877891</v>
          </cell>
          <cell r="AI27">
            <v>-278.2814568971018</v>
          </cell>
          <cell r="AJ27">
            <v>-397.0956286436583</v>
          </cell>
          <cell r="AK27">
            <v>-539.65285907248995</v>
          </cell>
        </row>
        <row r="28">
          <cell r="A28" t="str">
            <v>sun1</v>
          </cell>
          <cell r="B28" t="str">
            <v>Sunfish</v>
          </cell>
          <cell r="F28">
            <v>0</v>
          </cell>
          <cell r="G28">
            <v>0</v>
          </cell>
          <cell r="H28">
            <v>0</v>
          </cell>
          <cell r="I28">
            <v>0</v>
          </cell>
          <cell r="J28">
            <v>0</v>
          </cell>
          <cell r="K28">
            <v>-142.44900000000001</v>
          </cell>
          <cell r="L28">
            <v>-21.215</v>
          </cell>
          <cell r="M28">
            <v>-20</v>
          </cell>
          <cell r="N28">
            <v>-20</v>
          </cell>
          <cell r="O28">
            <v>-20</v>
          </cell>
          <cell r="P28">
            <v>-20</v>
          </cell>
          <cell r="Q28">
            <v>-20</v>
          </cell>
          <cell r="R28">
            <v>-263.66399999999999</v>
          </cell>
          <cell r="U28" t="str">
            <v>sun1</v>
          </cell>
          <cell r="V28" t="str">
            <v>Sunfish</v>
          </cell>
          <cell r="Z28">
            <v>0</v>
          </cell>
          <cell r="AA28">
            <v>0</v>
          </cell>
          <cell r="AB28">
            <v>0</v>
          </cell>
          <cell r="AC28">
            <v>0</v>
          </cell>
          <cell r="AD28">
            <v>0</v>
          </cell>
          <cell r="AE28">
            <v>-142.44900000000001</v>
          </cell>
          <cell r="AF28">
            <v>-163.66400000000002</v>
          </cell>
          <cell r="AG28">
            <v>-183.66400000000002</v>
          </cell>
          <cell r="AH28">
            <v>-203.66400000000002</v>
          </cell>
          <cell r="AI28">
            <v>-223.66400000000002</v>
          </cell>
          <cell r="AJ28">
            <v>-243.66400000000002</v>
          </cell>
          <cell r="AK28">
            <v>-263.66399999999999</v>
          </cell>
        </row>
        <row r="29">
          <cell r="A29" t="str">
            <v>GAS1</v>
          </cell>
          <cell r="B29" t="str">
            <v>Cost of gas adj</v>
          </cell>
          <cell r="R29">
            <v>0</v>
          </cell>
          <cell r="U29" t="str">
            <v>GAS1</v>
          </cell>
          <cell r="V29" t="str">
            <v>Cost of gas adj</v>
          </cell>
          <cell r="Z29">
            <v>0</v>
          </cell>
          <cell r="AA29">
            <v>0</v>
          </cell>
          <cell r="AB29">
            <v>0</v>
          </cell>
          <cell r="AC29">
            <v>0</v>
          </cell>
          <cell r="AD29">
            <v>0</v>
          </cell>
          <cell r="AE29">
            <v>0</v>
          </cell>
          <cell r="AF29">
            <v>0</v>
          </cell>
          <cell r="AG29">
            <v>0</v>
          </cell>
          <cell r="AH29">
            <v>0</v>
          </cell>
          <cell r="AI29">
            <v>0</v>
          </cell>
          <cell r="AJ29">
            <v>0</v>
          </cell>
          <cell r="AK29">
            <v>0</v>
          </cell>
        </row>
        <row r="30">
          <cell r="A30" t="str">
            <v>JS35</v>
          </cell>
          <cell r="B30" t="str">
            <v>BG LNG Serv</v>
          </cell>
          <cell r="F30">
            <v>0</v>
          </cell>
          <cell r="G30">
            <v>0</v>
          </cell>
          <cell r="H30">
            <v>0</v>
          </cell>
          <cell r="I30">
            <v>0</v>
          </cell>
          <cell r="J30">
            <v>0</v>
          </cell>
          <cell r="K30">
            <v>214.69700000000103</v>
          </cell>
          <cell r="L30">
            <v>0</v>
          </cell>
          <cell r="M30">
            <v>0</v>
          </cell>
          <cell r="N30">
            <v>0</v>
          </cell>
          <cell r="O30">
            <v>0</v>
          </cell>
          <cell r="P30">
            <v>0</v>
          </cell>
          <cell r="Q30">
            <v>0</v>
          </cell>
          <cell r="R30">
            <v>214.69700000000103</v>
          </cell>
          <cell r="U30" t="str">
            <v>JS35</v>
          </cell>
          <cell r="V30" t="str">
            <v>BG LNG Serv</v>
          </cell>
          <cell r="Z30">
            <v>0</v>
          </cell>
          <cell r="AA30">
            <v>0</v>
          </cell>
          <cell r="AB30">
            <v>0</v>
          </cell>
          <cell r="AC30">
            <v>0</v>
          </cell>
          <cell r="AD30">
            <v>0</v>
          </cell>
          <cell r="AE30">
            <v>214.69700000000103</v>
          </cell>
          <cell r="AF30">
            <v>214.69700000000103</v>
          </cell>
          <cell r="AG30">
            <v>214.69700000000103</v>
          </cell>
          <cell r="AH30">
            <v>214.69700000000103</v>
          </cell>
          <cell r="AI30">
            <v>214.69700000000103</v>
          </cell>
          <cell r="AJ30">
            <v>214.69700000000103</v>
          </cell>
          <cell r="AK30">
            <v>214.69700000000103</v>
          </cell>
        </row>
        <row r="31">
          <cell r="A31" t="str">
            <v>FCGNBR</v>
          </cell>
          <cell r="B31" t="str">
            <v>Brasil NGV</v>
          </cell>
          <cell r="F31">
            <v>0</v>
          </cell>
          <cell r="G31">
            <v>0</v>
          </cell>
          <cell r="H31">
            <v>0</v>
          </cell>
          <cell r="I31">
            <v>0</v>
          </cell>
          <cell r="J31">
            <v>0</v>
          </cell>
          <cell r="K31">
            <v>-261.12903225806446</v>
          </cell>
          <cell r="L31">
            <v>-108.57575757575756</v>
          </cell>
          <cell r="M31">
            <v>-155.54545454545456</v>
          </cell>
          <cell r="N31">
            <v>-128.030303030303</v>
          </cell>
          <cell r="O31">
            <v>-124.60606060606059</v>
          </cell>
          <cell r="P31">
            <v>-94.606060606060595</v>
          </cell>
          <cell r="Q31">
            <v>-62.424242424242422</v>
          </cell>
          <cell r="R31">
            <v>-934.91691104594327</v>
          </cell>
          <cell r="U31" t="str">
            <v>FCGNBR</v>
          </cell>
          <cell r="V31" t="str">
            <v>Brasil NGV</v>
          </cell>
          <cell r="Z31">
            <v>0</v>
          </cell>
          <cell r="AA31">
            <v>0</v>
          </cell>
          <cell r="AB31">
            <v>0</v>
          </cell>
          <cell r="AC31">
            <v>0</v>
          </cell>
          <cell r="AD31">
            <v>0</v>
          </cell>
          <cell r="AE31">
            <v>-261.12903225806446</v>
          </cell>
          <cell r="AF31">
            <v>-369.70478983382202</v>
          </cell>
          <cell r="AG31">
            <v>-525.25024437927664</v>
          </cell>
          <cell r="AH31">
            <v>-653.28054740957964</v>
          </cell>
          <cell r="AI31">
            <v>-777.88660801564026</v>
          </cell>
          <cell r="AJ31">
            <v>-872.49266862170089</v>
          </cell>
          <cell r="AK31">
            <v>-934.91691104594327</v>
          </cell>
        </row>
        <row r="32">
          <cell r="A32" t="str">
            <v>BRAST</v>
          </cell>
          <cell r="B32" t="str">
            <v>Brasil Telecom</v>
          </cell>
          <cell r="F32">
            <v>0</v>
          </cell>
          <cell r="G32">
            <v>0</v>
          </cell>
          <cell r="H32">
            <v>0</v>
          </cell>
          <cell r="I32">
            <v>0</v>
          </cell>
          <cell r="J32">
            <v>0</v>
          </cell>
          <cell r="K32">
            <v>0</v>
          </cell>
          <cell r="L32">
            <v>0</v>
          </cell>
          <cell r="M32">
            <v>0</v>
          </cell>
          <cell r="N32">
            <v>-2.0833333333333335</v>
          </cell>
          <cell r="O32">
            <v>-14.583333333333334</v>
          </cell>
          <cell r="P32">
            <v>-31.25</v>
          </cell>
          <cell r="Q32">
            <v>-39.583333333333336</v>
          </cell>
          <cell r="R32">
            <v>-87.5</v>
          </cell>
          <cell r="U32" t="str">
            <v>BRAST</v>
          </cell>
          <cell r="V32" t="str">
            <v>Brasil Telecom</v>
          </cell>
          <cell r="Z32">
            <v>0</v>
          </cell>
          <cell r="AA32">
            <v>0</v>
          </cell>
          <cell r="AB32">
            <v>0</v>
          </cell>
          <cell r="AC32">
            <v>0</v>
          </cell>
          <cell r="AD32">
            <v>0</v>
          </cell>
          <cell r="AE32">
            <v>0</v>
          </cell>
          <cell r="AF32">
            <v>0</v>
          </cell>
          <cell r="AG32">
            <v>0</v>
          </cell>
          <cell r="AH32">
            <v>-2.0833333333333335</v>
          </cell>
          <cell r="AI32">
            <v>-16.666666666666668</v>
          </cell>
          <cell r="AJ32">
            <v>-47.916666666666671</v>
          </cell>
          <cell r="AK32">
            <v>-87.5</v>
          </cell>
        </row>
        <row r="33">
          <cell r="A33" t="str">
            <v>Tang</v>
          </cell>
          <cell r="B33" t="str">
            <v>Tanguh - Indonesia</v>
          </cell>
          <cell r="F33">
            <v>0</v>
          </cell>
          <cell r="G33">
            <v>0</v>
          </cell>
          <cell r="H33">
            <v>0</v>
          </cell>
          <cell r="I33">
            <v>0</v>
          </cell>
          <cell r="J33">
            <v>0</v>
          </cell>
          <cell r="K33">
            <v>-6.0480696396743951</v>
          </cell>
          <cell r="L33">
            <v>-1.6071037698825421</v>
          </cell>
          <cell r="M33">
            <v>-1.7851347601654197</v>
          </cell>
          <cell r="N33">
            <v>-1.3665410320587625</v>
          </cell>
          <cell r="O33">
            <v>-1.4760638482435979</v>
          </cell>
          <cell r="P33">
            <v>-1.370728889461077</v>
          </cell>
          <cell r="Q33">
            <v>-1.2938282964265682</v>
          </cell>
          <cell r="R33">
            <v>-14.947470235912363</v>
          </cell>
          <cell r="U33" t="str">
            <v>Tang</v>
          </cell>
          <cell r="V33" t="str">
            <v>Tanguh - Indonesia</v>
          </cell>
          <cell r="Z33">
            <v>0</v>
          </cell>
          <cell r="AA33">
            <v>0</v>
          </cell>
          <cell r="AB33">
            <v>0</v>
          </cell>
          <cell r="AC33">
            <v>0</v>
          </cell>
          <cell r="AD33">
            <v>0</v>
          </cell>
          <cell r="AE33">
            <v>-6.0480696396743951</v>
          </cell>
          <cell r="AF33">
            <v>-7.6551734095569373</v>
          </cell>
          <cell r="AG33">
            <v>-9.440308169722357</v>
          </cell>
          <cell r="AH33">
            <v>-10.80684920178112</v>
          </cell>
          <cell r="AI33">
            <v>-12.282913050024717</v>
          </cell>
          <cell r="AJ33">
            <v>-13.653641939485794</v>
          </cell>
          <cell r="AK33">
            <v>-14.947470235912363</v>
          </cell>
        </row>
        <row r="34">
          <cell r="A34" t="str">
            <v>WING</v>
          </cell>
          <cell r="B34" t="str">
            <v>Wingas &amp; Frigg/UK Europe</v>
          </cell>
          <cell r="F34">
            <v>0</v>
          </cell>
          <cell r="G34">
            <v>0</v>
          </cell>
          <cell r="H34">
            <v>0</v>
          </cell>
          <cell r="I34">
            <v>0</v>
          </cell>
          <cell r="J34">
            <v>0</v>
          </cell>
          <cell r="K34">
            <v>9830.9701000000005</v>
          </cell>
          <cell r="L34">
            <v>-150.01774058572462</v>
          </cell>
          <cell r="M34">
            <v>-181.94204465273145</v>
          </cell>
          <cell r="N34">
            <v>-209.03759795353466</v>
          </cell>
          <cell r="O34">
            <v>-1263.6005619562607</v>
          </cell>
          <cell r="P34">
            <v>-941.70040983132037</v>
          </cell>
          <cell r="Q34">
            <v>-988.51368176530161</v>
          </cell>
          <cell r="R34">
            <v>6096.1580632551277</v>
          </cell>
          <cell r="U34" t="str">
            <v>WING</v>
          </cell>
          <cell r="V34" t="str">
            <v>Wingas &amp; Frigg/UK Europe</v>
          </cell>
          <cell r="Z34">
            <v>0</v>
          </cell>
          <cell r="AA34">
            <v>0</v>
          </cell>
          <cell r="AB34">
            <v>0</v>
          </cell>
          <cell r="AC34">
            <v>0</v>
          </cell>
          <cell r="AD34">
            <v>0</v>
          </cell>
          <cell r="AE34">
            <v>9830.9701000000005</v>
          </cell>
          <cell r="AF34">
            <v>9680.9523594142756</v>
          </cell>
          <cell r="AG34">
            <v>9499.0103147615446</v>
          </cell>
          <cell r="AH34">
            <v>9289.9727168080099</v>
          </cell>
          <cell r="AI34">
            <v>8026.3721548517497</v>
          </cell>
          <cell r="AJ34">
            <v>7084.6717450204296</v>
          </cell>
          <cell r="AK34">
            <v>6096.1580632551277</v>
          </cell>
        </row>
        <row r="35">
          <cell r="R35">
            <v>0</v>
          </cell>
          <cell r="U35">
            <v>0</v>
          </cell>
          <cell r="V35">
            <v>0</v>
          </cell>
          <cell r="Z35">
            <v>0</v>
          </cell>
          <cell r="AA35">
            <v>0</v>
          </cell>
          <cell r="AB35">
            <v>0</v>
          </cell>
          <cell r="AC35">
            <v>0</v>
          </cell>
          <cell r="AD35">
            <v>0</v>
          </cell>
          <cell r="AE35">
            <v>0</v>
          </cell>
          <cell r="AF35">
            <v>0</v>
          </cell>
          <cell r="AG35">
            <v>0</v>
          </cell>
          <cell r="AH35">
            <v>0</v>
          </cell>
          <cell r="AI35">
            <v>0</v>
          </cell>
          <cell r="AJ35">
            <v>0</v>
          </cell>
          <cell r="AK35">
            <v>0</v>
          </cell>
        </row>
        <row r="36">
          <cell r="B36" t="str">
            <v>Total Subsidiaries - Operating Profit</v>
          </cell>
          <cell r="F36">
            <v>0</v>
          </cell>
          <cell r="G36">
            <v>0</v>
          </cell>
          <cell r="H36">
            <v>0</v>
          </cell>
          <cell r="I36">
            <v>0</v>
          </cell>
          <cell r="J36">
            <v>0</v>
          </cell>
          <cell r="K36">
            <v>67262.035922491734</v>
          </cell>
          <cell r="L36">
            <v>15095.786962310551</v>
          </cell>
          <cell r="M36">
            <v>18570.901056711573</v>
          </cell>
          <cell r="N36">
            <v>20244.837576714177</v>
          </cell>
          <cell r="O36">
            <v>10413.636577062254</v>
          </cell>
          <cell r="P36">
            <v>8883.6614735008916</v>
          </cell>
          <cell r="Q36">
            <v>6609.2585486606413</v>
          </cell>
          <cell r="R36">
            <v>147080.11811745181</v>
          </cell>
          <cell r="U36">
            <v>0</v>
          </cell>
          <cell r="V36" t="str">
            <v>Total Subsidiaries - Operating Profit</v>
          </cell>
          <cell r="Z36">
            <v>0</v>
          </cell>
          <cell r="AA36">
            <v>0</v>
          </cell>
          <cell r="AB36">
            <v>0</v>
          </cell>
          <cell r="AC36">
            <v>0</v>
          </cell>
          <cell r="AD36">
            <v>0</v>
          </cell>
          <cell r="AE36">
            <v>67262.035922491734</v>
          </cell>
          <cell r="AF36">
            <v>82357.822884802285</v>
          </cell>
          <cell r="AG36">
            <v>100928.72394151386</v>
          </cell>
          <cell r="AH36">
            <v>121173.56151822803</v>
          </cell>
          <cell r="AI36">
            <v>131587.19809529028</v>
          </cell>
          <cell r="AJ36">
            <v>140470.85956879117</v>
          </cell>
          <cell r="AK36">
            <v>147080.11811745181</v>
          </cell>
        </row>
        <row r="37">
          <cell r="U37">
            <v>0</v>
          </cell>
          <cell r="V37">
            <v>0</v>
          </cell>
          <cell r="Z37">
            <v>0</v>
          </cell>
          <cell r="AA37">
            <v>0</v>
          </cell>
          <cell r="AB37">
            <v>0</v>
          </cell>
          <cell r="AC37">
            <v>0</v>
          </cell>
          <cell r="AD37">
            <v>0</v>
          </cell>
          <cell r="AE37">
            <v>0</v>
          </cell>
          <cell r="AF37">
            <v>0</v>
          </cell>
          <cell r="AG37">
            <v>0</v>
          </cell>
          <cell r="AH37">
            <v>0</v>
          </cell>
          <cell r="AI37">
            <v>0</v>
          </cell>
          <cell r="AJ37">
            <v>0</v>
          </cell>
          <cell r="AK37">
            <v>0</v>
          </cell>
        </row>
        <row r="38">
          <cell r="B38" t="str">
            <v>Other Operating Costs</v>
          </cell>
          <cell r="U38">
            <v>0</v>
          </cell>
          <cell r="V38" t="str">
            <v>Other Operating Costs</v>
          </cell>
          <cell r="Z38">
            <v>0</v>
          </cell>
          <cell r="AA38">
            <v>0</v>
          </cell>
          <cell r="AB38">
            <v>0</v>
          </cell>
          <cell r="AC38">
            <v>0</v>
          </cell>
          <cell r="AD38">
            <v>0</v>
          </cell>
          <cell r="AE38">
            <v>0</v>
          </cell>
          <cell r="AF38">
            <v>0</v>
          </cell>
          <cell r="AG38">
            <v>0</v>
          </cell>
          <cell r="AH38">
            <v>0</v>
          </cell>
          <cell r="AI38">
            <v>0</v>
          </cell>
          <cell r="AJ38">
            <v>0</v>
          </cell>
          <cell r="AK38">
            <v>0</v>
          </cell>
        </row>
        <row r="39">
          <cell r="B39" t="str">
            <v>Business Development</v>
          </cell>
          <cell r="F39">
            <v>0</v>
          </cell>
          <cell r="G39">
            <v>0</v>
          </cell>
          <cell r="H39">
            <v>0</v>
          </cell>
          <cell r="I39">
            <v>0</v>
          </cell>
          <cell r="J39">
            <v>0</v>
          </cell>
          <cell r="K39">
            <v>-17413.135709973911</v>
          </cell>
          <cell r="L39">
            <v>-9345.9137480501849</v>
          </cell>
          <cell r="M39">
            <v>-5951.3688789560774</v>
          </cell>
          <cell r="N39">
            <v>-8443.5536397847154</v>
          </cell>
          <cell r="O39">
            <v>-4506.910739904557</v>
          </cell>
          <cell r="P39">
            <v>-4141.4181975011234</v>
          </cell>
          <cell r="Q39">
            <v>-4817.6880692293789</v>
          </cell>
          <cell r="R39">
            <v>-54619.98898339994</v>
          </cell>
          <cell r="U39">
            <v>0</v>
          </cell>
          <cell r="V39" t="str">
            <v>Business Development</v>
          </cell>
          <cell r="Z39">
            <v>0</v>
          </cell>
          <cell r="AA39">
            <v>0</v>
          </cell>
          <cell r="AB39">
            <v>0</v>
          </cell>
          <cell r="AC39">
            <v>0</v>
          </cell>
          <cell r="AD39">
            <v>0</v>
          </cell>
          <cell r="AE39">
            <v>-17413.135709973911</v>
          </cell>
          <cell r="AF39">
            <v>-26759.049458024096</v>
          </cell>
          <cell r="AG39">
            <v>-32710.418336980172</v>
          </cell>
          <cell r="AH39">
            <v>-41153.971976764886</v>
          </cell>
          <cell r="AI39">
            <v>-45660.882716669439</v>
          </cell>
          <cell r="AJ39">
            <v>-49802.300914170562</v>
          </cell>
          <cell r="AK39">
            <v>-54619.98898339994</v>
          </cell>
        </row>
        <row r="40">
          <cell r="B40" t="str">
            <v>Asset Management</v>
          </cell>
          <cell r="F40">
            <v>0</v>
          </cell>
          <cell r="G40">
            <v>0</v>
          </cell>
          <cell r="H40">
            <v>0</v>
          </cell>
          <cell r="I40">
            <v>0</v>
          </cell>
          <cell r="J40">
            <v>0</v>
          </cell>
          <cell r="K40">
            <v>-7340.6143487639929</v>
          </cell>
          <cell r="L40">
            <v>-1925.7841218078711</v>
          </cell>
          <cell r="M40">
            <v>-3059.5800448112677</v>
          </cell>
          <cell r="N40">
            <v>-1440.1132237764132</v>
          </cell>
          <cell r="O40">
            <v>-4048.7031946688007</v>
          </cell>
          <cell r="P40">
            <v>-4181.2713542365054</v>
          </cell>
          <cell r="Q40">
            <v>-4617.6772994387156</v>
          </cell>
          <cell r="R40">
            <v>-26613.743587503581</v>
          </cell>
          <cell r="U40">
            <v>0</v>
          </cell>
          <cell r="V40" t="str">
            <v>Asset Management</v>
          </cell>
          <cell r="Z40">
            <v>0</v>
          </cell>
          <cell r="AA40">
            <v>0</v>
          </cell>
          <cell r="AB40">
            <v>0</v>
          </cell>
          <cell r="AC40">
            <v>0</v>
          </cell>
          <cell r="AD40">
            <v>0</v>
          </cell>
          <cell r="AE40">
            <v>-7340.6143487639929</v>
          </cell>
          <cell r="AF40">
            <v>-9266.3984705718649</v>
          </cell>
          <cell r="AG40">
            <v>-12325.978515383133</v>
          </cell>
          <cell r="AH40">
            <v>-13766.091739159547</v>
          </cell>
          <cell r="AI40">
            <v>-17814.794933828347</v>
          </cell>
          <cell r="AJ40">
            <v>-21996.066288064852</v>
          </cell>
          <cell r="AK40">
            <v>-26613.743587503566</v>
          </cell>
        </row>
        <row r="41">
          <cell r="B41" t="str">
            <v>Overheads</v>
          </cell>
          <cell r="U41">
            <v>0</v>
          </cell>
          <cell r="V41" t="str">
            <v>Overheads</v>
          </cell>
          <cell r="Z41">
            <v>0</v>
          </cell>
          <cell r="AA41">
            <v>0</v>
          </cell>
          <cell r="AB41">
            <v>0</v>
          </cell>
          <cell r="AC41">
            <v>0</v>
          </cell>
          <cell r="AD41">
            <v>0</v>
          </cell>
          <cell r="AE41">
            <v>0</v>
          </cell>
          <cell r="AF41">
            <v>0</v>
          </cell>
          <cell r="AG41">
            <v>0</v>
          </cell>
          <cell r="AH41">
            <v>0</v>
          </cell>
          <cell r="AI41">
            <v>0</v>
          </cell>
          <cell r="AJ41">
            <v>0</v>
          </cell>
          <cell r="AK41">
            <v>0</v>
          </cell>
        </row>
        <row r="42">
          <cell r="U42">
            <v>0</v>
          </cell>
          <cell r="V42">
            <v>0</v>
          </cell>
          <cell r="Z42">
            <v>0</v>
          </cell>
          <cell r="AA42">
            <v>0</v>
          </cell>
          <cell r="AB42">
            <v>0</v>
          </cell>
          <cell r="AC42">
            <v>0</v>
          </cell>
          <cell r="AD42">
            <v>0</v>
          </cell>
          <cell r="AE42">
            <v>0</v>
          </cell>
          <cell r="AF42">
            <v>0</v>
          </cell>
          <cell r="AG42">
            <v>0</v>
          </cell>
          <cell r="AH42">
            <v>0</v>
          </cell>
          <cell r="AI42">
            <v>0</v>
          </cell>
          <cell r="AJ42">
            <v>0</v>
          </cell>
          <cell r="AK42">
            <v>0</v>
          </cell>
        </row>
        <row r="43">
          <cell r="B43" t="str">
            <v>Total Other Operating Costs</v>
          </cell>
          <cell r="F43">
            <v>0</v>
          </cell>
          <cell r="G43">
            <v>0</v>
          </cell>
          <cell r="H43">
            <v>0</v>
          </cell>
          <cell r="I43">
            <v>0</v>
          </cell>
          <cell r="J43">
            <v>0</v>
          </cell>
          <cell r="K43">
            <v>-24753.750058737904</v>
          </cell>
          <cell r="L43">
            <v>-11271.697869858057</v>
          </cell>
          <cell r="M43">
            <v>-9010.9489237673442</v>
          </cell>
          <cell r="N43">
            <v>-9883.6668635611277</v>
          </cell>
          <cell r="O43">
            <v>-8555.6139345733573</v>
          </cell>
          <cell r="P43">
            <v>-8322.6895517376288</v>
          </cell>
          <cell r="Q43">
            <v>-9435.3653686680955</v>
          </cell>
          <cell r="R43">
            <v>-81233.732570903507</v>
          </cell>
          <cell r="U43">
            <v>0</v>
          </cell>
          <cell r="V43" t="str">
            <v>Total Other Operating Costs</v>
          </cell>
          <cell r="Z43">
            <v>0</v>
          </cell>
          <cell r="AA43">
            <v>0</v>
          </cell>
          <cell r="AB43">
            <v>0</v>
          </cell>
          <cell r="AC43">
            <v>0</v>
          </cell>
          <cell r="AD43">
            <v>0</v>
          </cell>
          <cell r="AE43">
            <v>-24753.750058737904</v>
          </cell>
          <cell r="AF43">
            <v>-36025.447928595961</v>
          </cell>
          <cell r="AG43">
            <v>-45036.396852363308</v>
          </cell>
          <cell r="AH43">
            <v>-54920.063715924436</v>
          </cell>
          <cell r="AI43">
            <v>-63475.67765049779</v>
          </cell>
          <cell r="AJ43">
            <v>-71798.367202235415</v>
          </cell>
          <cell r="AK43">
            <v>-81233.732570903507</v>
          </cell>
        </row>
        <row r="44">
          <cell r="U44">
            <v>0</v>
          </cell>
          <cell r="V44">
            <v>0</v>
          </cell>
          <cell r="Z44">
            <v>0</v>
          </cell>
          <cell r="AA44">
            <v>0</v>
          </cell>
          <cell r="AB44">
            <v>0</v>
          </cell>
          <cell r="AC44">
            <v>0</v>
          </cell>
          <cell r="AD44">
            <v>0</v>
          </cell>
          <cell r="AE44">
            <v>0</v>
          </cell>
          <cell r="AF44">
            <v>0</v>
          </cell>
          <cell r="AG44">
            <v>0</v>
          </cell>
          <cell r="AH44">
            <v>0</v>
          </cell>
          <cell r="AI44">
            <v>0</v>
          </cell>
          <cell r="AJ44">
            <v>0</v>
          </cell>
          <cell r="AK44">
            <v>0</v>
          </cell>
        </row>
        <row r="45">
          <cell r="B45" t="str">
            <v>Operating Profit : Group</v>
          </cell>
          <cell r="F45">
            <v>0</v>
          </cell>
          <cell r="G45">
            <v>0</v>
          </cell>
          <cell r="H45">
            <v>0</v>
          </cell>
          <cell r="I45">
            <v>0</v>
          </cell>
          <cell r="J45">
            <v>0</v>
          </cell>
          <cell r="K45">
            <v>42508.28586375383</v>
          </cell>
          <cell r="L45">
            <v>3824.0890924524938</v>
          </cell>
          <cell r="M45">
            <v>9559.9521329442287</v>
          </cell>
          <cell r="N45">
            <v>10361.170713153049</v>
          </cell>
          <cell r="O45">
            <v>1858.022642488897</v>
          </cell>
          <cell r="P45">
            <v>560.9719217632628</v>
          </cell>
          <cell r="Q45">
            <v>-2826.1068200074542</v>
          </cell>
          <cell r="R45">
            <v>65846.385546548321</v>
          </cell>
          <cell r="U45">
            <v>0</v>
          </cell>
          <cell r="V45" t="str">
            <v>Operating Profit : Group</v>
          </cell>
          <cell r="Z45">
            <v>0</v>
          </cell>
          <cell r="AA45">
            <v>0</v>
          </cell>
          <cell r="AB45">
            <v>0</v>
          </cell>
          <cell r="AC45">
            <v>0</v>
          </cell>
          <cell r="AD45">
            <v>0</v>
          </cell>
          <cell r="AE45">
            <v>42508.28586375383</v>
          </cell>
          <cell r="AF45">
            <v>46332.374956206324</v>
          </cell>
          <cell r="AG45">
            <v>55892.327089150553</v>
          </cell>
          <cell r="AH45">
            <v>66253.497802303609</v>
          </cell>
          <cell r="AI45">
            <v>68111.520444792506</v>
          </cell>
          <cell r="AJ45">
            <v>68672.492366555773</v>
          </cell>
          <cell r="AK45">
            <v>65846.385546548321</v>
          </cell>
        </row>
        <row r="46">
          <cell r="U46">
            <v>0</v>
          </cell>
          <cell r="V46">
            <v>0</v>
          </cell>
          <cell r="Z46">
            <v>0</v>
          </cell>
          <cell r="AA46">
            <v>0</v>
          </cell>
          <cell r="AB46">
            <v>0</v>
          </cell>
          <cell r="AC46">
            <v>0</v>
          </cell>
          <cell r="AD46">
            <v>0</v>
          </cell>
          <cell r="AE46">
            <v>0</v>
          </cell>
          <cell r="AF46">
            <v>0</v>
          </cell>
          <cell r="AG46">
            <v>0</v>
          </cell>
          <cell r="AH46">
            <v>0</v>
          </cell>
          <cell r="AI46">
            <v>0</v>
          </cell>
          <cell r="AJ46">
            <v>0</v>
          </cell>
          <cell r="AK46">
            <v>0</v>
          </cell>
        </row>
        <row r="47">
          <cell r="B47" t="str">
            <v>Associates &amp; Joint Ventures</v>
          </cell>
          <cell r="U47">
            <v>0</v>
          </cell>
          <cell r="V47" t="str">
            <v>Associates &amp; Joint Ventures</v>
          </cell>
          <cell r="Z47">
            <v>0</v>
          </cell>
          <cell r="AA47">
            <v>0</v>
          </cell>
          <cell r="AB47">
            <v>0</v>
          </cell>
          <cell r="AC47">
            <v>0</v>
          </cell>
          <cell r="AD47">
            <v>0</v>
          </cell>
          <cell r="AE47">
            <v>0</v>
          </cell>
          <cell r="AF47">
            <v>0</v>
          </cell>
          <cell r="AG47">
            <v>0</v>
          </cell>
          <cell r="AH47">
            <v>0</v>
          </cell>
          <cell r="AI47">
            <v>0</v>
          </cell>
          <cell r="AJ47">
            <v>0</v>
          </cell>
          <cell r="AK47">
            <v>0</v>
          </cell>
        </row>
        <row r="48">
          <cell r="A48" t="str">
            <v>JANVGCSTAT</v>
          </cell>
          <cell r="B48" t="str">
            <v>NVGC</v>
          </cell>
          <cell r="F48">
            <v>0</v>
          </cell>
          <cell r="G48">
            <v>0</v>
          </cell>
          <cell r="H48">
            <v>0</v>
          </cell>
          <cell r="I48">
            <v>0</v>
          </cell>
          <cell r="J48">
            <v>0</v>
          </cell>
          <cell r="K48">
            <v>612.25082386363636</v>
          </cell>
          <cell r="L48">
            <v>-75.329288030709733</v>
          </cell>
          <cell r="M48">
            <v>-67.212057822376408</v>
          </cell>
          <cell r="N48">
            <v>254.77311021282614</v>
          </cell>
          <cell r="O48">
            <v>-67.282625530709737</v>
          </cell>
          <cell r="P48">
            <v>-66.109730739043059</v>
          </cell>
          <cell r="Q48">
            <v>236.03976011762336</v>
          </cell>
          <cell r="R48">
            <v>827.12999207124687</v>
          </cell>
          <cell r="U48" t="str">
            <v>JANVGCSTAT</v>
          </cell>
          <cell r="V48" t="str">
            <v>NVGC</v>
          </cell>
          <cell r="Z48">
            <v>0</v>
          </cell>
          <cell r="AA48">
            <v>0</v>
          </cell>
          <cell r="AB48">
            <v>0</v>
          </cell>
          <cell r="AC48">
            <v>0</v>
          </cell>
          <cell r="AD48">
            <v>0</v>
          </cell>
          <cell r="AE48">
            <v>612.25082386363636</v>
          </cell>
          <cell r="AF48">
            <v>536.92153583292657</v>
          </cell>
          <cell r="AG48">
            <v>469.70947801055013</v>
          </cell>
          <cell r="AH48">
            <v>724.4825882233763</v>
          </cell>
          <cell r="AI48">
            <v>657.19996269266653</v>
          </cell>
          <cell r="AJ48">
            <v>591.09023195362352</v>
          </cell>
          <cell r="AK48">
            <v>827.12999207124687</v>
          </cell>
        </row>
        <row r="49">
          <cell r="A49" t="str">
            <v>JA24</v>
          </cell>
          <cell r="B49" t="str">
            <v xml:space="preserve">Premier Transco </v>
          </cell>
          <cell r="F49">
            <v>0</v>
          </cell>
          <cell r="G49">
            <v>0</v>
          </cell>
          <cell r="H49">
            <v>0</v>
          </cell>
          <cell r="I49">
            <v>0</v>
          </cell>
          <cell r="J49">
            <v>0</v>
          </cell>
          <cell r="K49">
            <v>2411</v>
          </cell>
          <cell r="L49">
            <v>370.16666666666669</v>
          </cell>
          <cell r="M49">
            <v>324.66666666666669</v>
          </cell>
          <cell r="N49">
            <v>316.16666666666669</v>
          </cell>
          <cell r="O49">
            <v>320.66666666666669</v>
          </cell>
          <cell r="P49">
            <v>360.66666666666669</v>
          </cell>
          <cell r="Q49">
            <v>382.66666666666669</v>
          </cell>
          <cell r="R49">
            <v>4486</v>
          </cell>
          <cell r="U49" t="str">
            <v>JA24</v>
          </cell>
          <cell r="V49" t="str">
            <v xml:space="preserve">Premier Transco </v>
          </cell>
          <cell r="Z49">
            <v>0</v>
          </cell>
          <cell r="AA49">
            <v>0</v>
          </cell>
          <cell r="AB49">
            <v>0</v>
          </cell>
          <cell r="AC49">
            <v>0</v>
          </cell>
          <cell r="AD49">
            <v>0</v>
          </cell>
          <cell r="AE49">
            <v>2411</v>
          </cell>
          <cell r="AF49">
            <v>2781.1666666666665</v>
          </cell>
          <cell r="AG49">
            <v>3105.833333333333</v>
          </cell>
          <cell r="AH49">
            <v>3421.9999999999995</v>
          </cell>
          <cell r="AI49">
            <v>3742.6666666666661</v>
          </cell>
          <cell r="AJ49">
            <v>4103.333333333333</v>
          </cell>
          <cell r="AK49">
            <v>4486</v>
          </cell>
        </row>
        <row r="50">
          <cell r="A50" t="str">
            <v>JAAUTOGAS</v>
          </cell>
          <cell r="B50" t="str">
            <v>Egypt Autogas</v>
          </cell>
          <cell r="F50">
            <v>0</v>
          </cell>
          <cell r="G50">
            <v>0</v>
          </cell>
          <cell r="H50">
            <v>0</v>
          </cell>
          <cell r="I50">
            <v>0</v>
          </cell>
          <cell r="J50">
            <v>0</v>
          </cell>
          <cell r="K50">
            <v>-13.064228727272727</v>
          </cell>
          <cell r="L50">
            <v>-15.381262500000004</v>
          </cell>
          <cell r="M50">
            <v>0</v>
          </cell>
          <cell r="N50">
            <v>0</v>
          </cell>
          <cell r="O50">
            <v>0</v>
          </cell>
          <cell r="P50">
            <v>0</v>
          </cell>
          <cell r="Q50">
            <v>0</v>
          </cell>
          <cell r="R50">
            <v>-28.445491227272733</v>
          </cell>
          <cell r="U50" t="str">
            <v>JAAUTOGAS</v>
          </cell>
          <cell r="V50" t="str">
            <v>Egypt Autogas</v>
          </cell>
          <cell r="Z50">
            <v>0</v>
          </cell>
          <cell r="AA50">
            <v>0</v>
          </cell>
          <cell r="AB50">
            <v>0</v>
          </cell>
          <cell r="AC50">
            <v>0</v>
          </cell>
          <cell r="AD50">
            <v>0</v>
          </cell>
          <cell r="AE50">
            <v>-13.064228727272727</v>
          </cell>
          <cell r="AF50">
            <v>-28.445491227272733</v>
          </cell>
          <cell r="AG50">
            <v>-28.445491227272733</v>
          </cell>
          <cell r="AH50">
            <v>-28.445491227272733</v>
          </cell>
          <cell r="AI50">
            <v>-28.445491227272733</v>
          </cell>
          <cell r="AJ50">
            <v>-28.445491227272733</v>
          </cell>
          <cell r="AK50">
            <v>-28.445491227272733</v>
          </cell>
        </row>
        <row r="51">
          <cell r="A51" t="str">
            <v>JA12</v>
          </cell>
          <cell r="B51" t="str">
            <v>Genting Sanyen Power</v>
          </cell>
          <cell r="F51">
            <v>0</v>
          </cell>
          <cell r="G51">
            <v>0</v>
          </cell>
          <cell r="H51">
            <v>0</v>
          </cell>
          <cell r="I51">
            <v>0</v>
          </cell>
          <cell r="J51">
            <v>0</v>
          </cell>
          <cell r="K51">
            <v>5365.3649635036491</v>
          </cell>
          <cell r="L51">
            <v>941.17757009345792</v>
          </cell>
          <cell r="M51">
            <v>941.17757009345792</v>
          </cell>
          <cell r="N51">
            <v>1066.1775700934579</v>
          </cell>
          <cell r="O51">
            <v>1066.1775700934579</v>
          </cell>
          <cell r="P51">
            <v>1066.1775700934579</v>
          </cell>
          <cell r="Q51">
            <v>1066.1775700934579</v>
          </cell>
          <cell r="R51">
            <v>11512.430384064395</v>
          </cell>
          <cell r="U51" t="str">
            <v>JA12</v>
          </cell>
          <cell r="V51" t="str">
            <v>Genting Sanyen Power</v>
          </cell>
          <cell r="Z51">
            <v>0</v>
          </cell>
          <cell r="AA51">
            <v>0</v>
          </cell>
          <cell r="AB51">
            <v>0</v>
          </cell>
          <cell r="AC51">
            <v>0</v>
          </cell>
          <cell r="AD51">
            <v>0</v>
          </cell>
          <cell r="AE51">
            <v>5365.3649635036491</v>
          </cell>
          <cell r="AF51">
            <v>6306.5425335971067</v>
          </cell>
          <cell r="AG51">
            <v>7247.7201036905644</v>
          </cell>
          <cell r="AH51">
            <v>8313.8976737840221</v>
          </cell>
          <cell r="AI51">
            <v>9380.0752438774798</v>
          </cell>
          <cell r="AJ51">
            <v>10446.252813970937</v>
          </cell>
          <cell r="AK51">
            <v>11512.430384064395</v>
          </cell>
        </row>
        <row r="52">
          <cell r="A52" t="str">
            <v>JAPIPAVAV</v>
          </cell>
          <cell r="B52" t="str">
            <v>Gujarat Pipavav LNG</v>
          </cell>
          <cell r="F52">
            <v>0</v>
          </cell>
          <cell r="G52">
            <v>0</v>
          </cell>
          <cell r="H52">
            <v>0</v>
          </cell>
          <cell r="I52">
            <v>0</v>
          </cell>
          <cell r="J52">
            <v>0</v>
          </cell>
          <cell r="K52">
            <v>0</v>
          </cell>
          <cell r="L52">
            <v>0</v>
          </cell>
          <cell r="M52">
            <v>0</v>
          </cell>
          <cell r="N52">
            <v>-13.3</v>
          </cell>
          <cell r="O52">
            <v>-31.750000000000004</v>
          </cell>
          <cell r="P52">
            <v>-31.750000000000004</v>
          </cell>
          <cell r="Q52">
            <v>-31.750000000000004</v>
          </cell>
          <cell r="R52">
            <v>-108.55000000000001</v>
          </cell>
          <cell r="U52" t="str">
            <v>JAPIPAVAV</v>
          </cell>
          <cell r="V52" t="str">
            <v>Gujarat Pipavav LNG</v>
          </cell>
          <cell r="Z52">
            <v>0</v>
          </cell>
          <cell r="AA52">
            <v>0</v>
          </cell>
          <cell r="AB52">
            <v>0</v>
          </cell>
          <cell r="AC52">
            <v>0</v>
          </cell>
          <cell r="AD52">
            <v>0</v>
          </cell>
          <cell r="AE52">
            <v>0</v>
          </cell>
          <cell r="AF52">
            <v>0</v>
          </cell>
          <cell r="AG52">
            <v>0</v>
          </cell>
          <cell r="AH52">
            <v>-13.3</v>
          </cell>
          <cell r="AI52">
            <v>-45.050000000000004</v>
          </cell>
          <cell r="AJ52">
            <v>-76.800000000000011</v>
          </cell>
          <cell r="AK52">
            <v>-108.55000000000001</v>
          </cell>
        </row>
        <row r="53">
          <cell r="A53" t="str">
            <v>JA11</v>
          </cell>
          <cell r="B53" t="str">
            <v>Atlantic LNG</v>
          </cell>
          <cell r="F53">
            <v>0</v>
          </cell>
          <cell r="G53">
            <v>0</v>
          </cell>
          <cell r="H53">
            <v>0</v>
          </cell>
          <cell r="I53">
            <v>0</v>
          </cell>
          <cell r="J53">
            <v>0</v>
          </cell>
          <cell r="K53">
            <v>21821.543972222222</v>
          </cell>
          <cell r="L53">
            <v>1165.7426344827586</v>
          </cell>
          <cell r="M53">
            <v>2686.3150163410719</v>
          </cell>
          <cell r="N53">
            <v>-2365.9914379140232</v>
          </cell>
          <cell r="O53">
            <v>2506.840334012797</v>
          </cell>
          <cell r="P53">
            <v>1919.454202935091</v>
          </cell>
          <cell r="Q53">
            <v>2843.179911397624</v>
          </cell>
          <cell r="R53">
            <v>30577.084633477542</v>
          </cell>
          <cell r="U53" t="str">
            <v>JA11</v>
          </cell>
          <cell r="V53" t="str">
            <v>Atlantic LNG</v>
          </cell>
          <cell r="Z53">
            <v>0</v>
          </cell>
          <cell r="AA53">
            <v>0</v>
          </cell>
          <cell r="AB53">
            <v>0</v>
          </cell>
          <cell r="AC53">
            <v>0</v>
          </cell>
          <cell r="AD53">
            <v>0</v>
          </cell>
          <cell r="AE53">
            <v>21821.543972222222</v>
          </cell>
          <cell r="AF53">
            <v>22987.28660670498</v>
          </cell>
          <cell r="AG53">
            <v>25673.601623046052</v>
          </cell>
          <cell r="AH53">
            <v>23307.610185132027</v>
          </cell>
          <cell r="AI53">
            <v>25814.450519144826</v>
          </cell>
          <cell r="AJ53">
            <v>27733.904722079918</v>
          </cell>
          <cell r="AK53">
            <v>30577.084633477542</v>
          </cell>
        </row>
        <row r="54">
          <cell r="A54" t="str">
            <v>JA15</v>
          </cell>
          <cell r="B54" t="str">
            <v>Seabank</v>
          </cell>
          <cell r="F54">
            <v>0</v>
          </cell>
          <cell r="G54">
            <v>0</v>
          </cell>
          <cell r="H54">
            <v>0</v>
          </cell>
          <cell r="I54">
            <v>0</v>
          </cell>
          <cell r="J54">
            <v>0</v>
          </cell>
          <cell r="K54">
            <v>15228.75</v>
          </cell>
          <cell r="L54">
            <v>1458.7988582365288</v>
          </cell>
          <cell r="M54">
            <v>1506.5648829031963</v>
          </cell>
          <cell r="N54">
            <v>-255.96895330228335</v>
          </cell>
          <cell r="O54">
            <v>2915.9323391047292</v>
          </cell>
          <cell r="P54">
            <v>2857.9306008992494</v>
          </cell>
          <cell r="Q54">
            <v>3288.2022059165297</v>
          </cell>
          <cell r="R54">
            <v>27000.209933757949</v>
          </cell>
          <cell r="U54" t="str">
            <v>JA15</v>
          </cell>
          <cell r="V54" t="str">
            <v>Seabank</v>
          </cell>
          <cell r="Z54">
            <v>0</v>
          </cell>
          <cell r="AA54">
            <v>0</v>
          </cell>
          <cell r="AB54">
            <v>0</v>
          </cell>
          <cell r="AC54">
            <v>0</v>
          </cell>
          <cell r="AD54">
            <v>0</v>
          </cell>
          <cell r="AE54">
            <v>15228.75</v>
          </cell>
          <cell r="AF54">
            <v>16687.548858236529</v>
          </cell>
          <cell r="AG54">
            <v>18194.113741139725</v>
          </cell>
          <cell r="AH54">
            <v>17938.144787837442</v>
          </cell>
          <cell r="AI54">
            <v>20854.077126942171</v>
          </cell>
          <cell r="AJ54">
            <v>23712.007727841421</v>
          </cell>
          <cell r="AK54">
            <v>27000.209933757949</v>
          </cell>
        </row>
        <row r="55">
          <cell r="A55" t="str">
            <v>JA04</v>
          </cell>
          <cell r="B55" t="str">
            <v>Interconnector</v>
          </cell>
          <cell r="F55">
            <v>0</v>
          </cell>
          <cell r="G55">
            <v>0</v>
          </cell>
          <cell r="H55">
            <v>0</v>
          </cell>
          <cell r="I55">
            <v>0</v>
          </cell>
          <cell r="J55">
            <v>0</v>
          </cell>
          <cell r="K55">
            <v>6049.5186134854139</v>
          </cell>
          <cell r="L55">
            <v>1026.0881521243637</v>
          </cell>
          <cell r="M55">
            <v>1026.0881521243637</v>
          </cell>
          <cell r="N55">
            <v>1026.0881521243637</v>
          </cell>
          <cell r="O55">
            <v>1026.0881521243637</v>
          </cell>
          <cell r="P55">
            <v>1026.0881521243637</v>
          </cell>
          <cell r="Q55">
            <v>1026.0881521243637</v>
          </cell>
          <cell r="R55">
            <v>12206.047526231599</v>
          </cell>
          <cell r="U55" t="str">
            <v>JA04</v>
          </cell>
          <cell r="V55" t="str">
            <v>Interconnector</v>
          </cell>
          <cell r="Z55">
            <v>0</v>
          </cell>
          <cell r="AA55">
            <v>0</v>
          </cell>
          <cell r="AB55">
            <v>0</v>
          </cell>
          <cell r="AC55">
            <v>0</v>
          </cell>
          <cell r="AD55">
            <v>0</v>
          </cell>
          <cell r="AE55">
            <v>6049.5186134854139</v>
          </cell>
          <cell r="AF55">
            <v>7075.6067656097775</v>
          </cell>
          <cell r="AG55">
            <v>8101.6949177341412</v>
          </cell>
          <cell r="AH55">
            <v>9127.7830698585058</v>
          </cell>
          <cell r="AI55">
            <v>10153.87122198287</v>
          </cell>
          <cell r="AJ55">
            <v>11179.959374107235</v>
          </cell>
          <cell r="AK55">
            <v>12206.047526231599</v>
          </cell>
        </row>
        <row r="56">
          <cell r="A56" t="str">
            <v>JA06</v>
          </cell>
          <cell r="B56" t="str">
            <v>Mahanagar Gas</v>
          </cell>
          <cell r="F56">
            <v>0</v>
          </cell>
          <cell r="G56">
            <v>0</v>
          </cell>
          <cell r="H56">
            <v>0</v>
          </cell>
          <cell r="I56">
            <v>0</v>
          </cell>
          <cell r="J56">
            <v>0</v>
          </cell>
          <cell r="K56">
            <v>1530.7584132952329</v>
          </cell>
          <cell r="L56">
            <v>318.60745557951708</v>
          </cell>
          <cell r="M56">
            <v>294.43735274729249</v>
          </cell>
          <cell r="N56">
            <v>225.96992295236399</v>
          </cell>
          <cell r="O56">
            <v>260.99865018189786</v>
          </cell>
          <cell r="P56">
            <v>271.40565221596268</v>
          </cell>
          <cell r="Q56">
            <v>300.29353603200235</v>
          </cell>
          <cell r="R56">
            <v>3202.4709830042698</v>
          </cell>
          <cell r="U56" t="str">
            <v>JA06</v>
          </cell>
          <cell r="V56" t="str">
            <v>Mahanagar Gas</v>
          </cell>
          <cell r="Z56">
            <v>0</v>
          </cell>
          <cell r="AA56">
            <v>0</v>
          </cell>
          <cell r="AB56">
            <v>0</v>
          </cell>
          <cell r="AC56">
            <v>0</v>
          </cell>
          <cell r="AD56">
            <v>0</v>
          </cell>
          <cell r="AE56">
            <v>1530.7584132952329</v>
          </cell>
          <cell r="AF56">
            <v>1849.36586887475</v>
          </cell>
          <cell r="AG56">
            <v>2143.8032216220427</v>
          </cell>
          <cell r="AH56">
            <v>2369.7731445744066</v>
          </cell>
          <cell r="AI56">
            <v>2630.7717947563046</v>
          </cell>
          <cell r="AJ56">
            <v>2902.1774469722673</v>
          </cell>
          <cell r="AK56">
            <v>3202.4709830042698</v>
          </cell>
        </row>
        <row r="57">
          <cell r="A57" t="str">
            <v>JA13</v>
          </cell>
          <cell r="B57" t="str">
            <v>Serene</v>
          </cell>
          <cell r="F57">
            <v>0</v>
          </cell>
          <cell r="G57">
            <v>0</v>
          </cell>
          <cell r="H57">
            <v>0</v>
          </cell>
          <cell r="I57">
            <v>0</v>
          </cell>
          <cell r="J57">
            <v>0</v>
          </cell>
          <cell r="K57">
            <v>5919.2494256216314</v>
          </cell>
          <cell r="L57">
            <v>758.05142821747654</v>
          </cell>
          <cell r="M57">
            <v>-987.85364198908815</v>
          </cell>
          <cell r="N57">
            <v>606.77377326368992</v>
          </cell>
          <cell r="O57">
            <v>909.37844136352908</v>
          </cell>
          <cell r="P57">
            <v>976.23788378086022</v>
          </cell>
          <cell r="Q57">
            <v>1501.9239708338428</v>
          </cell>
          <cell r="R57">
            <v>9683.7612810919418</v>
          </cell>
          <cell r="U57" t="str">
            <v>JA13</v>
          </cell>
          <cell r="V57" t="str">
            <v>Serene</v>
          </cell>
          <cell r="Z57">
            <v>0</v>
          </cell>
          <cell r="AA57">
            <v>0</v>
          </cell>
          <cell r="AB57">
            <v>0</v>
          </cell>
          <cell r="AC57">
            <v>0</v>
          </cell>
          <cell r="AD57">
            <v>0</v>
          </cell>
          <cell r="AE57">
            <v>5919.2494256216314</v>
          </cell>
          <cell r="AF57">
            <v>6677.3008538391077</v>
          </cell>
          <cell r="AG57">
            <v>5689.4472118500198</v>
          </cell>
          <cell r="AH57">
            <v>6296.2209851137095</v>
          </cell>
          <cell r="AI57">
            <v>7205.5994264772389</v>
          </cell>
          <cell r="AJ57">
            <v>8181.837310258099</v>
          </cell>
          <cell r="AK57">
            <v>9683.7612810919418</v>
          </cell>
        </row>
        <row r="58">
          <cell r="A58" t="str">
            <v>JA17</v>
          </cell>
          <cell r="B58" t="str">
            <v>First Gas 1000MW</v>
          </cell>
          <cell r="F58">
            <v>0</v>
          </cell>
          <cell r="G58">
            <v>0</v>
          </cell>
          <cell r="H58">
            <v>0</v>
          </cell>
          <cell r="I58">
            <v>0</v>
          </cell>
          <cell r="J58">
            <v>0</v>
          </cell>
          <cell r="K58">
            <v>18486.111111111113</v>
          </cell>
          <cell r="L58">
            <v>3014.8965517241381</v>
          </cell>
          <cell r="M58">
            <v>3014.8965517241381</v>
          </cell>
          <cell r="N58">
            <v>3380.1379310344828</v>
          </cell>
          <cell r="O58">
            <v>2300.1379310344828</v>
          </cell>
          <cell r="P58">
            <v>2148.4137931034484</v>
          </cell>
          <cell r="Q58">
            <v>2300.1379310344828</v>
          </cell>
          <cell r="R58">
            <v>34644.731800766283</v>
          </cell>
          <cell r="U58" t="str">
            <v>JA17</v>
          </cell>
          <cell r="V58" t="str">
            <v>First Gas 1000MW</v>
          </cell>
          <cell r="Z58">
            <v>0</v>
          </cell>
          <cell r="AA58">
            <v>0</v>
          </cell>
          <cell r="AB58">
            <v>0</v>
          </cell>
          <cell r="AC58">
            <v>0</v>
          </cell>
          <cell r="AD58">
            <v>0</v>
          </cell>
          <cell r="AE58">
            <v>18486.111111111113</v>
          </cell>
          <cell r="AF58">
            <v>21501.007662835251</v>
          </cell>
          <cell r="AG58">
            <v>24515.904214559388</v>
          </cell>
          <cell r="AH58">
            <v>27896.04214559387</v>
          </cell>
          <cell r="AI58">
            <v>30196.180076628352</v>
          </cell>
          <cell r="AJ58">
            <v>32344.593869731802</v>
          </cell>
          <cell r="AK58">
            <v>34644.731800766283</v>
          </cell>
        </row>
        <row r="59">
          <cell r="A59" t="str">
            <v>JA07</v>
          </cell>
          <cell r="B59" t="str">
            <v>PTTNGD</v>
          </cell>
          <cell r="F59">
            <v>0</v>
          </cell>
          <cell r="G59">
            <v>0</v>
          </cell>
          <cell r="H59">
            <v>0</v>
          </cell>
          <cell r="I59">
            <v>0</v>
          </cell>
          <cell r="J59">
            <v>0</v>
          </cell>
          <cell r="K59">
            <v>0</v>
          </cell>
          <cell r="L59">
            <v>0</v>
          </cell>
          <cell r="M59">
            <v>0</v>
          </cell>
          <cell r="N59">
            <v>0</v>
          </cell>
          <cell r="O59">
            <v>0</v>
          </cell>
          <cell r="P59">
            <v>0</v>
          </cell>
          <cell r="Q59">
            <v>0</v>
          </cell>
          <cell r="R59">
            <v>0</v>
          </cell>
          <cell r="U59" t="str">
            <v>JA07</v>
          </cell>
          <cell r="V59" t="str">
            <v>PTTNGD</v>
          </cell>
          <cell r="Z59">
            <v>0</v>
          </cell>
          <cell r="AA59">
            <v>0</v>
          </cell>
          <cell r="AB59">
            <v>0</v>
          </cell>
          <cell r="AC59">
            <v>0</v>
          </cell>
          <cell r="AD59">
            <v>0</v>
          </cell>
          <cell r="AE59">
            <v>0</v>
          </cell>
          <cell r="AF59">
            <v>0</v>
          </cell>
          <cell r="AG59">
            <v>0</v>
          </cell>
          <cell r="AH59">
            <v>0</v>
          </cell>
          <cell r="AI59">
            <v>0</v>
          </cell>
          <cell r="AJ59">
            <v>0</v>
          </cell>
          <cell r="AK59">
            <v>0</v>
          </cell>
        </row>
        <row r="60">
          <cell r="A60" t="str">
            <v>JA25</v>
          </cell>
          <cell r="B60" t="str">
            <v>Bolivia/Brazil Pipeline</v>
          </cell>
          <cell r="F60">
            <v>0</v>
          </cell>
          <cell r="G60">
            <v>0</v>
          </cell>
          <cell r="H60">
            <v>0</v>
          </cell>
          <cell r="I60">
            <v>0</v>
          </cell>
          <cell r="J60">
            <v>0</v>
          </cell>
          <cell r="K60">
            <v>3200.7101250000005</v>
          </cell>
          <cell r="L60">
            <v>189.66354482758624</v>
          </cell>
          <cell r="M60">
            <v>2243.4407034482756</v>
          </cell>
          <cell r="N60">
            <v>310.75863448275862</v>
          </cell>
          <cell r="O60">
            <v>317.42553103448279</v>
          </cell>
          <cell r="P60">
            <v>310.75863448275862</v>
          </cell>
          <cell r="Q60">
            <v>317.42553103448279</v>
          </cell>
          <cell r="R60">
            <v>6890.182704310344</v>
          </cell>
          <cell r="U60" t="str">
            <v>JA25</v>
          </cell>
          <cell r="V60" t="str">
            <v>Bolivia/Brazil Pipeline</v>
          </cell>
          <cell r="Z60">
            <v>0</v>
          </cell>
          <cell r="AA60">
            <v>0</v>
          </cell>
          <cell r="AB60">
            <v>0</v>
          </cell>
          <cell r="AC60">
            <v>0</v>
          </cell>
          <cell r="AD60">
            <v>0</v>
          </cell>
          <cell r="AE60">
            <v>3200.7101250000005</v>
          </cell>
          <cell r="AF60">
            <v>3390.3736698275866</v>
          </cell>
          <cell r="AG60">
            <v>5633.8143732758617</v>
          </cell>
          <cell r="AH60">
            <v>5944.5730077586204</v>
          </cell>
          <cell r="AI60">
            <v>6261.9985387931029</v>
          </cell>
          <cell r="AJ60">
            <v>6572.7571732758615</v>
          </cell>
          <cell r="AK60">
            <v>6890.182704310344</v>
          </cell>
        </row>
        <row r="61">
          <cell r="U61">
            <v>0</v>
          </cell>
          <cell r="V61">
            <v>0</v>
          </cell>
          <cell r="Z61">
            <v>0</v>
          </cell>
          <cell r="AA61">
            <v>0</v>
          </cell>
          <cell r="AB61">
            <v>0</v>
          </cell>
          <cell r="AC61">
            <v>0</v>
          </cell>
          <cell r="AD61">
            <v>0</v>
          </cell>
          <cell r="AE61">
            <v>0</v>
          </cell>
          <cell r="AF61">
            <v>0</v>
          </cell>
          <cell r="AG61">
            <v>0</v>
          </cell>
          <cell r="AH61">
            <v>0</v>
          </cell>
          <cell r="AI61">
            <v>0</v>
          </cell>
          <cell r="AJ61">
            <v>0</v>
          </cell>
          <cell r="AK61">
            <v>0</v>
          </cell>
        </row>
        <row r="62">
          <cell r="B62" t="str">
            <v>Share of Operating Profit :</v>
          </cell>
          <cell r="U62">
            <v>0</v>
          </cell>
          <cell r="V62" t="str">
            <v>Share of Operating Profit :</v>
          </cell>
          <cell r="Z62">
            <v>0</v>
          </cell>
          <cell r="AA62">
            <v>0</v>
          </cell>
          <cell r="AB62">
            <v>0</v>
          </cell>
          <cell r="AC62">
            <v>0</v>
          </cell>
          <cell r="AD62">
            <v>0</v>
          </cell>
          <cell r="AE62">
            <v>0</v>
          </cell>
          <cell r="AF62">
            <v>0</v>
          </cell>
          <cell r="AG62">
            <v>0</v>
          </cell>
          <cell r="AH62">
            <v>0</v>
          </cell>
          <cell r="AI62">
            <v>0</v>
          </cell>
          <cell r="AJ62">
            <v>0</v>
          </cell>
          <cell r="AK62">
            <v>0</v>
          </cell>
        </row>
        <row r="63">
          <cell r="B63" t="str">
            <v xml:space="preserve">                Associates &amp;  Joint Ventures</v>
          </cell>
          <cell r="F63">
            <v>0</v>
          </cell>
          <cell r="G63">
            <v>0</v>
          </cell>
          <cell r="H63">
            <v>0</v>
          </cell>
          <cell r="I63">
            <v>0</v>
          </cell>
          <cell r="J63">
            <v>0</v>
          </cell>
          <cell r="K63">
            <v>80612.193219375622</v>
          </cell>
          <cell r="L63">
            <v>9152.4823114217834</v>
          </cell>
          <cell r="M63">
            <v>10982.521196236998</v>
          </cell>
          <cell r="N63">
            <v>4551.5853696143031</v>
          </cell>
          <cell r="O63">
            <v>11524.612990085696</v>
          </cell>
          <cell r="P63">
            <v>10839.273425562813</v>
          </cell>
          <cell r="Q63">
            <v>13230.385235251078</v>
          </cell>
          <cell r="R63">
            <v>140893.05374754829</v>
          </cell>
          <cell r="U63">
            <v>0</v>
          </cell>
          <cell r="V63" t="str">
            <v xml:space="preserve">                Associates &amp;  Joint Ventures</v>
          </cell>
          <cell r="Z63">
            <v>0</v>
          </cell>
          <cell r="AA63">
            <v>0</v>
          </cell>
          <cell r="AB63">
            <v>0</v>
          </cell>
          <cell r="AC63">
            <v>0</v>
          </cell>
          <cell r="AD63">
            <v>0</v>
          </cell>
          <cell r="AE63">
            <v>80612.193219375622</v>
          </cell>
          <cell r="AF63">
            <v>89764.675530797409</v>
          </cell>
          <cell r="AG63">
            <v>100747.1967270344</v>
          </cell>
          <cell r="AH63">
            <v>105298.78209664871</v>
          </cell>
          <cell r="AI63">
            <v>116823.3950867344</v>
          </cell>
          <cell r="AJ63">
            <v>127662.66851229721</v>
          </cell>
          <cell r="AK63">
            <v>140893.05374754829</v>
          </cell>
        </row>
        <row r="64">
          <cell r="U64">
            <v>0</v>
          </cell>
          <cell r="V64">
            <v>0</v>
          </cell>
          <cell r="Z64">
            <v>0</v>
          </cell>
          <cell r="AA64">
            <v>0</v>
          </cell>
          <cell r="AB64">
            <v>0</v>
          </cell>
          <cell r="AC64">
            <v>0</v>
          </cell>
          <cell r="AD64">
            <v>0</v>
          </cell>
          <cell r="AE64">
            <v>0</v>
          </cell>
          <cell r="AF64">
            <v>0</v>
          </cell>
          <cell r="AG64">
            <v>0</v>
          </cell>
          <cell r="AH64">
            <v>0</v>
          </cell>
          <cell r="AI64">
            <v>0</v>
          </cell>
          <cell r="AJ64">
            <v>0</v>
          </cell>
          <cell r="AK64">
            <v>0</v>
          </cell>
        </row>
        <row r="65">
          <cell r="B65" t="str">
            <v xml:space="preserve">Total  Operating Profit : </v>
          </cell>
          <cell r="U65">
            <v>0</v>
          </cell>
          <cell r="V65" t="str">
            <v xml:space="preserve">Total  Operating Profit : </v>
          </cell>
          <cell r="Z65">
            <v>0</v>
          </cell>
          <cell r="AA65">
            <v>0</v>
          </cell>
          <cell r="AB65">
            <v>0</v>
          </cell>
          <cell r="AC65">
            <v>0</v>
          </cell>
          <cell r="AD65">
            <v>0</v>
          </cell>
          <cell r="AE65">
            <v>0</v>
          </cell>
          <cell r="AF65">
            <v>0</v>
          </cell>
          <cell r="AG65">
            <v>0</v>
          </cell>
          <cell r="AH65">
            <v>0</v>
          </cell>
          <cell r="AI65">
            <v>0</v>
          </cell>
          <cell r="AJ65">
            <v>0</v>
          </cell>
          <cell r="AK65">
            <v>0</v>
          </cell>
        </row>
        <row r="66">
          <cell r="B66" t="str">
            <v xml:space="preserve">                Group, Associates &amp; Joint Ventures</v>
          </cell>
          <cell r="F66">
            <v>0</v>
          </cell>
          <cell r="G66">
            <v>0</v>
          </cell>
          <cell r="H66">
            <v>0</v>
          </cell>
          <cell r="I66">
            <v>0</v>
          </cell>
          <cell r="J66">
            <v>0</v>
          </cell>
          <cell r="K66">
            <v>123120.47908312945</v>
          </cell>
          <cell r="L66">
            <v>12976.571403874277</v>
          </cell>
          <cell r="M66">
            <v>20542.473329181226</v>
          </cell>
          <cell r="N66">
            <v>14912.756082767351</v>
          </cell>
          <cell r="O66">
            <v>13382.635632574593</v>
          </cell>
          <cell r="P66">
            <v>11400.245347326076</v>
          </cell>
          <cell r="Q66">
            <v>10404.278415243625</v>
          </cell>
          <cell r="R66">
            <v>206739.43929409661</v>
          </cell>
          <cell r="U66">
            <v>0</v>
          </cell>
          <cell r="V66" t="str">
            <v xml:space="preserve">                Group, Associates &amp; Joint Ventures</v>
          </cell>
          <cell r="Z66">
            <v>0</v>
          </cell>
          <cell r="AA66">
            <v>0</v>
          </cell>
          <cell r="AB66">
            <v>0</v>
          </cell>
          <cell r="AC66">
            <v>0</v>
          </cell>
          <cell r="AD66">
            <v>0</v>
          </cell>
          <cell r="AE66">
            <v>123120.47908312945</v>
          </cell>
          <cell r="AF66">
            <v>136097.05048700373</v>
          </cell>
          <cell r="AG66">
            <v>156639.52381618496</v>
          </cell>
          <cell r="AH66">
            <v>171552.27989895231</v>
          </cell>
          <cell r="AI66">
            <v>184934.9155315269</v>
          </cell>
          <cell r="AJ66">
            <v>196335.16087885297</v>
          </cell>
          <cell r="AK66">
            <v>206739.43929409661</v>
          </cell>
        </row>
        <row r="67">
          <cell r="U67">
            <v>0</v>
          </cell>
          <cell r="V67">
            <v>0</v>
          </cell>
          <cell r="Z67">
            <v>0</v>
          </cell>
          <cell r="AA67">
            <v>0</v>
          </cell>
          <cell r="AB67">
            <v>0</v>
          </cell>
          <cell r="AC67">
            <v>0</v>
          </cell>
          <cell r="AD67">
            <v>0</v>
          </cell>
          <cell r="AE67">
            <v>0</v>
          </cell>
          <cell r="AF67">
            <v>0</v>
          </cell>
          <cell r="AG67">
            <v>0</v>
          </cell>
          <cell r="AH67">
            <v>0</v>
          </cell>
          <cell r="AI67">
            <v>0</v>
          </cell>
          <cell r="AJ67">
            <v>0</v>
          </cell>
          <cell r="AK67">
            <v>0</v>
          </cell>
        </row>
        <row r="68">
          <cell r="B68" t="str">
            <v>Profit on Disposals</v>
          </cell>
          <cell r="V68" t="str">
            <v>Profit on Disposals</v>
          </cell>
        </row>
        <row r="69">
          <cell r="R69">
            <v>0</v>
          </cell>
          <cell r="U69">
            <v>0</v>
          </cell>
          <cell r="Z69">
            <v>0</v>
          </cell>
          <cell r="AA69">
            <v>0</v>
          </cell>
          <cell r="AB69">
            <v>0</v>
          </cell>
          <cell r="AC69">
            <v>0</v>
          </cell>
          <cell r="AD69">
            <v>0</v>
          </cell>
          <cell r="AE69">
            <v>0</v>
          </cell>
          <cell r="AF69">
            <v>0</v>
          </cell>
          <cell r="AG69">
            <v>0</v>
          </cell>
          <cell r="AH69">
            <v>0</v>
          </cell>
          <cell r="AI69">
            <v>0</v>
          </cell>
          <cell r="AJ69">
            <v>0</v>
          </cell>
          <cell r="AK69">
            <v>0</v>
          </cell>
        </row>
        <row r="70">
          <cell r="A70" t="str">
            <v>FC91</v>
          </cell>
          <cell r="B70" t="str">
            <v>Phoenix</v>
          </cell>
          <cell r="R70">
            <v>0</v>
          </cell>
          <cell r="U70" t="str">
            <v>FC91</v>
          </cell>
          <cell r="V70" t="str">
            <v>Phoenix</v>
          </cell>
          <cell r="Z70">
            <v>0</v>
          </cell>
          <cell r="AA70">
            <v>0</v>
          </cell>
          <cell r="AB70">
            <v>0</v>
          </cell>
          <cell r="AC70">
            <v>0</v>
          </cell>
          <cell r="AD70">
            <v>0</v>
          </cell>
          <cell r="AE70">
            <v>0</v>
          </cell>
          <cell r="AF70">
            <v>0</v>
          </cell>
          <cell r="AG70">
            <v>0</v>
          </cell>
          <cell r="AH70">
            <v>0</v>
          </cell>
          <cell r="AI70">
            <v>0</v>
          </cell>
          <cell r="AJ70">
            <v>0</v>
          </cell>
          <cell r="AK70">
            <v>0</v>
          </cell>
        </row>
        <row r="71">
          <cell r="A71" t="str">
            <v>FC92</v>
          </cell>
          <cell r="B71" t="str">
            <v>Metrogas</v>
          </cell>
          <cell r="F71">
            <v>0</v>
          </cell>
          <cell r="G71">
            <v>0</v>
          </cell>
          <cell r="H71">
            <v>0</v>
          </cell>
          <cell r="I71">
            <v>0</v>
          </cell>
          <cell r="J71">
            <v>0</v>
          </cell>
          <cell r="K71">
            <v>-270.13888888888891</v>
          </cell>
          <cell r="L71">
            <v>344.82758620689657</v>
          </cell>
          <cell r="M71">
            <v>0</v>
          </cell>
          <cell r="N71">
            <v>0</v>
          </cell>
          <cell r="O71">
            <v>0</v>
          </cell>
          <cell r="P71">
            <v>0</v>
          </cell>
          <cell r="Q71">
            <v>0</v>
          </cell>
          <cell r="R71">
            <v>74.688697318007655</v>
          </cell>
          <cell r="U71" t="str">
            <v>FC92</v>
          </cell>
          <cell r="V71" t="str">
            <v>Metrogas</v>
          </cell>
          <cell r="Z71">
            <v>0</v>
          </cell>
          <cell r="AA71">
            <v>0</v>
          </cell>
          <cell r="AB71">
            <v>0</v>
          </cell>
          <cell r="AC71">
            <v>0</v>
          </cell>
          <cell r="AD71">
            <v>0</v>
          </cell>
          <cell r="AE71">
            <v>-270.13888888888891</v>
          </cell>
          <cell r="AF71">
            <v>74.688697318007655</v>
          </cell>
          <cell r="AG71">
            <v>74.688697318007655</v>
          </cell>
          <cell r="AH71">
            <v>74.688697318007655</v>
          </cell>
          <cell r="AI71">
            <v>74.688697318007655</v>
          </cell>
          <cell r="AJ71">
            <v>74.688697318007655</v>
          </cell>
          <cell r="AK71">
            <v>74.688697318007655</v>
          </cell>
        </row>
        <row r="72">
          <cell r="A72" t="str">
            <v>GG01</v>
          </cell>
          <cell r="B72" t="str">
            <v>Gujarat Gas</v>
          </cell>
          <cell r="F72">
            <v>0</v>
          </cell>
          <cell r="G72">
            <v>0</v>
          </cell>
          <cell r="H72">
            <v>0</v>
          </cell>
          <cell r="I72">
            <v>0</v>
          </cell>
          <cell r="J72">
            <v>0</v>
          </cell>
          <cell r="K72">
            <v>-106.92878338278932</v>
          </cell>
          <cell r="L72">
            <v>0</v>
          </cell>
          <cell r="M72">
            <v>0</v>
          </cell>
          <cell r="N72">
            <v>0</v>
          </cell>
          <cell r="O72">
            <v>0</v>
          </cell>
          <cell r="P72">
            <v>0</v>
          </cell>
          <cell r="Q72">
            <v>0</v>
          </cell>
          <cell r="R72">
            <v>-106.92878338278932</v>
          </cell>
          <cell r="U72" t="str">
            <v>GG01</v>
          </cell>
          <cell r="V72" t="str">
            <v>Gujarat Gas</v>
          </cell>
          <cell r="Z72">
            <v>0</v>
          </cell>
          <cell r="AA72">
            <v>0</v>
          </cell>
          <cell r="AB72">
            <v>0</v>
          </cell>
          <cell r="AC72">
            <v>0</v>
          </cell>
          <cell r="AD72">
            <v>0</v>
          </cell>
          <cell r="AE72">
            <v>-106.92878338278932</v>
          </cell>
          <cell r="AF72">
            <v>-106.92878338278932</v>
          </cell>
          <cell r="AG72">
            <v>-106.92878338278932</v>
          </cell>
          <cell r="AH72">
            <v>-106.92878338278932</v>
          </cell>
          <cell r="AI72">
            <v>-106.92878338278932</v>
          </cell>
          <cell r="AJ72">
            <v>-106.92878338278932</v>
          </cell>
          <cell r="AK72">
            <v>-106.92878338278932</v>
          </cell>
        </row>
        <row r="73">
          <cell r="A73" t="str">
            <v>FC90</v>
          </cell>
          <cell r="B73" t="str">
            <v>Eco Fuels</v>
          </cell>
          <cell r="F73">
            <v>0</v>
          </cell>
          <cell r="G73">
            <v>0</v>
          </cell>
          <cell r="H73">
            <v>0</v>
          </cell>
          <cell r="I73">
            <v>0</v>
          </cell>
          <cell r="J73">
            <v>0</v>
          </cell>
          <cell r="K73">
            <v>-10</v>
          </cell>
          <cell r="L73">
            <v>0</v>
          </cell>
          <cell r="M73">
            <v>0</v>
          </cell>
          <cell r="N73">
            <v>0</v>
          </cell>
          <cell r="O73">
            <v>0</v>
          </cell>
          <cell r="P73">
            <v>0</v>
          </cell>
          <cell r="Q73">
            <v>0</v>
          </cell>
          <cell r="R73">
            <v>-10</v>
          </cell>
          <cell r="U73" t="str">
            <v>FC90</v>
          </cell>
          <cell r="V73" t="str">
            <v>Gujarat Gas</v>
          </cell>
          <cell r="Z73">
            <v>0</v>
          </cell>
          <cell r="AA73">
            <v>0</v>
          </cell>
          <cell r="AB73">
            <v>0</v>
          </cell>
          <cell r="AC73">
            <v>0</v>
          </cell>
          <cell r="AD73">
            <v>0</v>
          </cell>
          <cell r="AE73">
            <v>-10</v>
          </cell>
          <cell r="AF73">
            <v>-10</v>
          </cell>
          <cell r="AG73">
            <v>-10</v>
          </cell>
          <cell r="AH73">
            <v>-10</v>
          </cell>
          <cell r="AI73">
            <v>-10</v>
          </cell>
          <cell r="AJ73">
            <v>-10</v>
          </cell>
          <cell r="AK73">
            <v>-10</v>
          </cell>
        </row>
        <row r="74">
          <cell r="A74" t="str">
            <v>COM1</v>
          </cell>
          <cell r="B74" t="str">
            <v>Comgas</v>
          </cell>
          <cell r="F74">
            <v>0</v>
          </cell>
          <cell r="G74">
            <v>0</v>
          </cell>
          <cell r="H74">
            <v>0</v>
          </cell>
          <cell r="I74">
            <v>0</v>
          </cell>
          <cell r="J74">
            <v>0</v>
          </cell>
          <cell r="K74">
            <v>-17.419354838709676</v>
          </cell>
          <cell r="L74">
            <v>0</v>
          </cell>
          <cell r="M74">
            <v>0</v>
          </cell>
          <cell r="N74">
            <v>0</v>
          </cell>
          <cell r="O74">
            <v>0</v>
          </cell>
          <cell r="P74">
            <v>0</v>
          </cell>
          <cell r="Q74">
            <v>0</v>
          </cell>
          <cell r="R74">
            <v>-17.419354838709676</v>
          </cell>
          <cell r="U74" t="str">
            <v>COM1</v>
          </cell>
          <cell r="V74" t="str">
            <v>Gujarat Gas</v>
          </cell>
          <cell r="Z74">
            <v>0</v>
          </cell>
          <cell r="AA74">
            <v>0</v>
          </cell>
          <cell r="AB74">
            <v>0</v>
          </cell>
          <cell r="AC74">
            <v>0</v>
          </cell>
          <cell r="AD74">
            <v>0</v>
          </cell>
          <cell r="AE74">
            <v>-17.419354838709676</v>
          </cell>
          <cell r="AF74">
            <v>-17.419354838709676</v>
          </cell>
          <cell r="AG74">
            <v>-17.419354838709676</v>
          </cell>
          <cell r="AH74">
            <v>-17.419354838709676</v>
          </cell>
          <cell r="AI74">
            <v>-17.419354838709676</v>
          </cell>
          <cell r="AJ74">
            <v>-17.419354838709676</v>
          </cell>
          <cell r="AK74">
            <v>-17.419354838709676</v>
          </cell>
        </row>
        <row r="75">
          <cell r="A75" t="str">
            <v>PH01</v>
          </cell>
          <cell r="B75" t="str">
            <v>Uk ireland downstream</v>
          </cell>
          <cell r="F75">
            <v>0</v>
          </cell>
          <cell r="G75">
            <v>0</v>
          </cell>
          <cell r="H75">
            <v>0</v>
          </cell>
          <cell r="I75">
            <v>0</v>
          </cell>
          <cell r="J75">
            <v>0</v>
          </cell>
          <cell r="K75">
            <v>21424</v>
          </cell>
          <cell r="L75">
            <v>0</v>
          </cell>
          <cell r="M75">
            <v>0</v>
          </cell>
          <cell r="N75">
            <v>0</v>
          </cell>
          <cell r="O75">
            <v>0</v>
          </cell>
          <cell r="P75">
            <v>0</v>
          </cell>
          <cell r="Q75">
            <v>0</v>
          </cell>
          <cell r="R75">
            <v>21424</v>
          </cell>
          <cell r="U75" t="str">
            <v>PH01</v>
          </cell>
          <cell r="V75" t="str">
            <v>Uk ireland downstream</v>
          </cell>
          <cell r="Z75">
            <v>0</v>
          </cell>
          <cell r="AA75">
            <v>0</v>
          </cell>
          <cell r="AB75">
            <v>0</v>
          </cell>
          <cell r="AC75">
            <v>0</v>
          </cell>
          <cell r="AD75">
            <v>0</v>
          </cell>
          <cell r="AE75">
            <v>21424</v>
          </cell>
          <cell r="AF75">
            <v>21424</v>
          </cell>
          <cell r="AG75">
            <v>21424</v>
          </cell>
          <cell r="AH75">
            <v>21424</v>
          </cell>
          <cell r="AI75">
            <v>21424</v>
          </cell>
          <cell r="AJ75">
            <v>21424</v>
          </cell>
          <cell r="AK75">
            <v>21424</v>
          </cell>
        </row>
        <row r="76">
          <cell r="U76">
            <v>0</v>
          </cell>
          <cell r="Z76">
            <v>0</v>
          </cell>
          <cell r="AA76">
            <v>0</v>
          </cell>
          <cell r="AB76">
            <v>0</v>
          </cell>
          <cell r="AC76">
            <v>0</v>
          </cell>
          <cell r="AD76">
            <v>0</v>
          </cell>
          <cell r="AE76">
            <v>0</v>
          </cell>
          <cell r="AF76">
            <v>0</v>
          </cell>
          <cell r="AG76">
            <v>0</v>
          </cell>
          <cell r="AH76">
            <v>0</v>
          </cell>
          <cell r="AI76">
            <v>0</v>
          </cell>
          <cell r="AJ76">
            <v>0</v>
          </cell>
          <cell r="AK76">
            <v>0</v>
          </cell>
        </row>
        <row r="77">
          <cell r="B77" t="str">
            <v>Total Profit on Disposals</v>
          </cell>
          <cell r="F77">
            <v>0</v>
          </cell>
          <cell r="G77">
            <v>0</v>
          </cell>
          <cell r="H77">
            <v>0</v>
          </cell>
          <cell r="I77">
            <v>0</v>
          </cell>
          <cell r="J77">
            <v>0</v>
          </cell>
          <cell r="K77">
            <v>21019.512972889614</v>
          </cell>
          <cell r="L77">
            <v>344.82758620689657</v>
          </cell>
          <cell r="M77">
            <v>0</v>
          </cell>
          <cell r="N77">
            <v>0</v>
          </cell>
          <cell r="O77">
            <v>0</v>
          </cell>
          <cell r="P77">
            <v>0</v>
          </cell>
          <cell r="Q77">
            <v>0</v>
          </cell>
          <cell r="R77">
            <v>21364.340559096509</v>
          </cell>
          <cell r="V77" t="str">
            <v>Total Profit on Disposals</v>
          </cell>
          <cell r="Z77">
            <v>0</v>
          </cell>
          <cell r="AA77">
            <v>0</v>
          </cell>
          <cell r="AB77">
            <v>0</v>
          </cell>
          <cell r="AC77">
            <v>0</v>
          </cell>
          <cell r="AD77">
            <v>0</v>
          </cell>
          <cell r="AE77">
            <v>21019.512972889614</v>
          </cell>
          <cell r="AF77">
            <v>21364.340559096509</v>
          </cell>
          <cell r="AG77">
            <v>21364.340559096509</v>
          </cell>
          <cell r="AH77">
            <v>21364.340559096509</v>
          </cell>
          <cell r="AI77">
            <v>21364.340559096509</v>
          </cell>
          <cell r="AJ77">
            <v>21364.340559096509</v>
          </cell>
          <cell r="AK77">
            <v>21364.340559096509</v>
          </cell>
        </row>
        <row r="79">
          <cell r="B79" t="str">
            <v>Profit on Ordinary Activities</v>
          </cell>
          <cell r="F79">
            <v>0</v>
          </cell>
          <cell r="G79">
            <v>0</v>
          </cell>
          <cell r="H79">
            <v>0</v>
          </cell>
          <cell r="I79">
            <v>0</v>
          </cell>
          <cell r="J79">
            <v>0</v>
          </cell>
          <cell r="K79">
            <v>144139.99205601908</v>
          </cell>
          <cell r="L79">
            <v>13321.398990081174</v>
          </cell>
          <cell r="M79">
            <v>20542.473329181226</v>
          </cell>
          <cell r="N79">
            <v>14912.756082767351</v>
          </cell>
          <cell r="O79">
            <v>13382.635632574593</v>
          </cell>
          <cell r="P79">
            <v>11400.245347326076</v>
          </cell>
          <cell r="Q79">
            <v>10404.278415243625</v>
          </cell>
          <cell r="R79">
            <v>228103.77985319315</v>
          </cell>
          <cell r="U79">
            <v>0</v>
          </cell>
          <cell r="V79" t="str">
            <v>Profit on Ordinary Activities</v>
          </cell>
          <cell r="Z79">
            <v>0</v>
          </cell>
          <cell r="AA79">
            <v>0</v>
          </cell>
          <cell r="AB79">
            <v>0</v>
          </cell>
          <cell r="AC79">
            <v>0</v>
          </cell>
          <cell r="AD79">
            <v>0</v>
          </cell>
          <cell r="AE79">
            <v>144139.99205601908</v>
          </cell>
          <cell r="AF79">
            <v>157461.39104610027</v>
          </cell>
          <cell r="AG79">
            <v>178003.8643752815</v>
          </cell>
          <cell r="AH79">
            <v>192916.62045804886</v>
          </cell>
          <cell r="AI79">
            <v>206299.25609062344</v>
          </cell>
          <cell r="AJ79">
            <v>217699.50143794951</v>
          </cell>
          <cell r="AK79">
            <v>228103.77985319315</v>
          </cell>
        </row>
        <row r="80">
          <cell r="U80">
            <v>0</v>
          </cell>
          <cell r="V80">
            <v>0</v>
          </cell>
          <cell r="Z80">
            <v>0</v>
          </cell>
          <cell r="AA80">
            <v>0</v>
          </cell>
          <cell r="AB80">
            <v>0</v>
          </cell>
          <cell r="AC80">
            <v>0</v>
          </cell>
          <cell r="AD80">
            <v>0</v>
          </cell>
          <cell r="AE80">
            <v>0</v>
          </cell>
          <cell r="AF80">
            <v>0</v>
          </cell>
          <cell r="AG80">
            <v>0</v>
          </cell>
          <cell r="AH80">
            <v>0</v>
          </cell>
          <cell r="AI80">
            <v>0</v>
          </cell>
          <cell r="AJ80">
            <v>0</v>
          </cell>
          <cell r="AK80">
            <v>0</v>
          </cell>
        </row>
        <row r="81">
          <cell r="A81" t="str">
            <v>FC04</v>
          </cell>
          <cell r="B81" t="str">
            <v>Net Interest</v>
          </cell>
          <cell r="F81">
            <v>0</v>
          </cell>
          <cell r="G81">
            <v>0</v>
          </cell>
          <cell r="H81">
            <v>0</v>
          </cell>
          <cell r="I81">
            <v>0</v>
          </cell>
          <cell r="J81">
            <v>0</v>
          </cell>
          <cell r="K81">
            <v>-32647.346653404857</v>
          </cell>
          <cell r="L81">
            <v>-2381.2681065815414</v>
          </cell>
          <cell r="M81">
            <v>-5373.9966372484851</v>
          </cell>
          <cell r="N81">
            <v>-4863.0592379602458</v>
          </cell>
          <cell r="O81">
            <v>-4718.9373732042905</v>
          </cell>
          <cell r="P81">
            <v>-4882.7237072686085</v>
          </cell>
          <cell r="Q81">
            <v>-5310.6701640708861</v>
          </cell>
          <cell r="R81">
            <v>-60178.001879738913</v>
          </cell>
          <cell r="U81" t="str">
            <v>FC04</v>
          </cell>
          <cell r="V81" t="str">
            <v>Net Interest</v>
          </cell>
          <cell r="Z81">
            <v>0</v>
          </cell>
          <cell r="AA81">
            <v>0</v>
          </cell>
          <cell r="AB81">
            <v>0</v>
          </cell>
          <cell r="AC81">
            <v>0</v>
          </cell>
          <cell r="AD81">
            <v>0</v>
          </cell>
          <cell r="AE81">
            <v>-32647.346653404857</v>
          </cell>
          <cell r="AF81">
            <v>-35028.614759986398</v>
          </cell>
          <cell r="AG81">
            <v>-40402.611397234883</v>
          </cell>
          <cell r="AH81">
            <v>-45265.670635195129</v>
          </cell>
          <cell r="AI81">
            <v>-49984.608008399417</v>
          </cell>
          <cell r="AJ81">
            <v>-54867.331715668028</v>
          </cell>
          <cell r="AK81">
            <v>-60178.001879738913</v>
          </cell>
        </row>
        <row r="82">
          <cell r="U82">
            <v>0</v>
          </cell>
          <cell r="V82">
            <v>0</v>
          </cell>
          <cell r="Z82">
            <v>0</v>
          </cell>
          <cell r="AA82">
            <v>0</v>
          </cell>
          <cell r="AB82">
            <v>0</v>
          </cell>
          <cell r="AC82">
            <v>0</v>
          </cell>
          <cell r="AD82">
            <v>0</v>
          </cell>
          <cell r="AE82">
            <v>0</v>
          </cell>
          <cell r="AF82">
            <v>0</v>
          </cell>
          <cell r="AG82">
            <v>0</v>
          </cell>
          <cell r="AH82">
            <v>0</v>
          </cell>
          <cell r="AI82">
            <v>0</v>
          </cell>
          <cell r="AJ82">
            <v>0</v>
          </cell>
          <cell r="AK82">
            <v>0</v>
          </cell>
        </row>
        <row r="83">
          <cell r="A83" t="str">
            <v>FC05</v>
          </cell>
          <cell r="B83" t="str">
            <v>Dividends Received</v>
          </cell>
          <cell r="F83">
            <v>0</v>
          </cell>
          <cell r="G83">
            <v>0</v>
          </cell>
          <cell r="H83">
            <v>0</v>
          </cell>
          <cell r="I83">
            <v>0</v>
          </cell>
          <cell r="J83">
            <v>0</v>
          </cell>
          <cell r="K83">
            <v>8.9020771513353107</v>
          </cell>
          <cell r="L83">
            <v>84.016208914903203</v>
          </cell>
          <cell r="M83">
            <v>0</v>
          </cell>
          <cell r="N83">
            <v>0</v>
          </cell>
          <cell r="O83">
            <v>0</v>
          </cell>
          <cell r="P83">
            <v>0</v>
          </cell>
          <cell r="Q83">
            <v>0</v>
          </cell>
          <cell r="R83">
            <v>92.918286066238508</v>
          </cell>
          <cell r="U83" t="str">
            <v>FC05</v>
          </cell>
          <cell r="V83" t="str">
            <v>Dividends Received</v>
          </cell>
          <cell r="Z83">
            <v>0</v>
          </cell>
          <cell r="AA83">
            <v>0</v>
          </cell>
          <cell r="AB83">
            <v>0</v>
          </cell>
          <cell r="AC83">
            <v>0</v>
          </cell>
          <cell r="AD83">
            <v>0</v>
          </cell>
          <cell r="AE83">
            <v>8.9020771513353107</v>
          </cell>
          <cell r="AF83">
            <v>92.918286066238508</v>
          </cell>
          <cell r="AG83">
            <v>92.918286066238508</v>
          </cell>
          <cell r="AH83">
            <v>92.918286066238508</v>
          </cell>
          <cell r="AI83">
            <v>92.918286066238508</v>
          </cell>
          <cell r="AJ83">
            <v>92.918286066238508</v>
          </cell>
          <cell r="AK83">
            <v>92.918286066238508</v>
          </cell>
        </row>
        <row r="84">
          <cell r="U84">
            <v>0</v>
          </cell>
          <cell r="V84">
            <v>0</v>
          </cell>
          <cell r="Z84">
            <v>0</v>
          </cell>
          <cell r="AA84">
            <v>0</v>
          </cell>
          <cell r="AB84">
            <v>0</v>
          </cell>
          <cell r="AC84">
            <v>0</v>
          </cell>
          <cell r="AD84">
            <v>0</v>
          </cell>
          <cell r="AE84">
            <v>0</v>
          </cell>
          <cell r="AF84">
            <v>0</v>
          </cell>
          <cell r="AG84">
            <v>0</v>
          </cell>
          <cell r="AH84">
            <v>0</v>
          </cell>
          <cell r="AI84">
            <v>0</v>
          </cell>
          <cell r="AJ84">
            <v>0</v>
          </cell>
          <cell r="AK84">
            <v>0</v>
          </cell>
        </row>
        <row r="85">
          <cell r="B85" t="str">
            <v>Profit before Tax</v>
          </cell>
          <cell r="F85">
            <v>0</v>
          </cell>
          <cell r="G85">
            <v>0</v>
          </cell>
          <cell r="H85">
            <v>0</v>
          </cell>
          <cell r="I85">
            <v>0</v>
          </cell>
          <cell r="J85">
            <v>0</v>
          </cell>
          <cell r="K85">
            <v>111501.54747976556</v>
          </cell>
          <cell r="L85">
            <v>11024.147092414536</v>
          </cell>
          <cell r="M85">
            <v>15168.476691932741</v>
          </cell>
          <cell r="N85">
            <v>10049.696844807106</v>
          </cell>
          <cell r="O85">
            <v>8663.6982593703033</v>
          </cell>
          <cell r="P85">
            <v>6517.5216400574673</v>
          </cell>
          <cell r="Q85">
            <v>5093.6082511727391</v>
          </cell>
          <cell r="R85">
            <v>168018.69625952045</v>
          </cell>
          <cell r="U85">
            <v>0</v>
          </cell>
          <cell r="V85" t="str">
            <v>Profit before Tax</v>
          </cell>
          <cell r="Z85">
            <v>0</v>
          </cell>
          <cell r="AA85">
            <v>0</v>
          </cell>
          <cell r="AB85">
            <v>0</v>
          </cell>
          <cell r="AC85">
            <v>0</v>
          </cell>
          <cell r="AD85">
            <v>0</v>
          </cell>
          <cell r="AE85">
            <v>111501.54747976556</v>
          </cell>
          <cell r="AF85">
            <v>122525.6945721801</v>
          </cell>
          <cell r="AG85">
            <v>137694.17126411284</v>
          </cell>
          <cell r="AH85">
            <v>147743.86810891994</v>
          </cell>
          <cell r="AI85">
            <v>156407.56636829025</v>
          </cell>
          <cell r="AJ85">
            <v>162925.08800834772</v>
          </cell>
          <cell r="AK85">
            <v>168018.69625952045</v>
          </cell>
        </row>
        <row r="86">
          <cell r="U86">
            <v>0</v>
          </cell>
          <cell r="V86">
            <v>0</v>
          </cell>
          <cell r="Z86">
            <v>0</v>
          </cell>
          <cell r="AA86">
            <v>0</v>
          </cell>
          <cell r="AB86">
            <v>0</v>
          </cell>
          <cell r="AC86">
            <v>0</v>
          </cell>
          <cell r="AD86">
            <v>0</v>
          </cell>
          <cell r="AE86">
            <v>0</v>
          </cell>
          <cell r="AF86">
            <v>0</v>
          </cell>
          <cell r="AG86">
            <v>0</v>
          </cell>
          <cell r="AH86">
            <v>0</v>
          </cell>
          <cell r="AI86">
            <v>0</v>
          </cell>
          <cell r="AJ86">
            <v>0</v>
          </cell>
          <cell r="AK86">
            <v>0</v>
          </cell>
        </row>
        <row r="87">
          <cell r="A87" t="str">
            <v>FC06</v>
          </cell>
          <cell r="B87" t="str">
            <v>Taxation</v>
          </cell>
          <cell r="F87">
            <v>0</v>
          </cell>
          <cell r="G87">
            <v>0</v>
          </cell>
          <cell r="H87">
            <v>0</v>
          </cell>
          <cell r="I87">
            <v>0</v>
          </cell>
          <cell r="J87">
            <v>0</v>
          </cell>
          <cell r="K87">
            <v>-49429.042158544558</v>
          </cell>
          <cell r="L87">
            <v>882.43578104309563</v>
          </cell>
          <cell r="M87">
            <v>-5400.8276156587744</v>
          </cell>
          <cell r="N87">
            <v>-15282.53694973553</v>
          </cell>
          <cell r="O87">
            <v>-2868.9259961794232</v>
          </cell>
          <cell r="P87">
            <v>-2040.6478806619743</v>
          </cell>
          <cell r="Q87">
            <v>-1182.1820397268748</v>
          </cell>
          <cell r="R87">
            <v>-75321.726859464048</v>
          </cell>
          <cell r="U87" t="str">
            <v>FC06</v>
          </cell>
          <cell r="V87" t="str">
            <v>Taxation</v>
          </cell>
          <cell r="Z87">
            <v>0</v>
          </cell>
          <cell r="AA87">
            <v>0</v>
          </cell>
          <cell r="AB87">
            <v>0</v>
          </cell>
          <cell r="AC87">
            <v>0</v>
          </cell>
          <cell r="AD87">
            <v>0</v>
          </cell>
          <cell r="AE87">
            <v>-49429.042158544558</v>
          </cell>
          <cell r="AF87">
            <v>-48546.606377501463</v>
          </cell>
          <cell r="AG87">
            <v>-53947.433993160237</v>
          </cell>
          <cell r="AH87">
            <v>-69229.970942895772</v>
          </cell>
          <cell r="AI87">
            <v>-72098.896939075203</v>
          </cell>
          <cell r="AJ87">
            <v>-74139.544819737173</v>
          </cell>
          <cell r="AK87">
            <v>-75321.726859464048</v>
          </cell>
        </row>
        <row r="88">
          <cell r="U88">
            <v>0</v>
          </cell>
          <cell r="V88">
            <v>0</v>
          </cell>
          <cell r="Z88">
            <v>0</v>
          </cell>
          <cell r="AA88">
            <v>0</v>
          </cell>
          <cell r="AB88">
            <v>0</v>
          </cell>
          <cell r="AC88">
            <v>0</v>
          </cell>
          <cell r="AD88">
            <v>0</v>
          </cell>
          <cell r="AE88">
            <v>0</v>
          </cell>
          <cell r="AF88">
            <v>0</v>
          </cell>
          <cell r="AG88">
            <v>0</v>
          </cell>
          <cell r="AH88">
            <v>0</v>
          </cell>
          <cell r="AI88">
            <v>0</v>
          </cell>
          <cell r="AJ88">
            <v>0</v>
          </cell>
          <cell r="AK88">
            <v>0</v>
          </cell>
        </row>
        <row r="89">
          <cell r="B89" t="str">
            <v>Profit after Tax</v>
          </cell>
          <cell r="F89">
            <v>0</v>
          </cell>
          <cell r="G89">
            <v>0</v>
          </cell>
          <cell r="H89">
            <v>0</v>
          </cell>
          <cell r="I89">
            <v>0</v>
          </cell>
          <cell r="J89">
            <v>0</v>
          </cell>
          <cell r="K89">
            <v>62072.505321221004</v>
          </cell>
          <cell r="L89">
            <v>11906.582873457632</v>
          </cell>
          <cell r="M89">
            <v>9767.6490762739668</v>
          </cell>
          <cell r="N89">
            <v>-5232.8401049284239</v>
          </cell>
          <cell r="O89">
            <v>5794.77226319088</v>
          </cell>
          <cell r="P89">
            <v>4476.8737593954929</v>
          </cell>
          <cell r="Q89">
            <v>3911.4262114458643</v>
          </cell>
          <cell r="R89">
            <v>92696.96940005642</v>
          </cell>
          <cell r="U89">
            <v>0</v>
          </cell>
          <cell r="V89" t="str">
            <v>Profit after Tax</v>
          </cell>
          <cell r="Z89">
            <v>0</v>
          </cell>
          <cell r="AA89">
            <v>0</v>
          </cell>
          <cell r="AB89">
            <v>0</v>
          </cell>
          <cell r="AC89">
            <v>0</v>
          </cell>
          <cell r="AD89">
            <v>0</v>
          </cell>
          <cell r="AE89">
            <v>62072.505321221004</v>
          </cell>
          <cell r="AF89">
            <v>73979.088194678639</v>
          </cell>
          <cell r="AG89">
            <v>83746.73727095261</v>
          </cell>
          <cell r="AH89">
            <v>78513.89716602418</v>
          </cell>
          <cell r="AI89">
            <v>84308.669429215064</v>
          </cell>
          <cell r="AJ89">
            <v>88785.543188610551</v>
          </cell>
          <cell r="AK89">
            <v>92696.96940005642</v>
          </cell>
        </row>
        <row r="90">
          <cell r="U90">
            <v>0</v>
          </cell>
          <cell r="V90">
            <v>0</v>
          </cell>
          <cell r="Z90">
            <v>0</v>
          </cell>
          <cell r="AA90">
            <v>0</v>
          </cell>
          <cell r="AB90">
            <v>0</v>
          </cell>
          <cell r="AC90">
            <v>0</v>
          </cell>
          <cell r="AD90">
            <v>0</v>
          </cell>
          <cell r="AE90">
            <v>0</v>
          </cell>
          <cell r="AF90">
            <v>0</v>
          </cell>
          <cell r="AG90">
            <v>0</v>
          </cell>
          <cell r="AH90">
            <v>0</v>
          </cell>
          <cell r="AI90">
            <v>0</v>
          </cell>
          <cell r="AJ90">
            <v>0</v>
          </cell>
          <cell r="AK90">
            <v>0</v>
          </cell>
        </row>
        <row r="91">
          <cell r="A91" t="str">
            <v>FC07</v>
          </cell>
          <cell r="B91" t="str">
            <v>Minority Interest</v>
          </cell>
          <cell r="F91">
            <v>0</v>
          </cell>
          <cell r="G91">
            <v>0</v>
          </cell>
          <cell r="H91">
            <v>0</v>
          </cell>
          <cell r="I91">
            <v>0</v>
          </cell>
          <cell r="J91">
            <v>0</v>
          </cell>
          <cell r="K91">
            <v>-9454.9028341576013</v>
          </cell>
          <cell r="L91">
            <v>-7302.7266237261265</v>
          </cell>
          <cell r="M91">
            <v>-5604.0817133904911</v>
          </cell>
          <cell r="N91">
            <v>-4768.3452007656097</v>
          </cell>
          <cell r="O91">
            <v>-4143.53254562456</v>
          </cell>
          <cell r="P91">
            <v>-2490.1625955536865</v>
          </cell>
          <cell r="Q91">
            <v>-1786.1868730635033</v>
          </cell>
          <cell r="R91">
            <v>-35549.938386281574</v>
          </cell>
          <cell r="U91" t="str">
            <v>FC07</v>
          </cell>
          <cell r="V91" t="str">
            <v>Minority Interest</v>
          </cell>
          <cell r="Z91">
            <v>0</v>
          </cell>
          <cell r="AA91">
            <v>0</v>
          </cell>
          <cell r="AB91">
            <v>0</v>
          </cell>
          <cell r="AC91">
            <v>0</v>
          </cell>
          <cell r="AD91">
            <v>0</v>
          </cell>
          <cell r="AE91">
            <v>-9454.9028341576013</v>
          </cell>
          <cell r="AF91">
            <v>-16757.629457883726</v>
          </cell>
          <cell r="AG91">
            <v>-22361.711171274219</v>
          </cell>
          <cell r="AH91">
            <v>-27130.056372039828</v>
          </cell>
          <cell r="AI91">
            <v>-31273.588917664387</v>
          </cell>
          <cell r="AJ91">
            <v>-33763.751513218071</v>
          </cell>
          <cell r="AK91">
            <v>-35549.938386281574</v>
          </cell>
        </row>
        <row r="92">
          <cell r="U92">
            <v>0</v>
          </cell>
          <cell r="V92">
            <v>0</v>
          </cell>
          <cell r="Z92">
            <v>0</v>
          </cell>
          <cell r="AA92">
            <v>0</v>
          </cell>
          <cell r="AB92">
            <v>0</v>
          </cell>
          <cell r="AC92">
            <v>0</v>
          </cell>
          <cell r="AD92">
            <v>0</v>
          </cell>
          <cell r="AE92">
            <v>0</v>
          </cell>
          <cell r="AF92">
            <v>0</v>
          </cell>
          <cell r="AG92">
            <v>0</v>
          </cell>
          <cell r="AH92">
            <v>0</v>
          </cell>
          <cell r="AI92">
            <v>0</v>
          </cell>
          <cell r="AJ92">
            <v>0</v>
          </cell>
          <cell r="AK92">
            <v>0</v>
          </cell>
        </row>
        <row r="93">
          <cell r="U93">
            <v>0</v>
          </cell>
          <cell r="V93">
            <v>0</v>
          </cell>
          <cell r="Z93">
            <v>0</v>
          </cell>
          <cell r="AA93">
            <v>0</v>
          </cell>
          <cell r="AB93">
            <v>0</v>
          </cell>
          <cell r="AC93">
            <v>0</v>
          </cell>
          <cell r="AD93">
            <v>0</v>
          </cell>
          <cell r="AE93">
            <v>0</v>
          </cell>
          <cell r="AF93">
            <v>0</v>
          </cell>
          <cell r="AG93">
            <v>0</v>
          </cell>
          <cell r="AH93">
            <v>0</v>
          </cell>
          <cell r="AI93">
            <v>0</v>
          </cell>
          <cell r="AJ93">
            <v>0</v>
          </cell>
          <cell r="AK93">
            <v>0</v>
          </cell>
        </row>
        <row r="94">
          <cell r="B94" t="str">
            <v>Earnings</v>
          </cell>
          <cell r="F94">
            <v>0</v>
          </cell>
          <cell r="G94">
            <v>0</v>
          </cell>
          <cell r="H94">
            <v>0</v>
          </cell>
          <cell r="I94">
            <v>0</v>
          </cell>
          <cell r="J94">
            <v>0</v>
          </cell>
          <cell r="K94">
            <v>52617.602487063399</v>
          </cell>
          <cell r="L94">
            <v>4603.8562497315052</v>
          </cell>
          <cell r="M94">
            <v>4163.5673628834757</v>
          </cell>
          <cell r="N94">
            <v>-10001.185305694034</v>
          </cell>
          <cell r="O94">
            <v>1651.23971756632</v>
          </cell>
          <cell r="P94">
            <v>1986.7111638418064</v>
          </cell>
          <cell r="Q94">
            <v>2125.239338382361</v>
          </cell>
          <cell r="R94">
            <v>57147.031013774831</v>
          </cell>
          <cell r="U94">
            <v>0</v>
          </cell>
          <cell r="V94" t="str">
            <v>Earnings</v>
          </cell>
          <cell r="Z94">
            <v>0</v>
          </cell>
          <cell r="AA94">
            <v>0</v>
          </cell>
          <cell r="AB94">
            <v>0</v>
          </cell>
          <cell r="AC94">
            <v>0</v>
          </cell>
          <cell r="AD94">
            <v>0</v>
          </cell>
          <cell r="AE94">
            <v>52617.602487063399</v>
          </cell>
          <cell r="AF94">
            <v>57221.458736794906</v>
          </cell>
          <cell r="AG94">
            <v>61385.026099678384</v>
          </cell>
          <cell r="AH94">
            <v>51383.840793984346</v>
          </cell>
          <cell r="AI94">
            <v>53035.080511550666</v>
          </cell>
          <cell r="AJ94">
            <v>55021.791675392473</v>
          </cell>
          <cell r="AK94">
            <v>57147.031013774831</v>
          </cell>
        </row>
        <row r="95">
          <cell r="U95">
            <v>0</v>
          </cell>
          <cell r="V95">
            <v>0</v>
          </cell>
        </row>
        <row r="96">
          <cell r="U96">
            <v>0</v>
          </cell>
          <cell r="V96">
            <v>0</v>
          </cell>
        </row>
        <row r="97">
          <cell r="U97">
            <v>0</v>
          </cell>
          <cell r="V97">
            <v>0</v>
          </cell>
        </row>
        <row r="98">
          <cell r="U98">
            <v>0</v>
          </cell>
          <cell r="V98">
            <v>0</v>
          </cell>
        </row>
        <row r="99">
          <cell r="Z99">
            <v>0</v>
          </cell>
          <cell r="AA99">
            <v>0</v>
          </cell>
          <cell r="AB99">
            <v>0</v>
          </cell>
          <cell r="AC99">
            <v>0</v>
          </cell>
          <cell r="AD99">
            <v>0</v>
          </cell>
          <cell r="AE99">
            <v>0</v>
          </cell>
          <cell r="AF99">
            <v>0</v>
          </cell>
          <cell r="AG99">
            <v>0</v>
          </cell>
          <cell r="AH99">
            <v>0</v>
          </cell>
          <cell r="AI99">
            <v>0</v>
          </cell>
          <cell r="AJ99">
            <v>0</v>
          </cell>
          <cell r="AK99">
            <v>0</v>
          </cell>
        </row>
        <row r="100">
          <cell r="A100" t="str">
            <v>Other Admin - Budget Figures</v>
          </cell>
          <cell r="U100" t="str">
            <v>Overheads - Budget Figures</v>
          </cell>
          <cell r="Z100">
            <v>0</v>
          </cell>
          <cell r="AA100">
            <v>0</v>
          </cell>
          <cell r="AB100">
            <v>0</v>
          </cell>
          <cell r="AC100">
            <v>0</v>
          </cell>
          <cell r="AD100">
            <v>0</v>
          </cell>
          <cell r="AE100">
            <v>0</v>
          </cell>
          <cell r="AF100">
            <v>0</v>
          </cell>
          <cell r="AG100">
            <v>0</v>
          </cell>
          <cell r="AH100">
            <v>0</v>
          </cell>
          <cell r="AI100">
            <v>0</v>
          </cell>
          <cell r="AJ100">
            <v>0</v>
          </cell>
          <cell r="AK100">
            <v>0</v>
          </cell>
        </row>
        <row r="101">
          <cell r="Z101">
            <v>0</v>
          </cell>
          <cell r="AA101">
            <v>0</v>
          </cell>
          <cell r="AB101">
            <v>0</v>
          </cell>
          <cell r="AC101">
            <v>0</v>
          </cell>
          <cell r="AD101">
            <v>0</v>
          </cell>
          <cell r="AE101">
            <v>0</v>
          </cell>
          <cell r="AF101">
            <v>0</v>
          </cell>
          <cell r="AG101">
            <v>0</v>
          </cell>
          <cell r="AH101">
            <v>0</v>
          </cell>
          <cell r="AI101">
            <v>0</v>
          </cell>
          <cell r="AJ101">
            <v>0</v>
          </cell>
          <cell r="AK101">
            <v>0</v>
          </cell>
        </row>
        <row r="103">
          <cell r="F103">
            <v>36892</v>
          </cell>
          <cell r="G103">
            <v>36923</v>
          </cell>
          <cell r="H103">
            <v>36951</v>
          </cell>
          <cell r="I103">
            <v>36982</v>
          </cell>
          <cell r="J103">
            <v>37012</v>
          </cell>
          <cell r="K103">
            <v>37043</v>
          </cell>
          <cell r="L103">
            <v>37073</v>
          </cell>
          <cell r="M103">
            <v>37104</v>
          </cell>
          <cell r="N103">
            <v>37135</v>
          </cell>
          <cell r="O103">
            <v>37165</v>
          </cell>
          <cell r="P103">
            <v>37196</v>
          </cell>
          <cell r="Q103">
            <v>37226</v>
          </cell>
          <cell r="R103" t="str">
            <v>Total</v>
          </cell>
          <cell r="Z103">
            <v>36892</v>
          </cell>
          <cell r="AA103">
            <v>36923</v>
          </cell>
          <cell r="AB103">
            <v>36951</v>
          </cell>
          <cell r="AC103">
            <v>36982</v>
          </cell>
          <cell r="AD103">
            <v>37012</v>
          </cell>
          <cell r="AE103">
            <v>37043</v>
          </cell>
          <cell r="AF103">
            <v>37073</v>
          </cell>
          <cell r="AG103">
            <v>37104</v>
          </cell>
          <cell r="AH103">
            <v>37135</v>
          </cell>
          <cell r="AI103">
            <v>37165</v>
          </cell>
          <cell r="AJ103">
            <v>37196</v>
          </cell>
          <cell r="AK103">
            <v>37226</v>
          </cell>
        </row>
        <row r="104">
          <cell r="U104">
            <v>0</v>
          </cell>
          <cell r="V104">
            <v>0</v>
          </cell>
        </row>
        <row r="105">
          <cell r="A105" t="str">
            <v>Other</v>
          </cell>
          <cell r="U105" t="str">
            <v>Other</v>
          </cell>
          <cell r="V105">
            <v>0</v>
          </cell>
        </row>
        <row r="106">
          <cell r="A106" t="str">
            <v>OA01</v>
          </cell>
          <cell r="B106" t="str">
            <v>UK Europe - Wingas Management (Non E&amp;P)</v>
          </cell>
          <cell r="U106" t="str">
            <v>OA01</v>
          </cell>
          <cell r="V106" t="str">
            <v>UK Europe - Wingas Management (Non E&amp;P)</v>
          </cell>
          <cell r="Z106">
            <v>0</v>
          </cell>
          <cell r="AA106">
            <v>0</v>
          </cell>
          <cell r="AB106" t="e">
            <v>#REF!</v>
          </cell>
          <cell r="AC106" t="e">
            <v>#REF!</v>
          </cell>
          <cell r="AD106" t="e">
            <v>#REF!</v>
          </cell>
          <cell r="AE106" t="e">
            <v>#REF!</v>
          </cell>
          <cell r="AF106" t="e">
            <v>#REF!</v>
          </cell>
          <cell r="AG106" t="e">
            <v>#REF!</v>
          </cell>
          <cell r="AH106" t="e">
            <v>#REF!</v>
          </cell>
          <cell r="AI106" t="e">
            <v>#REF!</v>
          </cell>
          <cell r="AJ106" t="e">
            <v>#REF!</v>
          </cell>
          <cell r="AK106" t="e">
            <v>#REF!</v>
          </cell>
        </row>
        <row r="107">
          <cell r="A107" t="str">
            <v>OA02</v>
          </cell>
          <cell r="B107" t="str">
            <v>Egypt &amp; East Med - Turkey &amp; Admin (Non E&amp;P)</v>
          </cell>
          <cell r="U107" t="str">
            <v>OA02</v>
          </cell>
          <cell r="V107" t="str">
            <v>Egypt &amp; East Med - Turkey &amp; Admin (Non E&amp;P)</v>
          </cell>
          <cell r="Z107">
            <v>0</v>
          </cell>
          <cell r="AA107">
            <v>0</v>
          </cell>
          <cell r="AB107">
            <v>0</v>
          </cell>
          <cell r="AC107">
            <v>0</v>
          </cell>
          <cell r="AD107">
            <v>0</v>
          </cell>
          <cell r="AE107">
            <v>0</v>
          </cell>
          <cell r="AF107">
            <v>0</v>
          </cell>
          <cell r="AG107">
            <v>0</v>
          </cell>
          <cell r="AH107">
            <v>0</v>
          </cell>
          <cell r="AI107">
            <v>0</v>
          </cell>
          <cell r="AJ107">
            <v>0</v>
          </cell>
          <cell r="AK107">
            <v>0</v>
          </cell>
        </row>
        <row r="108">
          <cell r="A108" t="str">
            <v>OA03</v>
          </cell>
          <cell r="B108" t="str">
            <v>NGV UK - Ex Leasing Group</v>
          </cell>
          <cell r="U108" t="str">
            <v>OA03</v>
          </cell>
          <cell r="V108" t="str">
            <v>NGV UK - Ex Leasing Group</v>
          </cell>
          <cell r="Z108">
            <v>0</v>
          </cell>
          <cell r="AA108">
            <v>0</v>
          </cell>
          <cell r="AB108">
            <v>0</v>
          </cell>
          <cell r="AC108">
            <v>0</v>
          </cell>
          <cell r="AD108">
            <v>0</v>
          </cell>
          <cell r="AE108">
            <v>0</v>
          </cell>
          <cell r="AF108">
            <v>0</v>
          </cell>
          <cell r="AG108">
            <v>0</v>
          </cell>
          <cell r="AH108">
            <v>0</v>
          </cell>
          <cell r="AI108">
            <v>0</v>
          </cell>
          <cell r="AJ108">
            <v>0</v>
          </cell>
          <cell r="AK108">
            <v>0</v>
          </cell>
        </row>
        <row r="109">
          <cell r="A109" t="str">
            <v>OA04</v>
          </cell>
          <cell r="B109" t="str">
            <v>Sunfish</v>
          </cell>
          <cell r="F109">
            <v>0</v>
          </cell>
          <cell r="G109">
            <v>0</v>
          </cell>
          <cell r="H109">
            <v>0</v>
          </cell>
          <cell r="I109">
            <v>0</v>
          </cell>
          <cell r="J109">
            <v>0</v>
          </cell>
          <cell r="K109">
            <v>0</v>
          </cell>
          <cell r="L109">
            <v>0</v>
          </cell>
          <cell r="M109">
            <v>0</v>
          </cell>
          <cell r="N109">
            <v>0</v>
          </cell>
          <cell r="O109">
            <v>0</v>
          </cell>
          <cell r="P109">
            <v>0</v>
          </cell>
          <cell r="Q109">
            <v>0</v>
          </cell>
          <cell r="R109">
            <v>0</v>
          </cell>
          <cell r="U109" t="str">
            <v>OA04</v>
          </cell>
          <cell r="V109" t="str">
            <v>Sunfish</v>
          </cell>
          <cell r="Z109">
            <v>0</v>
          </cell>
          <cell r="AA109">
            <v>0</v>
          </cell>
          <cell r="AB109">
            <v>0</v>
          </cell>
          <cell r="AC109">
            <v>0</v>
          </cell>
          <cell r="AD109">
            <v>0</v>
          </cell>
          <cell r="AE109">
            <v>0</v>
          </cell>
          <cell r="AF109">
            <v>0</v>
          </cell>
          <cell r="AG109">
            <v>0</v>
          </cell>
          <cell r="AH109">
            <v>0</v>
          </cell>
          <cell r="AI109">
            <v>0</v>
          </cell>
          <cell r="AJ109">
            <v>0</v>
          </cell>
          <cell r="AK109">
            <v>0</v>
          </cell>
        </row>
        <row r="110">
          <cell r="A110" t="str">
            <v>OA05</v>
          </cell>
          <cell r="B110" t="str">
            <v>Gulf &amp; Pakistan - Non E&amp;P</v>
          </cell>
          <cell r="U110" t="str">
            <v>OA05</v>
          </cell>
          <cell r="V110" t="str">
            <v>Gulf &amp; Pakistan - Non E&amp;P</v>
          </cell>
          <cell r="Z110">
            <v>0</v>
          </cell>
          <cell r="AA110">
            <v>0</v>
          </cell>
          <cell r="AB110">
            <v>0</v>
          </cell>
          <cell r="AC110">
            <v>0</v>
          </cell>
          <cell r="AD110">
            <v>0</v>
          </cell>
          <cell r="AE110">
            <v>0</v>
          </cell>
          <cell r="AF110">
            <v>0</v>
          </cell>
          <cell r="AG110">
            <v>0</v>
          </cell>
          <cell r="AH110">
            <v>0</v>
          </cell>
          <cell r="AI110">
            <v>0</v>
          </cell>
          <cell r="AJ110">
            <v>0</v>
          </cell>
          <cell r="AK110">
            <v>0</v>
          </cell>
        </row>
        <row r="111">
          <cell r="U111">
            <v>0</v>
          </cell>
          <cell r="V111">
            <v>0</v>
          </cell>
          <cell r="Z111">
            <v>0</v>
          </cell>
          <cell r="AA111">
            <v>0</v>
          </cell>
          <cell r="AB111">
            <v>0</v>
          </cell>
          <cell r="AC111">
            <v>0</v>
          </cell>
          <cell r="AD111">
            <v>0</v>
          </cell>
          <cell r="AE111">
            <v>0</v>
          </cell>
          <cell r="AF111">
            <v>0</v>
          </cell>
          <cell r="AG111">
            <v>0</v>
          </cell>
          <cell r="AH111">
            <v>0</v>
          </cell>
          <cell r="AI111">
            <v>0</v>
          </cell>
          <cell r="AJ111">
            <v>0</v>
          </cell>
          <cell r="AK111">
            <v>0</v>
          </cell>
        </row>
        <row r="112">
          <cell r="B112" t="str">
            <v>Total</v>
          </cell>
          <cell r="F112">
            <v>0</v>
          </cell>
          <cell r="G112">
            <v>0</v>
          </cell>
          <cell r="H112">
            <v>0</v>
          </cell>
          <cell r="I112">
            <v>0</v>
          </cell>
          <cell r="J112">
            <v>0</v>
          </cell>
          <cell r="K112">
            <v>0</v>
          </cell>
          <cell r="L112">
            <v>0</v>
          </cell>
          <cell r="M112">
            <v>0</v>
          </cell>
          <cell r="N112">
            <v>0</v>
          </cell>
          <cell r="O112">
            <v>0</v>
          </cell>
          <cell r="P112">
            <v>0</v>
          </cell>
          <cell r="Q112">
            <v>0</v>
          </cell>
          <cell r="R112">
            <v>0</v>
          </cell>
          <cell r="U112">
            <v>0</v>
          </cell>
          <cell r="V112" t="str">
            <v>Total</v>
          </cell>
          <cell r="Z112">
            <v>0</v>
          </cell>
          <cell r="AA112">
            <v>0</v>
          </cell>
          <cell r="AB112">
            <v>0</v>
          </cell>
          <cell r="AC112">
            <v>0</v>
          </cell>
          <cell r="AD112">
            <v>0</v>
          </cell>
          <cell r="AE112">
            <v>0</v>
          </cell>
          <cell r="AF112">
            <v>0</v>
          </cell>
          <cell r="AG112">
            <v>0</v>
          </cell>
          <cell r="AH112">
            <v>0</v>
          </cell>
          <cell r="AI112">
            <v>0</v>
          </cell>
          <cell r="AJ112">
            <v>0</v>
          </cell>
          <cell r="AK112">
            <v>0</v>
          </cell>
        </row>
        <row r="113">
          <cell r="R113">
            <v>0</v>
          </cell>
          <cell r="U113">
            <v>0</v>
          </cell>
          <cell r="V113">
            <v>0</v>
          </cell>
          <cell r="Z113">
            <v>0</v>
          </cell>
          <cell r="AA113">
            <v>0</v>
          </cell>
          <cell r="AB113">
            <v>0</v>
          </cell>
          <cell r="AC113">
            <v>0</v>
          </cell>
          <cell r="AD113">
            <v>0</v>
          </cell>
          <cell r="AE113">
            <v>0</v>
          </cell>
          <cell r="AF113">
            <v>0</v>
          </cell>
          <cell r="AG113">
            <v>0</v>
          </cell>
          <cell r="AH113">
            <v>0</v>
          </cell>
          <cell r="AI113">
            <v>0</v>
          </cell>
          <cell r="AJ113">
            <v>0</v>
          </cell>
          <cell r="AK113">
            <v>0</v>
          </cell>
        </row>
        <row r="114">
          <cell r="U114">
            <v>0</v>
          </cell>
          <cell r="V114">
            <v>0</v>
          </cell>
          <cell r="Z114">
            <v>0</v>
          </cell>
          <cell r="AA114">
            <v>0</v>
          </cell>
          <cell r="AB114">
            <v>0</v>
          </cell>
          <cell r="AC114">
            <v>0</v>
          </cell>
          <cell r="AD114">
            <v>0</v>
          </cell>
          <cell r="AE114">
            <v>0</v>
          </cell>
          <cell r="AF114">
            <v>0</v>
          </cell>
          <cell r="AG114">
            <v>0</v>
          </cell>
          <cell r="AH114">
            <v>0</v>
          </cell>
          <cell r="AI114">
            <v>0</v>
          </cell>
          <cell r="AJ114">
            <v>0</v>
          </cell>
          <cell r="AK114">
            <v>0</v>
          </cell>
        </row>
        <row r="115">
          <cell r="B115" t="str">
            <v>Total for Other Admin</v>
          </cell>
          <cell r="F115">
            <v>0</v>
          </cell>
          <cell r="G115">
            <v>0</v>
          </cell>
          <cell r="H115">
            <v>0</v>
          </cell>
          <cell r="I115">
            <v>0</v>
          </cell>
          <cell r="J115">
            <v>0</v>
          </cell>
          <cell r="K115">
            <v>0</v>
          </cell>
          <cell r="L115">
            <v>0</v>
          </cell>
          <cell r="M115">
            <v>0</v>
          </cell>
          <cell r="N115">
            <v>0</v>
          </cell>
          <cell r="O115">
            <v>0</v>
          </cell>
          <cell r="P115">
            <v>0</v>
          </cell>
          <cell r="Q115">
            <v>0</v>
          </cell>
          <cell r="R115">
            <v>0</v>
          </cell>
          <cell r="U115">
            <v>0</v>
          </cell>
          <cell r="V115" t="str">
            <v>Total for Other Admin</v>
          </cell>
          <cell r="Z115">
            <v>0</v>
          </cell>
          <cell r="AA115">
            <v>0</v>
          </cell>
          <cell r="AB115">
            <v>0</v>
          </cell>
          <cell r="AC115">
            <v>0</v>
          </cell>
          <cell r="AD115">
            <v>0</v>
          </cell>
          <cell r="AE115">
            <v>0</v>
          </cell>
          <cell r="AF115">
            <v>0</v>
          </cell>
          <cell r="AG115">
            <v>0</v>
          </cell>
          <cell r="AH115">
            <v>0</v>
          </cell>
          <cell r="AI115">
            <v>0</v>
          </cell>
          <cell r="AJ115">
            <v>0</v>
          </cell>
          <cell r="AK115">
            <v>0</v>
          </cell>
        </row>
        <row r="116">
          <cell r="U116">
            <v>0</v>
          </cell>
          <cell r="V116">
            <v>0</v>
          </cell>
        </row>
        <row r="117">
          <cell r="U117">
            <v>0</v>
          </cell>
          <cell r="V117">
            <v>0</v>
          </cell>
        </row>
        <row r="119">
          <cell r="A119" t="str">
            <v>Business Development - Budget Figures</v>
          </cell>
          <cell r="U119" t="str">
            <v>Business Development - Budget Figures</v>
          </cell>
        </row>
        <row r="120">
          <cell r="U120">
            <v>0</v>
          </cell>
          <cell r="V120">
            <v>0</v>
          </cell>
        </row>
        <row r="121">
          <cell r="A121" t="str">
            <v>UK Gas Marketing</v>
          </cell>
          <cell r="R121">
            <v>0</v>
          </cell>
          <cell r="U121" t="str">
            <v>UK Gas Marketing</v>
          </cell>
          <cell r="Z121">
            <v>0</v>
          </cell>
          <cell r="AA121">
            <v>0</v>
          </cell>
          <cell r="AB121">
            <v>0</v>
          </cell>
          <cell r="AC121">
            <v>0</v>
          </cell>
        </row>
        <row r="122">
          <cell r="A122" t="str">
            <v>ZDZ0</v>
          </cell>
          <cell r="B122" t="str">
            <v>Trading Development</v>
          </cell>
          <cell r="R122">
            <v>0</v>
          </cell>
          <cell r="U122" t="str">
            <v>ZDZ0</v>
          </cell>
          <cell r="V122" t="str">
            <v>Trading Development</v>
          </cell>
          <cell r="Z122">
            <v>0</v>
          </cell>
          <cell r="AA122">
            <v>0</v>
          </cell>
          <cell r="AB122">
            <v>0</v>
          </cell>
          <cell r="AC122">
            <v>0</v>
          </cell>
          <cell r="AD122">
            <v>0</v>
          </cell>
          <cell r="AE122">
            <v>0</v>
          </cell>
          <cell r="AF122">
            <v>0</v>
          </cell>
          <cell r="AG122">
            <v>0</v>
          </cell>
          <cell r="AH122">
            <v>0</v>
          </cell>
          <cell r="AI122">
            <v>0</v>
          </cell>
          <cell r="AJ122">
            <v>0</v>
          </cell>
          <cell r="AK122">
            <v>0</v>
          </cell>
        </row>
        <row r="123">
          <cell r="A123" t="str">
            <v>ZEB4</v>
          </cell>
          <cell r="B123" t="str">
            <v>Wingas</v>
          </cell>
          <cell r="R123">
            <v>0</v>
          </cell>
          <cell r="U123" t="str">
            <v>ZEB4</v>
          </cell>
          <cell r="V123" t="str">
            <v>Wingas</v>
          </cell>
          <cell r="Z123">
            <v>0</v>
          </cell>
          <cell r="AA123">
            <v>0</v>
          </cell>
          <cell r="AB123">
            <v>0</v>
          </cell>
          <cell r="AC123">
            <v>0</v>
          </cell>
          <cell r="AD123">
            <v>0</v>
          </cell>
          <cell r="AE123">
            <v>0</v>
          </cell>
          <cell r="AF123">
            <v>0</v>
          </cell>
          <cell r="AG123">
            <v>0</v>
          </cell>
          <cell r="AH123">
            <v>0</v>
          </cell>
          <cell r="AI123">
            <v>0</v>
          </cell>
          <cell r="AJ123">
            <v>0</v>
          </cell>
          <cell r="AK123">
            <v>0</v>
          </cell>
        </row>
        <row r="124">
          <cell r="R124">
            <v>0</v>
          </cell>
          <cell r="U124">
            <v>0</v>
          </cell>
          <cell r="V124">
            <v>0</v>
          </cell>
          <cell r="Z124">
            <v>0</v>
          </cell>
          <cell r="AA124">
            <v>0</v>
          </cell>
          <cell r="AB124">
            <v>0</v>
          </cell>
          <cell r="AC124">
            <v>0</v>
          </cell>
          <cell r="AD124">
            <v>0</v>
          </cell>
          <cell r="AE124">
            <v>0</v>
          </cell>
          <cell r="AF124">
            <v>0</v>
          </cell>
          <cell r="AG124">
            <v>0</v>
          </cell>
          <cell r="AH124">
            <v>0</v>
          </cell>
          <cell r="AI124">
            <v>0</v>
          </cell>
          <cell r="AJ124">
            <v>0</v>
          </cell>
          <cell r="AK124">
            <v>0</v>
          </cell>
        </row>
        <row r="125">
          <cell r="B125" t="str">
            <v>Total</v>
          </cell>
          <cell r="F125">
            <v>0</v>
          </cell>
          <cell r="G125">
            <v>0</v>
          </cell>
          <cell r="H125">
            <v>0</v>
          </cell>
          <cell r="I125">
            <v>0</v>
          </cell>
          <cell r="J125">
            <v>0</v>
          </cell>
          <cell r="K125">
            <v>0</v>
          </cell>
          <cell r="L125">
            <v>0</v>
          </cell>
          <cell r="M125">
            <v>0</v>
          </cell>
          <cell r="N125">
            <v>0</v>
          </cell>
          <cell r="O125">
            <v>0</v>
          </cell>
          <cell r="P125">
            <v>0</v>
          </cell>
          <cell r="Q125">
            <v>0</v>
          </cell>
          <cell r="R125">
            <v>0</v>
          </cell>
          <cell r="U125">
            <v>0</v>
          </cell>
          <cell r="V125" t="str">
            <v>Total</v>
          </cell>
          <cell r="Z125">
            <v>0</v>
          </cell>
          <cell r="AA125">
            <v>0</v>
          </cell>
          <cell r="AB125">
            <v>0</v>
          </cell>
          <cell r="AC125">
            <v>0</v>
          </cell>
          <cell r="AD125">
            <v>0</v>
          </cell>
          <cell r="AE125">
            <v>0</v>
          </cell>
          <cell r="AF125">
            <v>0</v>
          </cell>
          <cell r="AG125">
            <v>0</v>
          </cell>
          <cell r="AH125">
            <v>0</v>
          </cell>
          <cell r="AI125">
            <v>0</v>
          </cell>
          <cell r="AJ125">
            <v>0</v>
          </cell>
          <cell r="AK125">
            <v>0</v>
          </cell>
        </row>
        <row r="126">
          <cell r="R126">
            <v>0</v>
          </cell>
          <cell r="U126">
            <v>0</v>
          </cell>
          <cell r="V126">
            <v>0</v>
          </cell>
          <cell r="Z126">
            <v>0</v>
          </cell>
          <cell r="AA126">
            <v>0</v>
          </cell>
          <cell r="AB126">
            <v>0</v>
          </cell>
          <cell r="AC126">
            <v>0</v>
          </cell>
          <cell r="AD126">
            <v>0</v>
          </cell>
          <cell r="AE126">
            <v>0</v>
          </cell>
          <cell r="AF126">
            <v>0</v>
          </cell>
          <cell r="AG126">
            <v>0</v>
          </cell>
          <cell r="AH126">
            <v>0</v>
          </cell>
          <cell r="AI126">
            <v>0</v>
          </cell>
          <cell r="AJ126">
            <v>0</v>
          </cell>
          <cell r="AK126">
            <v>0</v>
          </cell>
        </row>
        <row r="127">
          <cell r="A127" t="str">
            <v>UKID</v>
          </cell>
          <cell r="R127">
            <v>0</v>
          </cell>
          <cell r="U127" t="str">
            <v>UKID</v>
          </cell>
          <cell r="V127">
            <v>0</v>
          </cell>
          <cell r="Z127">
            <v>0</v>
          </cell>
          <cell r="AA127">
            <v>0</v>
          </cell>
          <cell r="AB127">
            <v>0</v>
          </cell>
          <cell r="AC127">
            <v>0</v>
          </cell>
          <cell r="AD127">
            <v>0</v>
          </cell>
          <cell r="AE127">
            <v>0</v>
          </cell>
          <cell r="AF127">
            <v>0</v>
          </cell>
          <cell r="AG127">
            <v>0</v>
          </cell>
          <cell r="AH127">
            <v>0</v>
          </cell>
          <cell r="AI127">
            <v>0</v>
          </cell>
          <cell r="AJ127">
            <v>0</v>
          </cell>
          <cell r="AK127">
            <v>0</v>
          </cell>
        </row>
        <row r="128">
          <cell r="A128" t="str">
            <v>QDW4</v>
          </cell>
          <cell r="B128" t="str">
            <v>Aughinish IPP</v>
          </cell>
          <cell r="R128">
            <v>0</v>
          </cell>
          <cell r="U128" t="str">
            <v>QDW4</v>
          </cell>
          <cell r="V128" t="str">
            <v>Aughinish IPP</v>
          </cell>
          <cell r="Z128">
            <v>0</v>
          </cell>
          <cell r="AA128">
            <v>0</v>
          </cell>
          <cell r="AB128">
            <v>0</v>
          </cell>
          <cell r="AC128">
            <v>0</v>
          </cell>
          <cell r="AD128">
            <v>0</v>
          </cell>
          <cell r="AE128">
            <v>0</v>
          </cell>
          <cell r="AF128">
            <v>0</v>
          </cell>
          <cell r="AG128">
            <v>0</v>
          </cell>
          <cell r="AH128">
            <v>0</v>
          </cell>
          <cell r="AI128">
            <v>0</v>
          </cell>
          <cell r="AJ128">
            <v>0</v>
          </cell>
          <cell r="AK128">
            <v>0</v>
          </cell>
        </row>
        <row r="129">
          <cell r="A129" t="str">
            <v>ZDY1</v>
          </cell>
          <cell r="B129" t="str">
            <v>Coolkeeragh CCGT</v>
          </cell>
          <cell r="R129">
            <v>0</v>
          </cell>
          <cell r="U129" t="str">
            <v>ZDY1</v>
          </cell>
          <cell r="V129" t="str">
            <v>Coolkeeragh CCGT</v>
          </cell>
          <cell r="Z129">
            <v>0</v>
          </cell>
          <cell r="AA129">
            <v>0</v>
          </cell>
          <cell r="AB129">
            <v>0</v>
          </cell>
          <cell r="AC129">
            <v>0</v>
          </cell>
          <cell r="AD129">
            <v>0</v>
          </cell>
          <cell r="AE129">
            <v>0</v>
          </cell>
          <cell r="AF129">
            <v>0</v>
          </cell>
          <cell r="AG129">
            <v>0</v>
          </cell>
          <cell r="AH129">
            <v>0</v>
          </cell>
          <cell r="AI129">
            <v>0</v>
          </cell>
          <cell r="AJ129">
            <v>0</v>
          </cell>
          <cell r="AK129">
            <v>0</v>
          </cell>
        </row>
        <row r="130">
          <cell r="A130" t="str">
            <v>ZDY4</v>
          </cell>
          <cell r="B130" t="str">
            <v>Wainstone Power</v>
          </cell>
          <cell r="R130">
            <v>0</v>
          </cell>
          <cell r="U130" t="str">
            <v>ZDY4</v>
          </cell>
          <cell r="V130" t="str">
            <v>Wainstone Power</v>
          </cell>
          <cell r="Z130">
            <v>0</v>
          </cell>
          <cell r="AA130">
            <v>0</v>
          </cell>
          <cell r="AB130">
            <v>0</v>
          </cell>
          <cell r="AC130">
            <v>0</v>
          </cell>
          <cell r="AD130">
            <v>0</v>
          </cell>
          <cell r="AE130">
            <v>0</v>
          </cell>
          <cell r="AF130">
            <v>0</v>
          </cell>
          <cell r="AG130">
            <v>0</v>
          </cell>
          <cell r="AH130">
            <v>0</v>
          </cell>
          <cell r="AI130">
            <v>0</v>
          </cell>
          <cell r="AJ130">
            <v>0</v>
          </cell>
          <cell r="AK130">
            <v>0</v>
          </cell>
        </row>
        <row r="131">
          <cell r="A131" t="str">
            <v>QDW1</v>
          </cell>
          <cell r="B131" t="str">
            <v>PPL CCGT</v>
          </cell>
          <cell r="R131">
            <v>0</v>
          </cell>
          <cell r="U131" t="str">
            <v>QDW1</v>
          </cell>
          <cell r="V131" t="str">
            <v>PPL CCGT</v>
          </cell>
          <cell r="Z131">
            <v>0</v>
          </cell>
          <cell r="AA131">
            <v>0</v>
          </cell>
          <cell r="AB131">
            <v>0</v>
          </cell>
          <cell r="AC131">
            <v>0</v>
          </cell>
          <cell r="AD131">
            <v>0</v>
          </cell>
          <cell r="AE131">
            <v>0</v>
          </cell>
          <cell r="AF131">
            <v>0</v>
          </cell>
          <cell r="AG131">
            <v>0</v>
          </cell>
          <cell r="AH131">
            <v>0</v>
          </cell>
          <cell r="AI131">
            <v>0</v>
          </cell>
          <cell r="AJ131">
            <v>0</v>
          </cell>
          <cell r="AK131">
            <v>0</v>
          </cell>
        </row>
        <row r="132">
          <cell r="A132" t="str">
            <v>QDX4</v>
          </cell>
          <cell r="B132" t="str">
            <v>NS Pipeline</v>
          </cell>
          <cell r="R132">
            <v>0</v>
          </cell>
          <cell r="U132" t="str">
            <v>QDX4</v>
          </cell>
          <cell r="V132" t="str">
            <v>NS Pipeline</v>
          </cell>
          <cell r="Z132">
            <v>0</v>
          </cell>
          <cell r="AA132">
            <v>0</v>
          </cell>
          <cell r="AB132">
            <v>0</v>
          </cell>
          <cell r="AC132">
            <v>0</v>
          </cell>
          <cell r="AD132">
            <v>0</v>
          </cell>
          <cell r="AE132">
            <v>0</v>
          </cell>
          <cell r="AF132">
            <v>0</v>
          </cell>
          <cell r="AG132">
            <v>0</v>
          </cell>
          <cell r="AH132">
            <v>0</v>
          </cell>
          <cell r="AI132">
            <v>0</v>
          </cell>
          <cell r="AJ132">
            <v>0</v>
          </cell>
          <cell r="AK132">
            <v>0</v>
          </cell>
        </row>
        <row r="133">
          <cell r="A133" t="str">
            <v>QAJUP</v>
          </cell>
          <cell r="B133" t="str">
            <v xml:space="preserve">JUPITER </v>
          </cell>
          <cell r="F133">
            <v>0</v>
          </cell>
          <cell r="G133">
            <v>0</v>
          </cell>
          <cell r="H133">
            <v>0</v>
          </cell>
          <cell r="I133">
            <v>0</v>
          </cell>
          <cell r="J133">
            <v>0</v>
          </cell>
          <cell r="K133">
            <v>0</v>
          </cell>
          <cell r="L133">
            <v>60.876593673965942</v>
          </cell>
          <cell r="M133">
            <v>99.550158730158728</v>
          </cell>
          <cell r="N133">
            <v>99.647450980392151</v>
          </cell>
          <cell r="O133">
            <v>93.947777777777773</v>
          </cell>
          <cell r="P133">
            <v>93.947777777777773</v>
          </cell>
          <cell r="Q133">
            <v>67.248817204301076</v>
          </cell>
          <cell r="R133">
            <v>515.2185761443734</v>
          </cell>
          <cell r="U133" t="str">
            <v>QAJUP</v>
          </cell>
          <cell r="V133" t="str">
            <v xml:space="preserve">JUPITER </v>
          </cell>
          <cell r="Z133">
            <v>0</v>
          </cell>
          <cell r="AA133">
            <v>0</v>
          </cell>
          <cell r="AB133">
            <v>0</v>
          </cell>
          <cell r="AC133">
            <v>0</v>
          </cell>
          <cell r="AD133">
            <v>0</v>
          </cell>
          <cell r="AE133">
            <v>0</v>
          </cell>
          <cell r="AF133">
            <v>60.876593673965942</v>
          </cell>
          <cell r="AG133">
            <v>160.42675240412467</v>
          </cell>
          <cell r="AH133">
            <v>260.07420338451681</v>
          </cell>
          <cell r="AI133">
            <v>354.02198116229459</v>
          </cell>
          <cell r="AJ133">
            <v>447.96975894007238</v>
          </cell>
          <cell r="AK133">
            <v>515.2185761443734</v>
          </cell>
        </row>
        <row r="134">
          <cell r="A134" t="str">
            <v>QDY5</v>
          </cell>
          <cell r="B134" t="str">
            <v>Pol Prospection</v>
          </cell>
          <cell r="R134">
            <v>0</v>
          </cell>
          <cell r="U134" t="str">
            <v>QDY5</v>
          </cell>
          <cell r="V134" t="str">
            <v>Pol Prospection</v>
          </cell>
          <cell r="Z134">
            <v>0</v>
          </cell>
          <cell r="AA134">
            <v>0</v>
          </cell>
          <cell r="AB134">
            <v>0</v>
          </cell>
          <cell r="AC134">
            <v>0</v>
          </cell>
          <cell r="AD134">
            <v>0</v>
          </cell>
          <cell r="AE134">
            <v>0</v>
          </cell>
          <cell r="AF134">
            <v>0</v>
          </cell>
          <cell r="AG134">
            <v>0</v>
          </cell>
          <cell r="AH134">
            <v>0</v>
          </cell>
          <cell r="AI134">
            <v>0</v>
          </cell>
          <cell r="AJ134">
            <v>0</v>
          </cell>
          <cell r="AK134">
            <v>0</v>
          </cell>
        </row>
        <row r="135">
          <cell r="R135">
            <v>0</v>
          </cell>
          <cell r="U135">
            <v>0</v>
          </cell>
          <cell r="V135">
            <v>0</v>
          </cell>
          <cell r="Z135">
            <v>0</v>
          </cell>
          <cell r="AA135">
            <v>0</v>
          </cell>
          <cell r="AB135">
            <v>0</v>
          </cell>
          <cell r="AC135">
            <v>0</v>
          </cell>
          <cell r="AD135">
            <v>0</v>
          </cell>
          <cell r="AE135">
            <v>0</v>
          </cell>
          <cell r="AF135">
            <v>0</v>
          </cell>
          <cell r="AG135">
            <v>0</v>
          </cell>
          <cell r="AH135">
            <v>0</v>
          </cell>
          <cell r="AI135">
            <v>0</v>
          </cell>
          <cell r="AJ135">
            <v>0</v>
          </cell>
          <cell r="AK135">
            <v>0</v>
          </cell>
        </row>
        <row r="136">
          <cell r="B136" t="str">
            <v>Total</v>
          </cell>
          <cell r="F136">
            <v>0</v>
          </cell>
          <cell r="G136">
            <v>0</v>
          </cell>
          <cell r="H136">
            <v>0</v>
          </cell>
          <cell r="I136">
            <v>0</v>
          </cell>
          <cell r="J136">
            <v>0</v>
          </cell>
          <cell r="K136">
            <v>0</v>
          </cell>
          <cell r="L136">
            <v>60.876593673965942</v>
          </cell>
          <cell r="M136">
            <v>99.550158730158728</v>
          </cell>
          <cell r="N136">
            <v>99.647450980392151</v>
          </cell>
          <cell r="O136">
            <v>93.947777777777773</v>
          </cell>
          <cell r="P136">
            <v>93.947777777777773</v>
          </cell>
          <cell r="Q136">
            <v>67.248817204301076</v>
          </cell>
          <cell r="R136">
            <v>515.2185761443734</v>
          </cell>
          <cell r="U136">
            <v>0</v>
          </cell>
          <cell r="V136" t="str">
            <v>Total</v>
          </cell>
          <cell r="Z136">
            <v>0</v>
          </cell>
          <cell r="AA136">
            <v>0</v>
          </cell>
          <cell r="AB136">
            <v>0</v>
          </cell>
          <cell r="AC136">
            <v>0</v>
          </cell>
          <cell r="AD136">
            <v>0</v>
          </cell>
          <cell r="AE136">
            <v>0</v>
          </cell>
          <cell r="AF136">
            <v>60.876593673965942</v>
          </cell>
          <cell r="AG136">
            <v>160.42675240412467</v>
          </cell>
          <cell r="AH136">
            <v>260.07420338451681</v>
          </cell>
          <cell r="AI136">
            <v>354.02198116229459</v>
          </cell>
          <cell r="AJ136">
            <v>447.96975894007238</v>
          </cell>
          <cell r="AK136">
            <v>515.2185761443734</v>
          </cell>
        </row>
        <row r="137">
          <cell r="R137">
            <v>0</v>
          </cell>
          <cell r="U137">
            <v>0</v>
          </cell>
          <cell r="V137">
            <v>0</v>
          </cell>
          <cell r="Z137">
            <v>0</v>
          </cell>
          <cell r="AA137">
            <v>0</v>
          </cell>
          <cell r="AB137">
            <v>0</v>
          </cell>
          <cell r="AC137">
            <v>0</v>
          </cell>
          <cell r="AD137">
            <v>0</v>
          </cell>
          <cell r="AE137">
            <v>0</v>
          </cell>
          <cell r="AF137">
            <v>0</v>
          </cell>
          <cell r="AG137">
            <v>0</v>
          </cell>
          <cell r="AH137">
            <v>0</v>
          </cell>
          <cell r="AI137">
            <v>0</v>
          </cell>
          <cell r="AJ137">
            <v>0</v>
          </cell>
          <cell r="AK137">
            <v>0</v>
          </cell>
        </row>
        <row r="138">
          <cell r="A138" t="str">
            <v>Italy</v>
          </cell>
          <cell r="R138">
            <v>0</v>
          </cell>
          <cell r="U138" t="str">
            <v>Italy</v>
          </cell>
          <cell r="V138">
            <v>0</v>
          </cell>
          <cell r="Z138">
            <v>0</v>
          </cell>
          <cell r="AA138">
            <v>0</v>
          </cell>
          <cell r="AB138">
            <v>0</v>
          </cell>
          <cell r="AC138">
            <v>0</v>
          </cell>
          <cell r="AD138">
            <v>0</v>
          </cell>
          <cell r="AE138">
            <v>0</v>
          </cell>
          <cell r="AF138">
            <v>0</v>
          </cell>
          <cell r="AG138">
            <v>0</v>
          </cell>
          <cell r="AH138">
            <v>0</v>
          </cell>
          <cell r="AI138">
            <v>0</v>
          </cell>
          <cell r="AJ138">
            <v>0</v>
          </cell>
          <cell r="AK138">
            <v>0</v>
          </cell>
        </row>
        <row r="139">
          <cell r="A139" t="str">
            <v>QDY2</v>
          </cell>
          <cell r="B139" t="str">
            <v>Italy Power Prospection</v>
          </cell>
          <cell r="R139">
            <v>0</v>
          </cell>
          <cell r="U139" t="str">
            <v>QDY2</v>
          </cell>
          <cell r="V139" t="str">
            <v>Italy Power Prospection</v>
          </cell>
          <cell r="Z139">
            <v>0</v>
          </cell>
          <cell r="AA139">
            <v>0</v>
          </cell>
          <cell r="AB139">
            <v>0</v>
          </cell>
          <cell r="AC139">
            <v>0</v>
          </cell>
          <cell r="AD139">
            <v>0</v>
          </cell>
          <cell r="AE139">
            <v>0</v>
          </cell>
          <cell r="AF139">
            <v>0</v>
          </cell>
          <cell r="AG139">
            <v>0</v>
          </cell>
          <cell r="AH139">
            <v>0</v>
          </cell>
          <cell r="AI139">
            <v>0</v>
          </cell>
          <cell r="AJ139">
            <v>0</v>
          </cell>
          <cell r="AK139">
            <v>0</v>
          </cell>
        </row>
        <row r="140">
          <cell r="A140" t="str">
            <v>ZDA1</v>
          </cell>
          <cell r="B140" t="str">
            <v>Italy T &amp; D Prospection</v>
          </cell>
          <cell r="R140">
            <v>0</v>
          </cell>
          <cell r="U140" t="str">
            <v>ZDA1</v>
          </cell>
          <cell r="V140" t="str">
            <v>Italy T &amp; D Prospection</v>
          </cell>
          <cell r="Z140">
            <v>0</v>
          </cell>
          <cell r="AA140">
            <v>0</v>
          </cell>
          <cell r="AB140">
            <v>0</v>
          </cell>
          <cell r="AC140">
            <v>0</v>
          </cell>
          <cell r="AD140">
            <v>0</v>
          </cell>
          <cell r="AE140">
            <v>0</v>
          </cell>
          <cell r="AF140">
            <v>0</v>
          </cell>
          <cell r="AG140">
            <v>0</v>
          </cell>
          <cell r="AH140">
            <v>0</v>
          </cell>
          <cell r="AI140">
            <v>0</v>
          </cell>
          <cell r="AJ140">
            <v>0</v>
          </cell>
          <cell r="AK140">
            <v>0</v>
          </cell>
        </row>
        <row r="141">
          <cell r="A141" t="str">
            <v>ZDB8</v>
          </cell>
          <cell r="B141" t="str">
            <v>Italy LNG - Brindisi</v>
          </cell>
          <cell r="F141">
            <v>0</v>
          </cell>
          <cell r="G141">
            <v>0</v>
          </cell>
          <cell r="H141">
            <v>0</v>
          </cell>
          <cell r="I141">
            <v>0</v>
          </cell>
          <cell r="J141">
            <v>0</v>
          </cell>
          <cell r="K141">
            <v>1081.1891929146536</v>
          </cell>
          <cell r="L141">
            <v>227.00160999660835</v>
          </cell>
          <cell r="M141">
            <v>209.3698099966083</v>
          </cell>
          <cell r="N141">
            <v>207.96980999660832</v>
          </cell>
          <cell r="O141">
            <v>225.30756525691726</v>
          </cell>
          <cell r="P141">
            <v>213.89660635280762</v>
          </cell>
          <cell r="Q141">
            <v>226.78682297844662</v>
          </cell>
          <cell r="R141">
            <v>2391.52141749265</v>
          </cell>
          <cell r="U141" t="str">
            <v>ZDB8</v>
          </cell>
          <cell r="V141" t="str">
            <v>Italy LNG - Brindisi</v>
          </cell>
          <cell r="Z141">
            <v>0</v>
          </cell>
          <cell r="AA141">
            <v>0</v>
          </cell>
          <cell r="AB141">
            <v>0</v>
          </cell>
          <cell r="AC141">
            <v>0</v>
          </cell>
          <cell r="AD141">
            <v>0</v>
          </cell>
          <cell r="AE141">
            <v>1081.1891929146536</v>
          </cell>
          <cell r="AF141">
            <v>1308.1908029112619</v>
          </cell>
          <cell r="AG141">
            <v>1517.5606129078701</v>
          </cell>
          <cell r="AH141">
            <v>1725.5304229044784</v>
          </cell>
          <cell r="AI141">
            <v>1950.8379881613957</v>
          </cell>
          <cell r="AJ141">
            <v>2164.7345945142033</v>
          </cell>
          <cell r="AK141">
            <v>2391.52141749265</v>
          </cell>
        </row>
        <row r="142">
          <cell r="R142">
            <v>0</v>
          </cell>
          <cell r="U142">
            <v>0</v>
          </cell>
          <cell r="V142">
            <v>0</v>
          </cell>
          <cell r="Z142">
            <v>0</v>
          </cell>
          <cell r="AA142">
            <v>0</v>
          </cell>
          <cell r="AB142">
            <v>0</v>
          </cell>
          <cell r="AC142">
            <v>0</v>
          </cell>
          <cell r="AD142">
            <v>0</v>
          </cell>
          <cell r="AE142">
            <v>0</v>
          </cell>
          <cell r="AF142">
            <v>0</v>
          </cell>
          <cell r="AG142">
            <v>0</v>
          </cell>
          <cell r="AH142">
            <v>0</v>
          </cell>
          <cell r="AI142">
            <v>0</v>
          </cell>
          <cell r="AJ142">
            <v>0</v>
          </cell>
          <cell r="AK142">
            <v>0</v>
          </cell>
        </row>
        <row r="143">
          <cell r="B143" t="str">
            <v>Total</v>
          </cell>
          <cell r="F143">
            <v>0</v>
          </cell>
          <cell r="G143">
            <v>0</v>
          </cell>
          <cell r="H143">
            <v>0</v>
          </cell>
          <cell r="I143">
            <v>0</v>
          </cell>
          <cell r="J143">
            <v>0</v>
          </cell>
          <cell r="K143">
            <v>1081.1891929146536</v>
          </cell>
          <cell r="L143">
            <v>227.00160999660835</v>
          </cell>
          <cell r="M143">
            <v>209.3698099966083</v>
          </cell>
          <cell r="N143">
            <v>207.96980999660832</v>
          </cell>
          <cell r="O143">
            <v>225.30756525691726</v>
          </cell>
          <cell r="P143">
            <v>213.89660635280762</v>
          </cell>
          <cell r="Q143">
            <v>226.78682297844662</v>
          </cell>
          <cell r="R143">
            <v>2391.52141749265</v>
          </cell>
          <cell r="U143">
            <v>0</v>
          </cell>
          <cell r="V143" t="str">
            <v>Total</v>
          </cell>
          <cell r="Z143">
            <v>0</v>
          </cell>
          <cell r="AA143">
            <v>0</v>
          </cell>
          <cell r="AB143">
            <v>0</v>
          </cell>
          <cell r="AC143">
            <v>0</v>
          </cell>
          <cell r="AD143">
            <v>0</v>
          </cell>
          <cell r="AE143">
            <v>1081.1891929146536</v>
          </cell>
          <cell r="AF143">
            <v>1308.1908029112619</v>
          </cell>
          <cell r="AG143">
            <v>1517.5606129078701</v>
          </cell>
          <cell r="AH143">
            <v>1725.5304229044784</v>
          </cell>
          <cell r="AI143">
            <v>1950.8379881613957</v>
          </cell>
          <cell r="AJ143">
            <v>2164.7345945142033</v>
          </cell>
          <cell r="AK143">
            <v>2391.52141749265</v>
          </cell>
        </row>
        <row r="144">
          <cell r="R144">
            <v>0</v>
          </cell>
          <cell r="U144">
            <v>0</v>
          </cell>
          <cell r="V144">
            <v>0</v>
          </cell>
          <cell r="Z144">
            <v>0</v>
          </cell>
          <cell r="AA144">
            <v>0</v>
          </cell>
          <cell r="AB144">
            <v>0</v>
          </cell>
          <cell r="AC144">
            <v>0</v>
          </cell>
          <cell r="AD144">
            <v>0</v>
          </cell>
          <cell r="AE144">
            <v>0</v>
          </cell>
          <cell r="AF144">
            <v>0</v>
          </cell>
          <cell r="AG144">
            <v>0</v>
          </cell>
          <cell r="AH144">
            <v>0</v>
          </cell>
          <cell r="AI144">
            <v>0</v>
          </cell>
          <cell r="AJ144">
            <v>0</v>
          </cell>
          <cell r="AK144">
            <v>0</v>
          </cell>
        </row>
        <row r="145">
          <cell r="A145" t="str">
            <v>Egypt</v>
          </cell>
          <cell r="R145">
            <v>0</v>
          </cell>
          <cell r="U145" t="str">
            <v>Egypt</v>
          </cell>
          <cell r="V145">
            <v>0</v>
          </cell>
          <cell r="Z145">
            <v>0</v>
          </cell>
          <cell r="AA145">
            <v>0</v>
          </cell>
          <cell r="AB145">
            <v>0</v>
          </cell>
          <cell r="AC145">
            <v>0</v>
          </cell>
          <cell r="AD145">
            <v>0</v>
          </cell>
          <cell r="AE145">
            <v>0</v>
          </cell>
          <cell r="AF145">
            <v>0</v>
          </cell>
          <cell r="AG145">
            <v>0</v>
          </cell>
          <cell r="AH145">
            <v>0</v>
          </cell>
          <cell r="AI145">
            <v>0</v>
          </cell>
          <cell r="AJ145">
            <v>0</v>
          </cell>
          <cell r="AK145">
            <v>0</v>
          </cell>
        </row>
        <row r="146">
          <cell r="A146" t="str">
            <v>ZDA2</v>
          </cell>
          <cell r="B146" t="str">
            <v>Egypt LNG</v>
          </cell>
          <cell r="F146">
            <v>0</v>
          </cell>
          <cell r="G146">
            <v>0</v>
          </cell>
          <cell r="H146">
            <v>0</v>
          </cell>
          <cell r="I146">
            <v>0</v>
          </cell>
          <cell r="J146">
            <v>0</v>
          </cell>
          <cell r="K146">
            <v>1486.291277034815</v>
          </cell>
          <cell r="L146">
            <v>1342.55711195</v>
          </cell>
          <cell r="M146">
            <v>1076.04424195</v>
          </cell>
          <cell r="N146">
            <v>1104.4650119500002</v>
          </cell>
          <cell r="O146">
            <v>1191.1990426900002</v>
          </cell>
          <cell r="P146">
            <v>1184.8109276900002</v>
          </cell>
          <cell r="Q146">
            <v>1196.37904269</v>
          </cell>
          <cell r="R146">
            <v>8581.7466559548157</v>
          </cell>
          <cell r="U146" t="str">
            <v>ZDA2</v>
          </cell>
          <cell r="V146" t="str">
            <v>Egypt LNG</v>
          </cell>
          <cell r="Z146">
            <v>0</v>
          </cell>
          <cell r="AA146">
            <v>0</v>
          </cell>
          <cell r="AB146">
            <v>0</v>
          </cell>
          <cell r="AC146">
            <v>0</v>
          </cell>
          <cell r="AD146">
            <v>0</v>
          </cell>
          <cell r="AE146">
            <v>1486.291277034815</v>
          </cell>
          <cell r="AF146">
            <v>2828.8483889848148</v>
          </cell>
          <cell r="AG146">
            <v>3904.8926309348149</v>
          </cell>
          <cell r="AH146">
            <v>5009.3576428848155</v>
          </cell>
          <cell r="AI146">
            <v>6200.5566855748157</v>
          </cell>
          <cell r="AJ146">
            <v>7385.3676132648161</v>
          </cell>
          <cell r="AK146">
            <v>8581.7466559548157</v>
          </cell>
        </row>
        <row r="147">
          <cell r="A147" t="str">
            <v>ZDz2</v>
          </cell>
          <cell r="B147" t="str">
            <v>Egypt</v>
          </cell>
          <cell r="R147">
            <v>0</v>
          </cell>
          <cell r="U147" t="str">
            <v>ZDz2</v>
          </cell>
          <cell r="V147" t="str">
            <v>Egypt</v>
          </cell>
          <cell r="Z147">
            <v>0</v>
          </cell>
          <cell r="AA147">
            <v>0</v>
          </cell>
          <cell r="AB147">
            <v>0</v>
          </cell>
          <cell r="AC147">
            <v>0</v>
          </cell>
          <cell r="AD147">
            <v>0</v>
          </cell>
          <cell r="AE147">
            <v>0</v>
          </cell>
          <cell r="AF147">
            <v>0</v>
          </cell>
          <cell r="AG147">
            <v>0</v>
          </cell>
          <cell r="AH147">
            <v>0</v>
          </cell>
          <cell r="AI147">
            <v>0</v>
          </cell>
          <cell r="AJ147">
            <v>0</v>
          </cell>
          <cell r="AK147">
            <v>0</v>
          </cell>
        </row>
        <row r="148">
          <cell r="R148">
            <v>0</v>
          </cell>
          <cell r="U148">
            <v>0</v>
          </cell>
          <cell r="V148">
            <v>0</v>
          </cell>
          <cell r="Z148">
            <v>0</v>
          </cell>
          <cell r="AA148">
            <v>0</v>
          </cell>
          <cell r="AB148">
            <v>0</v>
          </cell>
          <cell r="AC148">
            <v>0</v>
          </cell>
          <cell r="AD148">
            <v>0</v>
          </cell>
          <cell r="AE148">
            <v>0</v>
          </cell>
          <cell r="AF148">
            <v>0</v>
          </cell>
          <cell r="AG148">
            <v>0</v>
          </cell>
          <cell r="AH148">
            <v>0</v>
          </cell>
          <cell r="AI148">
            <v>0</v>
          </cell>
          <cell r="AJ148">
            <v>0</v>
          </cell>
          <cell r="AK148">
            <v>0</v>
          </cell>
        </row>
        <row r="149">
          <cell r="B149" t="str">
            <v>Total</v>
          </cell>
          <cell r="F149">
            <v>0</v>
          </cell>
          <cell r="G149">
            <v>0</v>
          </cell>
          <cell r="H149">
            <v>0</v>
          </cell>
          <cell r="I149">
            <v>0</v>
          </cell>
          <cell r="J149">
            <v>0</v>
          </cell>
          <cell r="K149">
            <v>1486.291277034815</v>
          </cell>
          <cell r="L149">
            <v>1342.55711195</v>
          </cell>
          <cell r="M149">
            <v>1076.04424195</v>
          </cell>
          <cell r="N149">
            <v>1104.4650119500002</v>
          </cell>
          <cell r="O149">
            <v>1191.1990426900002</v>
          </cell>
          <cell r="P149">
            <v>1184.8109276900002</v>
          </cell>
          <cell r="Q149">
            <v>1196.37904269</v>
          </cell>
          <cell r="R149">
            <v>8581.7466559548157</v>
          </cell>
          <cell r="U149">
            <v>0</v>
          </cell>
          <cell r="V149" t="str">
            <v>Total</v>
          </cell>
          <cell r="Z149">
            <v>0</v>
          </cell>
          <cell r="AA149">
            <v>0</v>
          </cell>
          <cell r="AB149">
            <v>0</v>
          </cell>
          <cell r="AC149">
            <v>0</v>
          </cell>
          <cell r="AD149">
            <v>0</v>
          </cell>
          <cell r="AE149">
            <v>1486.291277034815</v>
          </cell>
          <cell r="AF149">
            <v>2828.8483889848148</v>
          </cell>
          <cell r="AG149">
            <v>3904.8926309348149</v>
          </cell>
          <cell r="AH149">
            <v>5009.3576428848155</v>
          </cell>
          <cell r="AI149">
            <v>6200.5566855748157</v>
          </cell>
          <cell r="AJ149">
            <v>7385.3676132648161</v>
          </cell>
          <cell r="AK149">
            <v>8581.7466559548157</v>
          </cell>
        </row>
        <row r="150">
          <cell r="R150">
            <v>0</v>
          </cell>
          <cell r="U150">
            <v>0</v>
          </cell>
          <cell r="V150">
            <v>0</v>
          </cell>
          <cell r="Z150">
            <v>0</v>
          </cell>
          <cell r="AA150">
            <v>0</v>
          </cell>
          <cell r="AB150">
            <v>0</v>
          </cell>
          <cell r="AC150">
            <v>0</v>
          </cell>
          <cell r="AD150">
            <v>0</v>
          </cell>
          <cell r="AE150">
            <v>0</v>
          </cell>
          <cell r="AF150">
            <v>0</v>
          </cell>
          <cell r="AG150">
            <v>0</v>
          </cell>
          <cell r="AH150">
            <v>0</v>
          </cell>
          <cell r="AI150">
            <v>0</v>
          </cell>
          <cell r="AJ150">
            <v>0</v>
          </cell>
          <cell r="AK150">
            <v>0</v>
          </cell>
        </row>
        <row r="151">
          <cell r="A151" t="str">
            <v>Gulf</v>
          </cell>
          <cell r="R151">
            <v>0</v>
          </cell>
          <cell r="U151" t="str">
            <v>Gulf</v>
          </cell>
          <cell r="V151">
            <v>0</v>
          </cell>
          <cell r="Z151">
            <v>0</v>
          </cell>
          <cell r="AA151">
            <v>0</v>
          </cell>
          <cell r="AB151">
            <v>0</v>
          </cell>
          <cell r="AC151">
            <v>0</v>
          </cell>
          <cell r="AD151">
            <v>0</v>
          </cell>
          <cell r="AE151">
            <v>0</v>
          </cell>
          <cell r="AF151">
            <v>0</v>
          </cell>
          <cell r="AG151">
            <v>0</v>
          </cell>
          <cell r="AH151">
            <v>0</v>
          </cell>
          <cell r="AI151">
            <v>0</v>
          </cell>
          <cell r="AJ151">
            <v>0</v>
          </cell>
          <cell r="AK151">
            <v>0</v>
          </cell>
        </row>
        <row r="152">
          <cell r="A152" t="str">
            <v>ZDA4</v>
          </cell>
          <cell r="B152" t="str">
            <v>Iran LNG</v>
          </cell>
          <cell r="F152">
            <v>0</v>
          </cell>
          <cell r="G152">
            <v>0</v>
          </cell>
          <cell r="H152">
            <v>0</v>
          </cell>
          <cell r="I152">
            <v>0</v>
          </cell>
          <cell r="J152">
            <v>0</v>
          </cell>
          <cell r="K152">
            <v>375.08699999999999</v>
          </cell>
          <cell r="L152">
            <v>119.95525882905002</v>
          </cell>
          <cell r="M152">
            <v>97.687274464300003</v>
          </cell>
          <cell r="N152">
            <v>113.6833744643</v>
          </cell>
          <cell r="O152">
            <v>130.01717446430001</v>
          </cell>
          <cell r="P152">
            <v>113.2658744643</v>
          </cell>
          <cell r="Q152">
            <v>320.69957446429999</v>
          </cell>
          <cell r="R152">
            <v>1270.3955311505499</v>
          </cell>
          <cell r="U152" t="str">
            <v>ZDA4</v>
          </cell>
          <cell r="V152" t="str">
            <v>Iran LNG</v>
          </cell>
          <cell r="Z152">
            <v>0</v>
          </cell>
          <cell r="AA152">
            <v>0</v>
          </cell>
          <cell r="AB152">
            <v>0</v>
          </cell>
          <cell r="AC152">
            <v>0</v>
          </cell>
          <cell r="AD152">
            <v>0</v>
          </cell>
          <cell r="AE152">
            <v>375.08699999999999</v>
          </cell>
          <cell r="AF152">
            <v>495.04225882905001</v>
          </cell>
          <cell r="AG152">
            <v>592.72953329334996</v>
          </cell>
          <cell r="AH152">
            <v>706.41290775764992</v>
          </cell>
          <cell r="AI152">
            <v>836.43008222194999</v>
          </cell>
          <cell r="AJ152">
            <v>949.69595668624993</v>
          </cell>
          <cell r="AK152">
            <v>1270.3955311505499</v>
          </cell>
        </row>
        <row r="153">
          <cell r="A153" t="str">
            <v>ZDY6</v>
          </cell>
          <cell r="B153" t="str">
            <v>Isreal Power</v>
          </cell>
          <cell r="R153">
            <v>0</v>
          </cell>
          <cell r="U153" t="str">
            <v>ZDY6</v>
          </cell>
          <cell r="V153" t="str">
            <v>Isreal Power</v>
          </cell>
          <cell r="Z153">
            <v>0</v>
          </cell>
          <cell r="AA153">
            <v>0</v>
          </cell>
          <cell r="AB153">
            <v>0</v>
          </cell>
          <cell r="AC153">
            <v>0</v>
          </cell>
          <cell r="AD153">
            <v>0</v>
          </cell>
          <cell r="AE153">
            <v>0</v>
          </cell>
          <cell r="AF153">
            <v>0</v>
          </cell>
          <cell r="AG153">
            <v>0</v>
          </cell>
          <cell r="AH153">
            <v>0</v>
          </cell>
          <cell r="AI153">
            <v>0</v>
          </cell>
          <cell r="AJ153">
            <v>0</v>
          </cell>
          <cell r="AK153">
            <v>0</v>
          </cell>
        </row>
        <row r="154">
          <cell r="A154" t="str">
            <v>ZDA5</v>
          </cell>
          <cell r="B154" t="str">
            <v>Isreal Distribution</v>
          </cell>
          <cell r="F154">
            <v>0</v>
          </cell>
          <cell r="G154">
            <v>0</v>
          </cell>
          <cell r="H154">
            <v>0</v>
          </cell>
          <cell r="I154">
            <v>0</v>
          </cell>
          <cell r="J154">
            <v>0</v>
          </cell>
          <cell r="K154">
            <v>543.66499999999996</v>
          </cell>
          <cell r="L154">
            <v>-543.66499999999996</v>
          </cell>
          <cell r="M154">
            <v>0</v>
          </cell>
          <cell r="N154">
            <v>0</v>
          </cell>
          <cell r="O154">
            <v>0</v>
          </cell>
          <cell r="P154">
            <v>0</v>
          </cell>
          <cell r="Q154">
            <v>0</v>
          </cell>
          <cell r="R154">
            <v>0</v>
          </cell>
          <cell r="U154" t="str">
            <v>ZDA5</v>
          </cell>
          <cell r="V154" t="str">
            <v>Isreal Distribution</v>
          </cell>
          <cell r="Z154">
            <v>0</v>
          </cell>
          <cell r="AA154">
            <v>0</v>
          </cell>
          <cell r="AB154">
            <v>0</v>
          </cell>
          <cell r="AC154">
            <v>0</v>
          </cell>
          <cell r="AD154">
            <v>0</v>
          </cell>
          <cell r="AE154">
            <v>543.66499999999996</v>
          </cell>
          <cell r="AF154">
            <v>0</v>
          </cell>
          <cell r="AG154">
            <v>0</v>
          </cell>
          <cell r="AH154">
            <v>0</v>
          </cell>
          <cell r="AI154">
            <v>0</v>
          </cell>
          <cell r="AJ154">
            <v>0</v>
          </cell>
          <cell r="AK154">
            <v>0</v>
          </cell>
        </row>
        <row r="155">
          <cell r="A155" t="str">
            <v>ZDA6</v>
          </cell>
          <cell r="B155" t="str">
            <v>Qatar / Dubai</v>
          </cell>
          <cell r="R155">
            <v>0</v>
          </cell>
          <cell r="U155" t="str">
            <v>ZDA6</v>
          </cell>
          <cell r="V155" t="str">
            <v>Qatar / Dubai</v>
          </cell>
          <cell r="Z155">
            <v>0</v>
          </cell>
          <cell r="AA155">
            <v>0</v>
          </cell>
          <cell r="AB155">
            <v>0</v>
          </cell>
          <cell r="AC155">
            <v>0</v>
          </cell>
          <cell r="AD155">
            <v>0</v>
          </cell>
          <cell r="AE155">
            <v>0</v>
          </cell>
          <cell r="AF155">
            <v>0</v>
          </cell>
          <cell r="AG155">
            <v>0</v>
          </cell>
          <cell r="AH155">
            <v>0</v>
          </cell>
          <cell r="AI155">
            <v>0</v>
          </cell>
          <cell r="AJ155">
            <v>0</v>
          </cell>
          <cell r="AK155">
            <v>0</v>
          </cell>
        </row>
        <row r="156">
          <cell r="A156" t="str">
            <v>MH08</v>
          </cell>
          <cell r="B156" t="str">
            <v>Iran Gas Utilisation Study</v>
          </cell>
          <cell r="F156">
            <v>0</v>
          </cell>
          <cell r="G156">
            <v>0</v>
          </cell>
          <cell r="H156">
            <v>0</v>
          </cell>
          <cell r="I156">
            <v>0</v>
          </cell>
          <cell r="J156">
            <v>0</v>
          </cell>
          <cell r="K156">
            <v>394.12</v>
          </cell>
          <cell r="L156">
            <v>-343.3</v>
          </cell>
          <cell r="M156">
            <v>0</v>
          </cell>
          <cell r="N156">
            <v>0</v>
          </cell>
          <cell r="O156">
            <v>0</v>
          </cell>
          <cell r="P156">
            <v>0</v>
          </cell>
          <cell r="Q156">
            <v>0</v>
          </cell>
          <cell r="R156">
            <v>50.819999999999993</v>
          </cell>
          <cell r="U156" t="str">
            <v>MH08</v>
          </cell>
          <cell r="V156" t="str">
            <v>Iran Gas Utilisation Study</v>
          </cell>
          <cell r="Z156">
            <v>0</v>
          </cell>
          <cell r="AA156">
            <v>0</v>
          </cell>
          <cell r="AB156">
            <v>0</v>
          </cell>
          <cell r="AC156">
            <v>0</v>
          </cell>
          <cell r="AD156">
            <v>0</v>
          </cell>
          <cell r="AE156">
            <v>394.12</v>
          </cell>
          <cell r="AF156">
            <v>50.819999999999993</v>
          </cell>
          <cell r="AG156">
            <v>50.819999999999993</v>
          </cell>
          <cell r="AH156">
            <v>50.819999999999993</v>
          </cell>
          <cell r="AI156">
            <v>50.819999999999993</v>
          </cell>
          <cell r="AJ156">
            <v>50.819999999999993</v>
          </cell>
          <cell r="AK156">
            <v>50.819999999999993</v>
          </cell>
        </row>
        <row r="157">
          <cell r="R157">
            <v>0</v>
          </cell>
          <cell r="U157">
            <v>0</v>
          </cell>
          <cell r="V157">
            <v>0</v>
          </cell>
          <cell r="Z157">
            <v>0</v>
          </cell>
          <cell r="AA157">
            <v>0</v>
          </cell>
          <cell r="AB157">
            <v>0</v>
          </cell>
          <cell r="AC157">
            <v>0</v>
          </cell>
          <cell r="AD157">
            <v>0</v>
          </cell>
          <cell r="AE157">
            <v>0</v>
          </cell>
          <cell r="AF157">
            <v>0</v>
          </cell>
          <cell r="AG157">
            <v>0</v>
          </cell>
          <cell r="AH157">
            <v>0</v>
          </cell>
          <cell r="AI157">
            <v>0</v>
          </cell>
          <cell r="AJ157">
            <v>0</v>
          </cell>
          <cell r="AK157">
            <v>0</v>
          </cell>
        </row>
        <row r="158">
          <cell r="B158" t="str">
            <v>Total</v>
          </cell>
          <cell r="F158">
            <v>0</v>
          </cell>
          <cell r="G158">
            <v>0</v>
          </cell>
          <cell r="H158">
            <v>0</v>
          </cell>
          <cell r="I158">
            <v>0</v>
          </cell>
          <cell r="J158">
            <v>0</v>
          </cell>
          <cell r="K158">
            <v>1312.8719999999998</v>
          </cell>
          <cell r="L158">
            <v>-767.00974117094995</v>
          </cell>
          <cell r="M158">
            <v>97.687274464300003</v>
          </cell>
          <cell r="N158">
            <v>113.6833744643</v>
          </cell>
          <cell r="O158">
            <v>130.01717446430001</v>
          </cell>
          <cell r="P158">
            <v>113.2658744643</v>
          </cell>
          <cell r="Q158">
            <v>320.69957446429999</v>
          </cell>
          <cell r="R158">
            <v>1321.2155311505499</v>
          </cell>
          <cell r="U158">
            <v>0</v>
          </cell>
          <cell r="V158" t="str">
            <v>Total</v>
          </cell>
          <cell r="Z158">
            <v>0</v>
          </cell>
          <cell r="AA158">
            <v>0</v>
          </cell>
          <cell r="AB158">
            <v>0</v>
          </cell>
          <cell r="AC158">
            <v>0</v>
          </cell>
          <cell r="AD158">
            <v>0</v>
          </cell>
          <cell r="AE158">
            <v>1312.8719999999998</v>
          </cell>
          <cell r="AF158">
            <v>545.86225882904989</v>
          </cell>
          <cell r="AG158">
            <v>643.5495332933499</v>
          </cell>
          <cell r="AH158">
            <v>757.23290775764985</v>
          </cell>
          <cell r="AI158">
            <v>887.25008222194992</v>
          </cell>
          <cell r="AJ158">
            <v>1000.5159566862499</v>
          </cell>
          <cell r="AK158">
            <v>1321.2155311505499</v>
          </cell>
        </row>
        <row r="159">
          <cell r="R159">
            <v>0</v>
          </cell>
          <cell r="U159">
            <v>0</v>
          </cell>
          <cell r="V159">
            <v>0</v>
          </cell>
          <cell r="Z159">
            <v>0</v>
          </cell>
          <cell r="AA159">
            <v>0</v>
          </cell>
          <cell r="AB159">
            <v>0</v>
          </cell>
          <cell r="AC159">
            <v>0</v>
          </cell>
          <cell r="AD159">
            <v>0</v>
          </cell>
          <cell r="AE159">
            <v>0</v>
          </cell>
          <cell r="AF159">
            <v>0</v>
          </cell>
          <cell r="AG159">
            <v>0</v>
          </cell>
          <cell r="AH159">
            <v>0</v>
          </cell>
          <cell r="AI159">
            <v>0</v>
          </cell>
          <cell r="AJ159">
            <v>0</v>
          </cell>
          <cell r="AK159">
            <v>0</v>
          </cell>
        </row>
        <row r="160">
          <cell r="A160" t="str">
            <v>Tunisia</v>
          </cell>
          <cell r="R160">
            <v>0</v>
          </cell>
          <cell r="U160" t="str">
            <v>Tunisia</v>
          </cell>
          <cell r="V160">
            <v>0</v>
          </cell>
          <cell r="Z160">
            <v>0</v>
          </cell>
          <cell r="AA160">
            <v>0</v>
          </cell>
          <cell r="AB160">
            <v>0</v>
          </cell>
          <cell r="AC160">
            <v>0</v>
          </cell>
          <cell r="AD160">
            <v>0</v>
          </cell>
          <cell r="AE160">
            <v>0</v>
          </cell>
          <cell r="AF160">
            <v>0</v>
          </cell>
          <cell r="AG160">
            <v>0</v>
          </cell>
          <cell r="AH160">
            <v>0</v>
          </cell>
          <cell r="AI160">
            <v>0</v>
          </cell>
          <cell r="AJ160">
            <v>0</v>
          </cell>
          <cell r="AK160">
            <v>0</v>
          </cell>
        </row>
        <row r="161">
          <cell r="A161" t="str">
            <v>ZDA8</v>
          </cell>
          <cell r="B161" t="str">
            <v>Barca Power</v>
          </cell>
          <cell r="F161">
            <v>0</v>
          </cell>
          <cell r="G161">
            <v>0</v>
          </cell>
          <cell r="H161">
            <v>0</v>
          </cell>
          <cell r="I161">
            <v>0</v>
          </cell>
          <cell r="J161">
            <v>0</v>
          </cell>
          <cell r="K161">
            <v>819.52777083333331</v>
          </cell>
          <cell r="L161">
            <v>162.61620465850893</v>
          </cell>
          <cell r="M161">
            <v>161.34304620172341</v>
          </cell>
          <cell r="N161">
            <v>162.61949785212991</v>
          </cell>
          <cell r="O161">
            <v>169.85143498388243</v>
          </cell>
          <cell r="P161">
            <v>159.30234775701871</v>
          </cell>
          <cell r="Q161">
            <v>166.50071141816994</v>
          </cell>
          <cell r="R161">
            <v>1801.7610137047664</v>
          </cell>
          <cell r="U161" t="str">
            <v>ZDA8</v>
          </cell>
          <cell r="V161" t="str">
            <v>Barca Power</v>
          </cell>
          <cell r="Z161">
            <v>0</v>
          </cell>
          <cell r="AA161">
            <v>0</v>
          </cell>
          <cell r="AB161">
            <v>0</v>
          </cell>
          <cell r="AC161">
            <v>0</v>
          </cell>
          <cell r="AD161">
            <v>0</v>
          </cell>
          <cell r="AE161">
            <v>819.52777083333331</v>
          </cell>
          <cell r="AF161">
            <v>982.14397549184218</v>
          </cell>
          <cell r="AG161">
            <v>1143.4870216935656</v>
          </cell>
          <cell r="AH161">
            <v>1306.1065195456954</v>
          </cell>
          <cell r="AI161">
            <v>1475.9579545295778</v>
          </cell>
          <cell r="AJ161">
            <v>1635.2603022865965</v>
          </cell>
          <cell r="AK161">
            <v>1801.7610137047664</v>
          </cell>
        </row>
        <row r="162">
          <cell r="A162" t="str">
            <v>MH10</v>
          </cell>
          <cell r="B162" t="str">
            <v>NGV Filling Station</v>
          </cell>
          <cell r="R162">
            <v>0</v>
          </cell>
          <cell r="U162" t="str">
            <v>MH10</v>
          </cell>
          <cell r="V162" t="str">
            <v>NGV Filling Station</v>
          </cell>
          <cell r="Z162">
            <v>0</v>
          </cell>
          <cell r="AA162">
            <v>0</v>
          </cell>
          <cell r="AB162">
            <v>0</v>
          </cell>
          <cell r="AC162">
            <v>0</v>
          </cell>
          <cell r="AD162">
            <v>0</v>
          </cell>
          <cell r="AE162">
            <v>0</v>
          </cell>
          <cell r="AF162">
            <v>0</v>
          </cell>
          <cell r="AG162">
            <v>0</v>
          </cell>
          <cell r="AH162">
            <v>0</v>
          </cell>
          <cell r="AI162">
            <v>0</v>
          </cell>
          <cell r="AJ162">
            <v>0</v>
          </cell>
          <cell r="AK162">
            <v>0</v>
          </cell>
        </row>
        <row r="163">
          <cell r="B163" t="str">
            <v>Total</v>
          </cell>
          <cell r="F163">
            <v>0</v>
          </cell>
          <cell r="G163">
            <v>0</v>
          </cell>
          <cell r="H163">
            <v>0</v>
          </cell>
          <cell r="I163">
            <v>0</v>
          </cell>
          <cell r="J163">
            <v>0</v>
          </cell>
          <cell r="K163">
            <v>819.52777083333331</v>
          </cell>
          <cell r="L163">
            <v>162.61620465850893</v>
          </cell>
          <cell r="M163">
            <v>161.34304620172341</v>
          </cell>
          <cell r="N163">
            <v>162.61949785212991</v>
          </cell>
          <cell r="O163">
            <v>169.85143498388243</v>
          </cell>
          <cell r="P163">
            <v>159.30234775701871</v>
          </cell>
          <cell r="Q163">
            <v>166.50071141816994</v>
          </cell>
          <cell r="R163">
            <v>1801.7610137047664</v>
          </cell>
          <cell r="U163">
            <v>0</v>
          </cell>
          <cell r="V163" t="str">
            <v>Total</v>
          </cell>
          <cell r="Z163">
            <v>0</v>
          </cell>
          <cell r="AA163">
            <v>0</v>
          </cell>
          <cell r="AB163">
            <v>0</v>
          </cell>
          <cell r="AC163">
            <v>0</v>
          </cell>
          <cell r="AD163">
            <v>0</v>
          </cell>
          <cell r="AE163">
            <v>819.52777083333331</v>
          </cell>
          <cell r="AF163">
            <v>982.14397549184218</v>
          </cell>
          <cell r="AG163">
            <v>1143.4870216935656</v>
          </cell>
          <cell r="AH163">
            <v>1306.1065195456954</v>
          </cell>
          <cell r="AI163">
            <v>1475.9579545295778</v>
          </cell>
          <cell r="AJ163">
            <v>1635.2603022865965</v>
          </cell>
          <cell r="AK163">
            <v>1801.7610137047664</v>
          </cell>
        </row>
        <row r="164">
          <cell r="R164">
            <v>0</v>
          </cell>
          <cell r="U164">
            <v>0</v>
          </cell>
          <cell r="V164">
            <v>0</v>
          </cell>
          <cell r="Z164">
            <v>0</v>
          </cell>
          <cell r="AA164">
            <v>0</v>
          </cell>
          <cell r="AB164">
            <v>0</v>
          </cell>
          <cell r="AC164">
            <v>0</v>
          </cell>
          <cell r="AD164">
            <v>0</v>
          </cell>
          <cell r="AE164">
            <v>0</v>
          </cell>
          <cell r="AF164">
            <v>0</v>
          </cell>
          <cell r="AG164">
            <v>0</v>
          </cell>
          <cell r="AH164">
            <v>0</v>
          </cell>
          <cell r="AI164">
            <v>0</v>
          </cell>
          <cell r="AJ164">
            <v>0</v>
          </cell>
          <cell r="AK164">
            <v>0</v>
          </cell>
        </row>
        <row r="165">
          <cell r="A165" t="str">
            <v>India</v>
          </cell>
          <cell r="R165">
            <v>0</v>
          </cell>
          <cell r="U165" t="str">
            <v>India</v>
          </cell>
          <cell r="V165">
            <v>0</v>
          </cell>
          <cell r="Z165">
            <v>0</v>
          </cell>
          <cell r="AA165">
            <v>0</v>
          </cell>
          <cell r="AB165">
            <v>0</v>
          </cell>
          <cell r="AC165">
            <v>0</v>
          </cell>
          <cell r="AD165">
            <v>0</v>
          </cell>
          <cell r="AE165">
            <v>0</v>
          </cell>
          <cell r="AF165">
            <v>0</v>
          </cell>
          <cell r="AG165">
            <v>0</v>
          </cell>
          <cell r="AH165">
            <v>0</v>
          </cell>
          <cell r="AI165">
            <v>0</v>
          </cell>
          <cell r="AJ165">
            <v>0</v>
          </cell>
          <cell r="AK165">
            <v>0</v>
          </cell>
        </row>
        <row r="166">
          <cell r="A166" t="str">
            <v>QDT2A</v>
          </cell>
          <cell r="B166" t="str">
            <v>India Indigenous Gas</v>
          </cell>
          <cell r="F166">
            <v>0</v>
          </cell>
          <cell r="G166">
            <v>0</v>
          </cell>
          <cell r="H166">
            <v>0</v>
          </cell>
          <cell r="I166">
            <v>0</v>
          </cell>
          <cell r="J166">
            <v>0</v>
          </cell>
          <cell r="K166">
            <v>843.94569180485246</v>
          </cell>
          <cell r="L166">
            <v>124.45659356470938</v>
          </cell>
          <cell r="M166">
            <v>112.06609356470939</v>
          </cell>
          <cell r="N166">
            <v>86.238093564709388</v>
          </cell>
          <cell r="O166">
            <v>92.890093564709389</v>
          </cell>
          <cell r="P166">
            <v>64.442093564709381</v>
          </cell>
          <cell r="Q166">
            <v>57.656893564709385</v>
          </cell>
          <cell r="R166">
            <v>1381.6955531931087</v>
          </cell>
          <cell r="U166" t="str">
            <v>QDT2A</v>
          </cell>
          <cell r="V166" t="str">
            <v>India Indigenous Gas</v>
          </cell>
          <cell r="Z166">
            <v>0</v>
          </cell>
          <cell r="AA166">
            <v>0</v>
          </cell>
          <cell r="AB166">
            <v>0</v>
          </cell>
          <cell r="AC166">
            <v>0</v>
          </cell>
          <cell r="AD166">
            <v>0</v>
          </cell>
          <cell r="AE166">
            <v>843.94569180485246</v>
          </cell>
          <cell r="AF166">
            <v>968.40228536956181</v>
          </cell>
          <cell r="AG166">
            <v>1080.4683789342712</v>
          </cell>
          <cell r="AH166">
            <v>1166.7064724989805</v>
          </cell>
          <cell r="AI166">
            <v>1259.5965660636898</v>
          </cell>
          <cell r="AJ166">
            <v>1324.0386596283993</v>
          </cell>
          <cell r="AK166">
            <v>1381.6955531931087</v>
          </cell>
        </row>
        <row r="167">
          <cell r="A167" t="str">
            <v>QDG9</v>
          </cell>
          <cell r="B167" t="str">
            <v>Gujarat Pipavav LNG</v>
          </cell>
          <cell r="F167">
            <v>0</v>
          </cell>
          <cell r="G167">
            <v>0</v>
          </cell>
          <cell r="H167">
            <v>0</v>
          </cell>
          <cell r="I167">
            <v>0</v>
          </cell>
          <cell r="J167">
            <v>0</v>
          </cell>
          <cell r="K167">
            <v>703.86482941176473</v>
          </cell>
          <cell r="L167">
            <v>164.4708906188493</v>
          </cell>
          <cell r="M167">
            <v>267.8698906188493</v>
          </cell>
          <cell r="N167">
            <v>3756.6248906188493</v>
          </cell>
          <cell r="O167">
            <v>0</v>
          </cell>
          <cell r="P167">
            <v>0</v>
          </cell>
          <cell r="Q167">
            <v>0</v>
          </cell>
          <cell r="R167">
            <v>4892.8305012683122</v>
          </cell>
          <cell r="U167" t="str">
            <v>QDG9</v>
          </cell>
          <cell r="V167" t="str">
            <v>Gujarat Pipavav LNG</v>
          </cell>
          <cell r="Z167">
            <v>0</v>
          </cell>
          <cell r="AA167">
            <v>0</v>
          </cell>
          <cell r="AB167">
            <v>0</v>
          </cell>
          <cell r="AC167">
            <v>0</v>
          </cell>
          <cell r="AD167">
            <v>0</v>
          </cell>
          <cell r="AE167">
            <v>703.86482941176473</v>
          </cell>
          <cell r="AF167">
            <v>868.33572003061408</v>
          </cell>
          <cell r="AG167">
            <v>1136.2056106494633</v>
          </cell>
          <cell r="AH167">
            <v>4892.8305012683122</v>
          </cell>
          <cell r="AI167">
            <v>4892.8305012683122</v>
          </cell>
          <cell r="AJ167">
            <v>4892.8305012683122</v>
          </cell>
          <cell r="AK167">
            <v>4892.8305012683122</v>
          </cell>
        </row>
        <row r="168">
          <cell r="B168" t="str">
            <v>Gujarat Telcoms</v>
          </cell>
          <cell r="R168">
            <v>0</v>
          </cell>
          <cell r="U168">
            <v>0</v>
          </cell>
          <cell r="V168" t="str">
            <v>Gujarat Telcoms</v>
          </cell>
          <cell r="Z168">
            <v>0</v>
          </cell>
          <cell r="AA168">
            <v>0</v>
          </cell>
          <cell r="AB168">
            <v>0</v>
          </cell>
          <cell r="AC168">
            <v>0</v>
          </cell>
          <cell r="AD168">
            <v>0</v>
          </cell>
          <cell r="AE168">
            <v>0</v>
          </cell>
          <cell r="AF168">
            <v>0</v>
          </cell>
          <cell r="AG168">
            <v>0</v>
          </cell>
          <cell r="AH168">
            <v>0</v>
          </cell>
          <cell r="AI168">
            <v>0</v>
          </cell>
          <cell r="AJ168">
            <v>0</v>
          </cell>
          <cell r="AK168">
            <v>0</v>
          </cell>
        </row>
        <row r="169">
          <cell r="A169" t="str">
            <v>QDV3</v>
          </cell>
          <cell r="B169" t="str">
            <v>Gujarat Transco</v>
          </cell>
          <cell r="R169">
            <v>0</v>
          </cell>
          <cell r="U169" t="str">
            <v>QDV3</v>
          </cell>
          <cell r="V169" t="str">
            <v>Gujarat Transco</v>
          </cell>
          <cell r="Z169">
            <v>0</v>
          </cell>
          <cell r="AA169">
            <v>0</v>
          </cell>
          <cell r="AB169">
            <v>0</v>
          </cell>
          <cell r="AC169">
            <v>0</v>
          </cell>
          <cell r="AD169">
            <v>0</v>
          </cell>
          <cell r="AE169">
            <v>0</v>
          </cell>
          <cell r="AF169">
            <v>0</v>
          </cell>
          <cell r="AG169">
            <v>0</v>
          </cell>
          <cell r="AH169">
            <v>0</v>
          </cell>
          <cell r="AI169">
            <v>0</v>
          </cell>
          <cell r="AJ169">
            <v>0</v>
          </cell>
          <cell r="AK169">
            <v>0</v>
          </cell>
        </row>
        <row r="170">
          <cell r="R170">
            <v>0</v>
          </cell>
          <cell r="U170">
            <v>0</v>
          </cell>
          <cell r="V170">
            <v>0</v>
          </cell>
          <cell r="Z170">
            <v>0</v>
          </cell>
          <cell r="AA170">
            <v>0</v>
          </cell>
          <cell r="AB170">
            <v>0</v>
          </cell>
          <cell r="AC170">
            <v>0</v>
          </cell>
          <cell r="AD170">
            <v>0</v>
          </cell>
          <cell r="AE170">
            <v>0</v>
          </cell>
          <cell r="AF170">
            <v>0</v>
          </cell>
          <cell r="AG170">
            <v>0</v>
          </cell>
          <cell r="AH170">
            <v>0</v>
          </cell>
          <cell r="AI170">
            <v>0</v>
          </cell>
          <cell r="AJ170">
            <v>0</v>
          </cell>
          <cell r="AK170">
            <v>0</v>
          </cell>
        </row>
        <row r="171">
          <cell r="B171" t="str">
            <v>Total</v>
          </cell>
          <cell r="F171">
            <v>0</v>
          </cell>
          <cell r="G171">
            <v>0</v>
          </cell>
          <cell r="H171">
            <v>0</v>
          </cell>
          <cell r="I171">
            <v>0</v>
          </cell>
          <cell r="J171">
            <v>0</v>
          </cell>
          <cell r="K171">
            <v>1547.8105212166172</v>
          </cell>
          <cell r="L171">
            <v>288.9274841835587</v>
          </cell>
          <cell r="M171">
            <v>379.93598418355867</v>
          </cell>
          <cell r="N171">
            <v>3842.8629841835586</v>
          </cell>
          <cell r="O171">
            <v>92.890093564709389</v>
          </cell>
          <cell r="P171">
            <v>64.442093564709381</v>
          </cell>
          <cell r="Q171">
            <v>57.656893564709385</v>
          </cell>
          <cell r="R171">
            <v>6274.5260544614221</v>
          </cell>
          <cell r="U171">
            <v>0</v>
          </cell>
          <cell r="V171" t="str">
            <v>Total</v>
          </cell>
          <cell r="Z171">
            <v>0</v>
          </cell>
          <cell r="AA171">
            <v>0</v>
          </cell>
          <cell r="AB171">
            <v>0</v>
          </cell>
          <cell r="AC171">
            <v>0</v>
          </cell>
          <cell r="AD171">
            <v>0</v>
          </cell>
          <cell r="AE171">
            <v>1547.8105212166172</v>
          </cell>
          <cell r="AF171">
            <v>1836.738005400176</v>
          </cell>
          <cell r="AG171">
            <v>2216.6739895837345</v>
          </cell>
          <cell r="AH171">
            <v>6059.5369737672936</v>
          </cell>
          <cell r="AI171">
            <v>6152.4270673320034</v>
          </cell>
          <cell r="AJ171">
            <v>6216.8691608967129</v>
          </cell>
          <cell r="AK171">
            <v>6274.5260544614221</v>
          </cell>
        </row>
        <row r="172">
          <cell r="R172">
            <v>0</v>
          </cell>
          <cell r="U172">
            <v>0</v>
          </cell>
          <cell r="V172">
            <v>0</v>
          </cell>
          <cell r="Z172">
            <v>0</v>
          </cell>
          <cell r="AA172">
            <v>0</v>
          </cell>
          <cell r="AB172">
            <v>0</v>
          </cell>
          <cell r="AC172">
            <v>0</v>
          </cell>
          <cell r="AD172">
            <v>0</v>
          </cell>
          <cell r="AE172">
            <v>0</v>
          </cell>
          <cell r="AF172">
            <v>0</v>
          </cell>
          <cell r="AG172">
            <v>0</v>
          </cell>
          <cell r="AH172">
            <v>0</v>
          </cell>
          <cell r="AI172">
            <v>0</v>
          </cell>
          <cell r="AJ172">
            <v>0</v>
          </cell>
          <cell r="AK172">
            <v>0</v>
          </cell>
        </row>
        <row r="173">
          <cell r="A173" t="str">
            <v>Thailand, Malaysia &amp; Singapore</v>
          </cell>
          <cell r="R173">
            <v>0</v>
          </cell>
          <cell r="U173" t="str">
            <v>Thailand, Malaysia &amp; Singapore</v>
          </cell>
          <cell r="Z173">
            <v>0</v>
          </cell>
          <cell r="AA173">
            <v>0</v>
          </cell>
          <cell r="AB173">
            <v>0</v>
          </cell>
          <cell r="AC173">
            <v>0</v>
          </cell>
          <cell r="AD173">
            <v>0</v>
          </cell>
          <cell r="AE173">
            <v>0</v>
          </cell>
          <cell r="AF173">
            <v>0</v>
          </cell>
          <cell r="AG173">
            <v>0</v>
          </cell>
          <cell r="AH173">
            <v>0</v>
          </cell>
          <cell r="AI173">
            <v>0</v>
          </cell>
          <cell r="AJ173">
            <v>0</v>
          </cell>
          <cell r="AK173">
            <v>0</v>
          </cell>
        </row>
        <row r="174">
          <cell r="R174">
            <v>0</v>
          </cell>
          <cell r="U174">
            <v>0</v>
          </cell>
          <cell r="V174">
            <v>0</v>
          </cell>
          <cell r="Z174">
            <v>0</v>
          </cell>
          <cell r="AA174">
            <v>0</v>
          </cell>
          <cell r="AB174">
            <v>0</v>
          </cell>
          <cell r="AC174">
            <v>0</v>
          </cell>
          <cell r="AD174">
            <v>0</v>
          </cell>
          <cell r="AE174">
            <v>0</v>
          </cell>
          <cell r="AF174">
            <v>0</v>
          </cell>
          <cell r="AG174">
            <v>0</v>
          </cell>
          <cell r="AH174">
            <v>0</v>
          </cell>
          <cell r="AI174">
            <v>0</v>
          </cell>
          <cell r="AJ174">
            <v>0</v>
          </cell>
          <cell r="AK174">
            <v>0</v>
          </cell>
        </row>
        <row r="175">
          <cell r="A175" t="str">
            <v>ZDB2</v>
          </cell>
          <cell r="B175" t="str">
            <v>TMS Region</v>
          </cell>
          <cell r="F175">
            <v>0</v>
          </cell>
          <cell r="G175">
            <v>0</v>
          </cell>
          <cell r="H175">
            <v>0</v>
          </cell>
          <cell r="I175">
            <v>0</v>
          </cell>
          <cell r="J175">
            <v>0</v>
          </cell>
          <cell r="K175">
            <v>15.52225</v>
          </cell>
          <cell r="L175">
            <v>4.8260000000000005</v>
          </cell>
          <cell r="M175">
            <v>4.8260000000000005</v>
          </cell>
          <cell r="N175">
            <v>5.1360000000000001</v>
          </cell>
          <cell r="O175">
            <v>5.1360000000000001</v>
          </cell>
          <cell r="P175">
            <v>6.1360000000000001</v>
          </cell>
          <cell r="Q175">
            <v>8.1650000000000009</v>
          </cell>
          <cell r="R175">
            <v>49.747250000000001</v>
          </cell>
          <cell r="U175" t="str">
            <v>ZDB2</v>
          </cell>
          <cell r="V175" t="str">
            <v>TMS Region</v>
          </cell>
          <cell r="Z175">
            <v>0</v>
          </cell>
          <cell r="AA175">
            <v>0</v>
          </cell>
          <cell r="AB175">
            <v>0</v>
          </cell>
          <cell r="AC175">
            <v>0</v>
          </cell>
          <cell r="AD175">
            <v>0</v>
          </cell>
          <cell r="AE175">
            <v>15.52225</v>
          </cell>
          <cell r="AF175">
            <v>20.34825</v>
          </cell>
          <cell r="AG175">
            <v>25.174250000000001</v>
          </cell>
          <cell r="AH175">
            <v>30.31025</v>
          </cell>
          <cell r="AI175">
            <v>35.446249999999999</v>
          </cell>
          <cell r="AJ175">
            <v>41.582250000000002</v>
          </cell>
          <cell r="AK175">
            <v>49.747250000000001</v>
          </cell>
        </row>
        <row r="176">
          <cell r="R176">
            <v>0</v>
          </cell>
          <cell r="U176">
            <v>0</v>
          </cell>
          <cell r="V176">
            <v>0</v>
          </cell>
          <cell r="Z176">
            <v>0</v>
          </cell>
          <cell r="AA176">
            <v>0</v>
          </cell>
          <cell r="AB176">
            <v>0</v>
          </cell>
          <cell r="AC176">
            <v>0</v>
          </cell>
          <cell r="AD176">
            <v>0</v>
          </cell>
          <cell r="AE176">
            <v>0</v>
          </cell>
          <cell r="AF176">
            <v>0</v>
          </cell>
          <cell r="AG176">
            <v>0</v>
          </cell>
          <cell r="AH176">
            <v>0</v>
          </cell>
          <cell r="AI176">
            <v>0</v>
          </cell>
          <cell r="AJ176">
            <v>0</v>
          </cell>
          <cell r="AK176">
            <v>0</v>
          </cell>
        </row>
        <row r="177">
          <cell r="B177" t="str">
            <v>Total</v>
          </cell>
          <cell r="F177">
            <v>0</v>
          </cell>
          <cell r="G177">
            <v>0</v>
          </cell>
          <cell r="H177">
            <v>0</v>
          </cell>
          <cell r="I177">
            <v>0</v>
          </cell>
          <cell r="J177">
            <v>0</v>
          </cell>
          <cell r="K177">
            <v>15.52225</v>
          </cell>
          <cell r="L177">
            <v>4.8260000000000005</v>
          </cell>
          <cell r="M177">
            <v>4.8260000000000005</v>
          </cell>
          <cell r="N177">
            <v>5.1360000000000001</v>
          </cell>
          <cell r="O177">
            <v>5.1360000000000001</v>
          </cell>
          <cell r="P177">
            <v>6.1360000000000001</v>
          </cell>
          <cell r="Q177">
            <v>8.1650000000000009</v>
          </cell>
          <cell r="R177">
            <v>49.747250000000001</v>
          </cell>
          <cell r="U177">
            <v>0</v>
          </cell>
          <cell r="V177" t="str">
            <v>Total</v>
          </cell>
          <cell r="Z177">
            <v>0</v>
          </cell>
          <cell r="AA177">
            <v>0</v>
          </cell>
          <cell r="AB177">
            <v>0</v>
          </cell>
          <cell r="AC177">
            <v>0</v>
          </cell>
          <cell r="AD177">
            <v>0</v>
          </cell>
          <cell r="AE177">
            <v>15.52225</v>
          </cell>
          <cell r="AF177">
            <v>20.34825</v>
          </cell>
          <cell r="AG177">
            <v>25.174250000000001</v>
          </cell>
          <cell r="AH177">
            <v>30.31025</v>
          </cell>
          <cell r="AI177">
            <v>35.446249999999999</v>
          </cell>
          <cell r="AJ177">
            <v>41.582250000000002</v>
          </cell>
          <cell r="AK177">
            <v>49.747250000000001</v>
          </cell>
        </row>
        <row r="178">
          <cell r="R178">
            <v>0</v>
          </cell>
          <cell r="U178">
            <v>0</v>
          </cell>
          <cell r="V178">
            <v>0</v>
          </cell>
          <cell r="Z178">
            <v>0</v>
          </cell>
          <cell r="AA178">
            <v>0</v>
          </cell>
          <cell r="AB178">
            <v>0</v>
          </cell>
          <cell r="AC178">
            <v>0</v>
          </cell>
          <cell r="AD178">
            <v>0</v>
          </cell>
          <cell r="AE178">
            <v>0</v>
          </cell>
          <cell r="AF178">
            <v>0</v>
          </cell>
          <cell r="AG178">
            <v>0</v>
          </cell>
          <cell r="AH178">
            <v>0</v>
          </cell>
          <cell r="AI178">
            <v>0</v>
          </cell>
          <cell r="AJ178">
            <v>0</v>
          </cell>
          <cell r="AK178">
            <v>0</v>
          </cell>
        </row>
        <row r="179">
          <cell r="A179" t="str">
            <v>Indonesia</v>
          </cell>
          <cell r="R179">
            <v>0</v>
          </cell>
          <cell r="U179" t="str">
            <v>Indonesia</v>
          </cell>
          <cell r="V179">
            <v>0</v>
          </cell>
          <cell r="Z179">
            <v>0</v>
          </cell>
          <cell r="AA179">
            <v>0</v>
          </cell>
          <cell r="AB179">
            <v>0</v>
          </cell>
          <cell r="AC179">
            <v>0</v>
          </cell>
          <cell r="AD179">
            <v>0</v>
          </cell>
          <cell r="AE179">
            <v>0</v>
          </cell>
          <cell r="AF179">
            <v>0</v>
          </cell>
          <cell r="AG179">
            <v>0</v>
          </cell>
          <cell r="AH179">
            <v>0</v>
          </cell>
          <cell r="AI179">
            <v>0</v>
          </cell>
          <cell r="AJ179">
            <v>0</v>
          </cell>
          <cell r="AK179">
            <v>0</v>
          </cell>
        </row>
        <row r="180">
          <cell r="A180" t="str">
            <v>ZDB3</v>
          </cell>
          <cell r="B180" t="str">
            <v>Tangguh</v>
          </cell>
          <cell r="F180">
            <v>0</v>
          </cell>
          <cell r="G180">
            <v>0</v>
          </cell>
          <cell r="H180">
            <v>0</v>
          </cell>
          <cell r="I180">
            <v>0</v>
          </cell>
          <cell r="J180">
            <v>0</v>
          </cell>
          <cell r="K180">
            <v>1800.9822042059409</v>
          </cell>
          <cell r="L180">
            <v>582.81765142516065</v>
          </cell>
          <cell r="M180">
            <v>439.03073009639428</v>
          </cell>
          <cell r="N180">
            <v>418.10104369106097</v>
          </cell>
          <cell r="O180">
            <v>423.57718450030234</v>
          </cell>
          <cell r="P180">
            <v>418.31043656117595</v>
          </cell>
          <cell r="Q180">
            <v>414.46540690945181</v>
          </cell>
          <cell r="R180">
            <v>4497.2846573894867</v>
          </cell>
          <cell r="U180" t="str">
            <v>ZDB3</v>
          </cell>
          <cell r="V180" t="str">
            <v>Tangguh</v>
          </cell>
          <cell r="Z180">
            <v>0</v>
          </cell>
          <cell r="AA180">
            <v>0</v>
          </cell>
          <cell r="AB180">
            <v>0</v>
          </cell>
          <cell r="AC180">
            <v>0</v>
          </cell>
          <cell r="AD180">
            <v>0</v>
          </cell>
          <cell r="AE180">
            <v>1800.9822042059409</v>
          </cell>
          <cell r="AF180">
            <v>2383.7998556311013</v>
          </cell>
          <cell r="AG180">
            <v>2822.8305857274954</v>
          </cell>
          <cell r="AH180">
            <v>3240.9316294185564</v>
          </cell>
          <cell r="AI180">
            <v>3664.5088139188588</v>
          </cell>
          <cell r="AJ180">
            <v>4082.8192504800345</v>
          </cell>
          <cell r="AK180">
            <v>4497.2846573894867</v>
          </cell>
        </row>
        <row r="181">
          <cell r="R181">
            <v>0</v>
          </cell>
          <cell r="U181">
            <v>0</v>
          </cell>
          <cell r="V181">
            <v>0</v>
          </cell>
          <cell r="Z181">
            <v>0</v>
          </cell>
          <cell r="AA181">
            <v>0</v>
          </cell>
          <cell r="AB181">
            <v>0</v>
          </cell>
          <cell r="AC181">
            <v>0</v>
          </cell>
          <cell r="AD181">
            <v>0</v>
          </cell>
          <cell r="AE181">
            <v>0</v>
          </cell>
          <cell r="AF181">
            <v>0</v>
          </cell>
          <cell r="AG181">
            <v>0</v>
          </cell>
          <cell r="AH181">
            <v>0</v>
          </cell>
          <cell r="AI181">
            <v>0</v>
          </cell>
          <cell r="AJ181">
            <v>0</v>
          </cell>
          <cell r="AK181">
            <v>0</v>
          </cell>
        </row>
        <row r="182">
          <cell r="B182" t="str">
            <v>Total</v>
          </cell>
          <cell r="F182">
            <v>0</v>
          </cell>
          <cell r="G182">
            <v>0</v>
          </cell>
          <cell r="H182">
            <v>0</v>
          </cell>
          <cell r="I182">
            <v>0</v>
          </cell>
          <cell r="J182">
            <v>0</v>
          </cell>
          <cell r="K182">
            <v>1800.9822042059409</v>
          </cell>
          <cell r="L182">
            <v>582.81765142516065</v>
          </cell>
          <cell r="M182">
            <v>439.03073009639428</v>
          </cell>
          <cell r="N182">
            <v>418.10104369106097</v>
          </cell>
          <cell r="O182">
            <v>423.57718450030234</v>
          </cell>
          <cell r="P182">
            <v>418.31043656117595</v>
          </cell>
          <cell r="Q182">
            <v>414.46540690945181</v>
          </cell>
          <cell r="R182">
            <v>4497.2846573894867</v>
          </cell>
          <cell r="U182">
            <v>0</v>
          </cell>
          <cell r="V182" t="str">
            <v>Total</v>
          </cell>
          <cell r="Z182">
            <v>0</v>
          </cell>
          <cell r="AA182">
            <v>0</v>
          </cell>
          <cell r="AB182">
            <v>0</v>
          </cell>
          <cell r="AC182">
            <v>0</v>
          </cell>
          <cell r="AD182">
            <v>0</v>
          </cell>
          <cell r="AE182">
            <v>1800.9822042059409</v>
          </cell>
          <cell r="AF182">
            <v>2383.7998556311013</v>
          </cell>
          <cell r="AG182">
            <v>2822.8305857274954</v>
          </cell>
          <cell r="AH182">
            <v>3240.9316294185564</v>
          </cell>
          <cell r="AI182">
            <v>3664.5088139188588</v>
          </cell>
          <cell r="AJ182">
            <v>4082.8192504800345</v>
          </cell>
          <cell r="AK182">
            <v>4497.2846573894867</v>
          </cell>
        </row>
        <row r="183">
          <cell r="R183">
            <v>0</v>
          </cell>
          <cell r="U183">
            <v>0</v>
          </cell>
          <cell r="V183">
            <v>0</v>
          </cell>
          <cell r="Z183">
            <v>0</v>
          </cell>
          <cell r="AA183">
            <v>0</v>
          </cell>
          <cell r="AB183">
            <v>0</v>
          </cell>
          <cell r="AC183">
            <v>0</v>
          </cell>
          <cell r="AD183">
            <v>0</v>
          </cell>
          <cell r="AE183">
            <v>0</v>
          </cell>
          <cell r="AF183">
            <v>0</v>
          </cell>
          <cell r="AG183">
            <v>0</v>
          </cell>
          <cell r="AH183">
            <v>0</v>
          </cell>
          <cell r="AI183">
            <v>0</v>
          </cell>
          <cell r="AJ183">
            <v>0</v>
          </cell>
          <cell r="AK183">
            <v>0</v>
          </cell>
        </row>
        <row r="184">
          <cell r="A184" t="str">
            <v>Philippines</v>
          </cell>
          <cell r="R184">
            <v>0</v>
          </cell>
          <cell r="U184" t="str">
            <v>Philippines</v>
          </cell>
          <cell r="Z184">
            <v>0</v>
          </cell>
          <cell r="AA184">
            <v>0</v>
          </cell>
          <cell r="AB184">
            <v>0</v>
          </cell>
          <cell r="AC184">
            <v>0</v>
          </cell>
          <cell r="AD184">
            <v>0</v>
          </cell>
          <cell r="AE184">
            <v>0</v>
          </cell>
          <cell r="AF184">
            <v>0</v>
          </cell>
          <cell r="AG184">
            <v>0</v>
          </cell>
          <cell r="AH184">
            <v>0</v>
          </cell>
          <cell r="AI184">
            <v>0</v>
          </cell>
          <cell r="AJ184">
            <v>0</v>
          </cell>
          <cell r="AK184">
            <v>0</v>
          </cell>
        </row>
        <row r="185">
          <cell r="A185" t="str">
            <v>QDS5</v>
          </cell>
          <cell r="B185" t="str">
            <v>San Lorenza</v>
          </cell>
          <cell r="R185">
            <v>0</v>
          </cell>
          <cell r="U185" t="str">
            <v>QDS5</v>
          </cell>
          <cell r="V185" t="str">
            <v>San Lorenza</v>
          </cell>
          <cell r="Z185">
            <v>0</v>
          </cell>
          <cell r="AA185">
            <v>0</v>
          </cell>
          <cell r="AB185">
            <v>0</v>
          </cell>
          <cell r="AC185">
            <v>0</v>
          </cell>
          <cell r="AD185">
            <v>0</v>
          </cell>
          <cell r="AE185">
            <v>0</v>
          </cell>
          <cell r="AF185">
            <v>0</v>
          </cell>
          <cell r="AG185">
            <v>0</v>
          </cell>
          <cell r="AH185">
            <v>0</v>
          </cell>
          <cell r="AI185">
            <v>0</v>
          </cell>
          <cell r="AJ185">
            <v>0</v>
          </cell>
          <cell r="AK185">
            <v>0</v>
          </cell>
        </row>
        <row r="186">
          <cell r="A186" t="str">
            <v>ZDB4</v>
          </cell>
          <cell r="B186" t="str">
            <v>Philippines</v>
          </cell>
          <cell r="F186">
            <v>0</v>
          </cell>
          <cell r="G186">
            <v>0</v>
          </cell>
          <cell r="H186">
            <v>0</v>
          </cell>
          <cell r="I186">
            <v>0</v>
          </cell>
          <cell r="J186">
            <v>0</v>
          </cell>
          <cell r="K186">
            <v>0</v>
          </cell>
          <cell r="L186">
            <v>25.504000000000001</v>
          </cell>
          <cell r="M186">
            <v>35.504000000000005</v>
          </cell>
          <cell r="N186">
            <v>72.8</v>
          </cell>
          <cell r="O186">
            <v>56.567999999999998</v>
          </cell>
          <cell r="P186">
            <v>55.504000000000005</v>
          </cell>
          <cell r="Q186">
            <v>51.231999999999999</v>
          </cell>
          <cell r="R186">
            <v>297.11199999999997</v>
          </cell>
          <cell r="U186" t="str">
            <v>ZDB4</v>
          </cell>
          <cell r="V186" t="str">
            <v>Philippines</v>
          </cell>
          <cell r="Z186">
            <v>0</v>
          </cell>
          <cell r="AA186">
            <v>0</v>
          </cell>
          <cell r="AB186">
            <v>0</v>
          </cell>
          <cell r="AC186">
            <v>0</v>
          </cell>
          <cell r="AD186">
            <v>0</v>
          </cell>
          <cell r="AE186">
            <v>0</v>
          </cell>
          <cell r="AF186">
            <v>25.504000000000001</v>
          </cell>
          <cell r="AG186">
            <v>61.00800000000001</v>
          </cell>
          <cell r="AH186">
            <v>133.80799999999999</v>
          </cell>
          <cell r="AI186">
            <v>190.37599999999998</v>
          </cell>
          <cell r="AJ186">
            <v>245.88</v>
          </cell>
          <cell r="AK186">
            <v>297.11199999999997</v>
          </cell>
        </row>
        <row r="187">
          <cell r="R187">
            <v>0</v>
          </cell>
          <cell r="U187">
            <v>0</v>
          </cell>
          <cell r="V187">
            <v>0</v>
          </cell>
          <cell r="Z187">
            <v>0</v>
          </cell>
          <cell r="AA187">
            <v>0</v>
          </cell>
          <cell r="AB187">
            <v>0</v>
          </cell>
          <cell r="AC187">
            <v>0</v>
          </cell>
          <cell r="AD187">
            <v>0</v>
          </cell>
          <cell r="AE187">
            <v>0</v>
          </cell>
          <cell r="AF187">
            <v>0</v>
          </cell>
          <cell r="AG187">
            <v>0</v>
          </cell>
          <cell r="AH187">
            <v>0</v>
          </cell>
          <cell r="AI187">
            <v>0</v>
          </cell>
          <cell r="AJ187">
            <v>0</v>
          </cell>
          <cell r="AK187">
            <v>0</v>
          </cell>
        </row>
        <row r="188">
          <cell r="B188" t="str">
            <v>Total</v>
          </cell>
          <cell r="F188">
            <v>0</v>
          </cell>
          <cell r="G188">
            <v>0</v>
          </cell>
          <cell r="H188">
            <v>0</v>
          </cell>
          <cell r="I188">
            <v>0</v>
          </cell>
          <cell r="J188">
            <v>0</v>
          </cell>
          <cell r="K188">
            <v>0</v>
          </cell>
          <cell r="L188">
            <v>25.504000000000001</v>
          </cell>
          <cell r="M188">
            <v>35.504000000000005</v>
          </cell>
          <cell r="N188">
            <v>72.8</v>
          </cell>
          <cell r="O188">
            <v>56.567999999999998</v>
          </cell>
          <cell r="P188">
            <v>55.504000000000005</v>
          </cell>
          <cell r="Q188">
            <v>51.231999999999999</v>
          </cell>
          <cell r="R188">
            <v>297.11199999999997</v>
          </cell>
          <cell r="U188">
            <v>0</v>
          </cell>
          <cell r="V188" t="str">
            <v>Total</v>
          </cell>
          <cell r="Z188">
            <v>0</v>
          </cell>
          <cell r="AA188">
            <v>0</v>
          </cell>
          <cell r="AB188">
            <v>0</v>
          </cell>
          <cell r="AC188">
            <v>0</v>
          </cell>
          <cell r="AD188">
            <v>0</v>
          </cell>
          <cell r="AE188">
            <v>0</v>
          </cell>
          <cell r="AF188">
            <v>25.504000000000001</v>
          </cell>
          <cell r="AG188">
            <v>61.00800000000001</v>
          </cell>
          <cell r="AH188">
            <v>133.80799999999999</v>
          </cell>
          <cell r="AI188">
            <v>190.37599999999998</v>
          </cell>
          <cell r="AJ188">
            <v>245.88</v>
          </cell>
          <cell r="AK188">
            <v>297.11199999999997</v>
          </cell>
        </row>
        <row r="189">
          <cell r="R189">
            <v>0</v>
          </cell>
          <cell r="U189">
            <v>0</v>
          </cell>
          <cell r="V189">
            <v>0</v>
          </cell>
          <cell r="Z189">
            <v>0</v>
          </cell>
          <cell r="AA189">
            <v>0</v>
          </cell>
          <cell r="AB189">
            <v>0</v>
          </cell>
          <cell r="AC189">
            <v>0</v>
          </cell>
          <cell r="AD189">
            <v>0</v>
          </cell>
          <cell r="AE189">
            <v>0</v>
          </cell>
          <cell r="AF189">
            <v>0</v>
          </cell>
          <cell r="AG189">
            <v>0</v>
          </cell>
          <cell r="AH189">
            <v>0</v>
          </cell>
          <cell r="AI189">
            <v>0</v>
          </cell>
          <cell r="AJ189">
            <v>0</v>
          </cell>
          <cell r="AK189">
            <v>0</v>
          </cell>
        </row>
        <row r="190">
          <cell r="A190" t="str">
            <v>Southern Cone</v>
          </cell>
          <cell r="R190">
            <v>0</v>
          </cell>
          <cell r="U190" t="str">
            <v>Southern Cone</v>
          </cell>
          <cell r="Z190">
            <v>0</v>
          </cell>
          <cell r="AA190">
            <v>0</v>
          </cell>
          <cell r="AB190">
            <v>0</v>
          </cell>
          <cell r="AC190">
            <v>0</v>
          </cell>
          <cell r="AD190">
            <v>0</v>
          </cell>
          <cell r="AE190">
            <v>0</v>
          </cell>
          <cell r="AF190">
            <v>0</v>
          </cell>
          <cell r="AG190">
            <v>0</v>
          </cell>
          <cell r="AH190">
            <v>0</v>
          </cell>
          <cell r="AI190">
            <v>0</v>
          </cell>
          <cell r="AJ190">
            <v>0</v>
          </cell>
          <cell r="AK190">
            <v>0</v>
          </cell>
        </row>
        <row r="191">
          <cell r="A191" t="str">
            <v>ZDG3</v>
          </cell>
          <cell r="B191" t="str">
            <v>Rio Grande de Sul*</v>
          </cell>
          <cell r="R191">
            <v>0</v>
          </cell>
          <cell r="U191" t="str">
            <v>ZDG3</v>
          </cell>
          <cell r="V191" t="str">
            <v>Rio Grande de Sul*</v>
          </cell>
          <cell r="Z191">
            <v>0</v>
          </cell>
          <cell r="AA191">
            <v>0</v>
          </cell>
          <cell r="AB191">
            <v>0</v>
          </cell>
          <cell r="AC191">
            <v>0</v>
          </cell>
          <cell r="AD191">
            <v>0</v>
          </cell>
          <cell r="AE191">
            <v>0</v>
          </cell>
          <cell r="AF191">
            <v>0</v>
          </cell>
          <cell r="AG191">
            <v>0</v>
          </cell>
          <cell r="AH191">
            <v>0</v>
          </cell>
          <cell r="AI191">
            <v>0</v>
          </cell>
          <cell r="AJ191">
            <v>0</v>
          </cell>
          <cell r="AK191">
            <v>0</v>
          </cell>
        </row>
        <row r="192">
          <cell r="A192" t="str">
            <v>ZDB9</v>
          </cell>
          <cell r="B192" t="str">
            <v>Brazil Trading</v>
          </cell>
          <cell r="R192">
            <v>0</v>
          </cell>
          <cell r="U192" t="str">
            <v>ZDB9</v>
          </cell>
          <cell r="V192" t="str">
            <v>Brazil Trading</v>
          </cell>
          <cell r="Z192">
            <v>0</v>
          </cell>
          <cell r="AA192">
            <v>0</v>
          </cell>
          <cell r="AB192">
            <v>0</v>
          </cell>
          <cell r="AC192">
            <v>0</v>
          </cell>
          <cell r="AD192">
            <v>0</v>
          </cell>
          <cell r="AE192">
            <v>0</v>
          </cell>
          <cell r="AF192">
            <v>0</v>
          </cell>
          <cell r="AG192">
            <v>0</v>
          </cell>
          <cell r="AH192">
            <v>0</v>
          </cell>
          <cell r="AI192">
            <v>0</v>
          </cell>
          <cell r="AJ192">
            <v>0</v>
          </cell>
          <cell r="AK192">
            <v>0</v>
          </cell>
        </row>
        <row r="193">
          <cell r="A193" t="str">
            <v>ZDC7</v>
          </cell>
          <cell r="B193" t="str">
            <v>Bolivian Gas Sales to Comgas</v>
          </cell>
          <cell r="F193">
            <v>0</v>
          </cell>
          <cell r="G193">
            <v>0</v>
          </cell>
          <cell r="H193">
            <v>0</v>
          </cell>
          <cell r="I193">
            <v>0</v>
          </cell>
          <cell r="J193">
            <v>0</v>
          </cell>
          <cell r="K193">
            <v>1195.1231</v>
          </cell>
          <cell r="L193">
            <v>240.2</v>
          </cell>
          <cell r="M193">
            <v>54.019999999999996</v>
          </cell>
          <cell r="N193">
            <v>43.519999999999996</v>
          </cell>
          <cell r="O193">
            <v>43.519999999999996</v>
          </cell>
          <cell r="P193">
            <v>43.019999999999996</v>
          </cell>
          <cell r="Q193">
            <v>43.019999999999996</v>
          </cell>
          <cell r="R193">
            <v>1662.4231</v>
          </cell>
          <cell r="U193" t="str">
            <v>ZDC7</v>
          </cell>
          <cell r="V193" t="str">
            <v>Bolivian Gas Sales to Comgas</v>
          </cell>
          <cell r="Z193">
            <v>0</v>
          </cell>
          <cell r="AA193">
            <v>0</v>
          </cell>
          <cell r="AB193">
            <v>0</v>
          </cell>
          <cell r="AC193">
            <v>0</v>
          </cell>
          <cell r="AD193">
            <v>0</v>
          </cell>
          <cell r="AE193">
            <v>1195.1231</v>
          </cell>
          <cell r="AF193">
            <v>1435.3231000000001</v>
          </cell>
          <cell r="AG193">
            <v>1489.3431</v>
          </cell>
          <cell r="AH193">
            <v>1532.8631</v>
          </cell>
          <cell r="AI193">
            <v>1576.3831</v>
          </cell>
          <cell r="AJ193">
            <v>1619.4031</v>
          </cell>
          <cell r="AK193">
            <v>1662.4231</v>
          </cell>
        </row>
        <row r="194">
          <cell r="A194" t="str">
            <v>ZDC8</v>
          </cell>
          <cell r="B194" t="str">
            <v>Bolivian Gas Sales to Metrogas</v>
          </cell>
          <cell r="F194">
            <v>0</v>
          </cell>
          <cell r="G194">
            <v>0</v>
          </cell>
          <cell r="H194">
            <v>0</v>
          </cell>
          <cell r="I194">
            <v>0</v>
          </cell>
          <cell r="J194">
            <v>0</v>
          </cell>
          <cell r="K194">
            <v>510</v>
          </cell>
          <cell r="L194">
            <v>96.550000000000011</v>
          </cell>
          <cell r="M194">
            <v>145.5668</v>
          </cell>
          <cell r="N194">
            <v>206.57480000000001</v>
          </cell>
          <cell r="O194">
            <v>208.41680000000002</v>
          </cell>
          <cell r="P194">
            <v>204.25879999999998</v>
          </cell>
          <cell r="Q194">
            <v>222.41680000000002</v>
          </cell>
          <cell r="R194">
            <v>1593.7840000000001</v>
          </cell>
          <cell r="U194" t="str">
            <v>ZDC8</v>
          </cell>
          <cell r="V194" t="str">
            <v>Bolivian Gas Sales to Metrogas</v>
          </cell>
          <cell r="Z194">
            <v>0</v>
          </cell>
          <cell r="AA194">
            <v>0</v>
          </cell>
          <cell r="AB194">
            <v>0</v>
          </cell>
          <cell r="AC194">
            <v>0</v>
          </cell>
          <cell r="AD194">
            <v>0</v>
          </cell>
          <cell r="AE194">
            <v>510</v>
          </cell>
          <cell r="AF194">
            <v>606.54999999999995</v>
          </cell>
          <cell r="AG194">
            <v>752.11680000000001</v>
          </cell>
          <cell r="AH194">
            <v>958.69159999999999</v>
          </cell>
          <cell r="AI194">
            <v>1167.1084000000001</v>
          </cell>
          <cell r="AJ194">
            <v>1371.3672000000001</v>
          </cell>
          <cell r="AK194">
            <v>1593.7840000000001</v>
          </cell>
        </row>
        <row r="195">
          <cell r="A195" t="str">
            <v>ZDD9</v>
          </cell>
          <cell r="B195" t="str">
            <v>LNG feasibility study</v>
          </cell>
          <cell r="F195">
            <v>0</v>
          </cell>
          <cell r="G195">
            <v>0</v>
          </cell>
          <cell r="H195">
            <v>0</v>
          </cell>
          <cell r="I195">
            <v>0</v>
          </cell>
          <cell r="J195">
            <v>0</v>
          </cell>
          <cell r="K195">
            <v>207</v>
          </cell>
          <cell r="L195">
            <v>31.012</v>
          </cell>
          <cell r="M195">
            <v>169.27700000000002</v>
          </cell>
          <cell r="N195">
            <v>0</v>
          </cell>
          <cell r="O195">
            <v>0</v>
          </cell>
          <cell r="P195">
            <v>0</v>
          </cell>
          <cell r="Q195">
            <v>0</v>
          </cell>
          <cell r="R195">
            <v>407.28899999999999</v>
          </cell>
          <cell r="U195" t="str">
            <v>ZDD9</v>
          </cell>
          <cell r="V195" t="str">
            <v>LNG feasibility study</v>
          </cell>
          <cell r="Z195">
            <v>0</v>
          </cell>
          <cell r="AA195">
            <v>0</v>
          </cell>
          <cell r="AB195">
            <v>0</v>
          </cell>
          <cell r="AC195">
            <v>0</v>
          </cell>
          <cell r="AD195">
            <v>0</v>
          </cell>
          <cell r="AE195">
            <v>207</v>
          </cell>
          <cell r="AF195">
            <v>238.012</v>
          </cell>
          <cell r="AG195">
            <v>407.28899999999999</v>
          </cell>
          <cell r="AH195">
            <v>407.28899999999999</v>
          </cell>
          <cell r="AI195">
            <v>407.28899999999999</v>
          </cell>
          <cell r="AJ195">
            <v>407.28899999999999</v>
          </cell>
          <cell r="AK195">
            <v>407.28899999999999</v>
          </cell>
        </row>
        <row r="196">
          <cell r="R196">
            <v>0</v>
          </cell>
          <cell r="U196">
            <v>0</v>
          </cell>
          <cell r="V196">
            <v>0</v>
          </cell>
          <cell r="Z196">
            <v>0</v>
          </cell>
          <cell r="AA196">
            <v>0</v>
          </cell>
          <cell r="AB196">
            <v>0</v>
          </cell>
          <cell r="AC196">
            <v>0</v>
          </cell>
          <cell r="AD196">
            <v>0</v>
          </cell>
          <cell r="AE196">
            <v>0</v>
          </cell>
          <cell r="AF196">
            <v>0</v>
          </cell>
          <cell r="AG196">
            <v>0</v>
          </cell>
          <cell r="AH196">
            <v>0</v>
          </cell>
          <cell r="AI196">
            <v>0</v>
          </cell>
          <cell r="AJ196">
            <v>0</v>
          </cell>
          <cell r="AK196">
            <v>0</v>
          </cell>
        </row>
        <row r="197">
          <cell r="B197" t="str">
            <v>Total</v>
          </cell>
          <cell r="F197">
            <v>0</v>
          </cell>
          <cell r="G197">
            <v>0</v>
          </cell>
          <cell r="H197">
            <v>0</v>
          </cell>
          <cell r="I197">
            <v>0</v>
          </cell>
          <cell r="J197">
            <v>0</v>
          </cell>
          <cell r="K197">
            <v>1912.1231</v>
          </cell>
          <cell r="L197">
            <v>367.762</v>
          </cell>
          <cell r="M197">
            <v>368.86379999999997</v>
          </cell>
          <cell r="N197">
            <v>250.09480000000002</v>
          </cell>
          <cell r="O197">
            <v>251.93680000000001</v>
          </cell>
          <cell r="P197">
            <v>247.27879999999999</v>
          </cell>
          <cell r="Q197">
            <v>265.43680000000001</v>
          </cell>
          <cell r="R197">
            <v>3663.4960999999998</v>
          </cell>
          <cell r="U197">
            <v>0</v>
          </cell>
          <cell r="V197" t="str">
            <v>Total</v>
          </cell>
          <cell r="Z197">
            <v>0</v>
          </cell>
          <cell r="AA197">
            <v>0</v>
          </cell>
          <cell r="AB197">
            <v>0</v>
          </cell>
          <cell r="AC197">
            <v>0</v>
          </cell>
          <cell r="AD197">
            <v>0</v>
          </cell>
          <cell r="AE197">
            <v>1912.1231</v>
          </cell>
          <cell r="AF197">
            <v>2279.8851</v>
          </cell>
          <cell r="AG197">
            <v>2648.7489</v>
          </cell>
          <cell r="AH197">
            <v>2898.8436999999999</v>
          </cell>
          <cell r="AI197">
            <v>3150.7804999999998</v>
          </cell>
          <cell r="AJ197">
            <v>3398.0592999999999</v>
          </cell>
          <cell r="AK197">
            <v>3663.4960999999998</v>
          </cell>
        </row>
        <row r="198">
          <cell r="R198">
            <v>0</v>
          </cell>
          <cell r="U198">
            <v>0</v>
          </cell>
          <cell r="V198">
            <v>0</v>
          </cell>
          <cell r="Z198">
            <v>0</v>
          </cell>
          <cell r="AA198">
            <v>0</v>
          </cell>
          <cell r="AB198">
            <v>0</v>
          </cell>
          <cell r="AC198">
            <v>0</v>
          </cell>
          <cell r="AD198">
            <v>0</v>
          </cell>
          <cell r="AE198">
            <v>0</v>
          </cell>
          <cell r="AF198">
            <v>0</v>
          </cell>
          <cell r="AG198">
            <v>0</v>
          </cell>
          <cell r="AH198">
            <v>0</v>
          </cell>
          <cell r="AI198">
            <v>0</v>
          </cell>
          <cell r="AJ198">
            <v>0</v>
          </cell>
          <cell r="AK198">
            <v>0</v>
          </cell>
        </row>
        <row r="199">
          <cell r="A199" t="str">
            <v>Trinidad</v>
          </cell>
          <cell r="R199">
            <v>0</v>
          </cell>
          <cell r="U199" t="str">
            <v>Trinidad</v>
          </cell>
          <cell r="V199">
            <v>0</v>
          </cell>
          <cell r="Z199">
            <v>0</v>
          </cell>
          <cell r="AA199">
            <v>0</v>
          </cell>
          <cell r="AB199">
            <v>0</v>
          </cell>
          <cell r="AC199">
            <v>0</v>
          </cell>
          <cell r="AD199">
            <v>0</v>
          </cell>
          <cell r="AE199">
            <v>0</v>
          </cell>
          <cell r="AF199">
            <v>0</v>
          </cell>
          <cell r="AG199">
            <v>0</v>
          </cell>
          <cell r="AH199">
            <v>0</v>
          </cell>
          <cell r="AI199">
            <v>0</v>
          </cell>
          <cell r="AJ199">
            <v>0</v>
          </cell>
          <cell r="AK199">
            <v>0</v>
          </cell>
        </row>
        <row r="200">
          <cell r="A200" t="str">
            <v>ZDS2</v>
          </cell>
          <cell r="B200" t="str">
            <v>Trains IV &amp; V</v>
          </cell>
          <cell r="F200">
            <v>0</v>
          </cell>
          <cell r="G200">
            <v>0</v>
          </cell>
          <cell r="H200">
            <v>0</v>
          </cell>
          <cell r="I200">
            <v>0</v>
          </cell>
          <cell r="J200">
            <v>0</v>
          </cell>
          <cell r="K200">
            <v>1194.7752500000001</v>
          </cell>
          <cell r="L200">
            <v>437.73200000000003</v>
          </cell>
          <cell r="M200">
            <v>497.45999999999992</v>
          </cell>
          <cell r="N200">
            <v>498.39600000000007</v>
          </cell>
          <cell r="O200">
            <v>503.464</v>
          </cell>
          <cell r="P200">
            <v>496.46</v>
          </cell>
          <cell r="Q200">
            <v>497.73200000000003</v>
          </cell>
          <cell r="R200">
            <v>4126.0192500000003</v>
          </cell>
          <cell r="U200" t="str">
            <v>ZDS2</v>
          </cell>
          <cell r="V200" t="str">
            <v>Trains IV &amp; V</v>
          </cell>
          <cell r="Z200">
            <v>0</v>
          </cell>
          <cell r="AA200">
            <v>0</v>
          </cell>
          <cell r="AB200">
            <v>0</v>
          </cell>
          <cell r="AC200">
            <v>0</v>
          </cell>
          <cell r="AD200">
            <v>0</v>
          </cell>
          <cell r="AE200">
            <v>1194.7752500000001</v>
          </cell>
          <cell r="AF200">
            <v>1632.5072500000001</v>
          </cell>
          <cell r="AG200">
            <v>2129.9672500000001</v>
          </cell>
          <cell r="AH200">
            <v>2628.3632500000003</v>
          </cell>
          <cell r="AI200">
            <v>3131.8272500000003</v>
          </cell>
          <cell r="AJ200">
            <v>3628.2872500000003</v>
          </cell>
          <cell r="AK200">
            <v>4126.0192500000003</v>
          </cell>
        </row>
        <row r="201">
          <cell r="R201">
            <v>0</v>
          </cell>
          <cell r="U201">
            <v>0</v>
          </cell>
          <cell r="V201">
            <v>0</v>
          </cell>
          <cell r="Z201">
            <v>0</v>
          </cell>
          <cell r="AA201">
            <v>0</v>
          </cell>
          <cell r="AB201">
            <v>0</v>
          </cell>
          <cell r="AC201">
            <v>0</v>
          </cell>
          <cell r="AD201">
            <v>0</v>
          </cell>
          <cell r="AE201">
            <v>0</v>
          </cell>
          <cell r="AF201">
            <v>0</v>
          </cell>
          <cell r="AG201">
            <v>0</v>
          </cell>
          <cell r="AH201">
            <v>0</v>
          </cell>
          <cell r="AI201">
            <v>0</v>
          </cell>
          <cell r="AJ201">
            <v>0</v>
          </cell>
          <cell r="AK201">
            <v>0</v>
          </cell>
        </row>
        <row r="202">
          <cell r="B202" t="str">
            <v>Total</v>
          </cell>
          <cell r="F202">
            <v>0</v>
          </cell>
          <cell r="G202">
            <v>0</v>
          </cell>
          <cell r="H202">
            <v>0</v>
          </cell>
          <cell r="I202">
            <v>0</v>
          </cell>
          <cell r="J202">
            <v>0</v>
          </cell>
          <cell r="K202">
            <v>1194.7752500000001</v>
          </cell>
          <cell r="L202">
            <v>437.73200000000003</v>
          </cell>
          <cell r="M202">
            <v>497.45999999999992</v>
          </cell>
          <cell r="N202">
            <v>498.39600000000007</v>
          </cell>
          <cell r="O202">
            <v>503.464</v>
          </cell>
          <cell r="P202">
            <v>496.46</v>
          </cell>
          <cell r="Q202">
            <v>497.73200000000003</v>
          </cell>
          <cell r="R202">
            <v>4126.0192500000003</v>
          </cell>
          <cell r="U202">
            <v>0</v>
          </cell>
          <cell r="V202" t="str">
            <v>Total</v>
          </cell>
          <cell r="Z202">
            <v>0</v>
          </cell>
          <cell r="AA202">
            <v>0</v>
          </cell>
          <cell r="AB202">
            <v>0</v>
          </cell>
          <cell r="AC202">
            <v>0</v>
          </cell>
          <cell r="AD202">
            <v>0</v>
          </cell>
          <cell r="AE202">
            <v>1194.7752500000001</v>
          </cell>
          <cell r="AF202">
            <v>1632.5072500000001</v>
          </cell>
          <cell r="AG202">
            <v>2129.9672500000001</v>
          </cell>
          <cell r="AH202">
            <v>2628.3632500000003</v>
          </cell>
          <cell r="AI202">
            <v>3131.8272500000003</v>
          </cell>
          <cell r="AJ202">
            <v>3628.2872500000003</v>
          </cell>
          <cell r="AK202">
            <v>4126.0192500000003</v>
          </cell>
        </row>
        <row r="203">
          <cell r="R203">
            <v>0</v>
          </cell>
          <cell r="U203">
            <v>0</v>
          </cell>
          <cell r="V203">
            <v>0</v>
          </cell>
          <cell r="Z203">
            <v>0</v>
          </cell>
          <cell r="AA203">
            <v>0</v>
          </cell>
          <cell r="AB203">
            <v>0</v>
          </cell>
          <cell r="AC203">
            <v>0</v>
          </cell>
          <cell r="AD203">
            <v>0</v>
          </cell>
          <cell r="AE203">
            <v>0</v>
          </cell>
          <cell r="AF203">
            <v>0</v>
          </cell>
          <cell r="AG203">
            <v>0</v>
          </cell>
          <cell r="AH203">
            <v>0</v>
          </cell>
          <cell r="AI203">
            <v>0</v>
          </cell>
          <cell r="AJ203">
            <v>0</v>
          </cell>
          <cell r="AK203">
            <v>0</v>
          </cell>
        </row>
        <row r="204">
          <cell r="A204" t="str">
            <v>Consumer products</v>
          </cell>
          <cell r="R204">
            <v>0</v>
          </cell>
          <cell r="U204" t="str">
            <v>Consumer products</v>
          </cell>
          <cell r="Z204">
            <v>0</v>
          </cell>
          <cell r="AA204">
            <v>0</v>
          </cell>
          <cell r="AB204">
            <v>0</v>
          </cell>
          <cell r="AC204">
            <v>0</v>
          </cell>
          <cell r="AD204">
            <v>0</v>
          </cell>
          <cell r="AE204">
            <v>0</v>
          </cell>
          <cell r="AF204">
            <v>0</v>
          </cell>
          <cell r="AG204">
            <v>0</v>
          </cell>
          <cell r="AH204">
            <v>0</v>
          </cell>
          <cell r="AI204">
            <v>0</v>
          </cell>
          <cell r="AJ204">
            <v>0</v>
          </cell>
          <cell r="AK204">
            <v>0</v>
          </cell>
        </row>
        <row r="205">
          <cell r="A205" t="str">
            <v xml:space="preserve">QDCPNGVTVP            </v>
          </cell>
          <cell r="B205" t="str">
            <v>NGV Project Team</v>
          </cell>
          <cell r="F205">
            <v>0</v>
          </cell>
          <cell r="G205">
            <v>0</v>
          </cell>
          <cell r="H205">
            <v>0</v>
          </cell>
          <cell r="I205">
            <v>0</v>
          </cell>
          <cell r="J205">
            <v>0</v>
          </cell>
          <cell r="K205">
            <v>1622.979</v>
          </cell>
          <cell r="L205">
            <v>130.48541357941303</v>
          </cell>
          <cell r="M205">
            <v>138.06820104631137</v>
          </cell>
          <cell r="N205">
            <v>37.683315070852018</v>
          </cell>
          <cell r="O205">
            <v>38.09352249206529</v>
          </cell>
          <cell r="P205">
            <v>43.529051359032465</v>
          </cell>
          <cell r="Q205">
            <v>43.627804997472694</v>
          </cell>
          <cell r="R205">
            <v>2054.4663085451471</v>
          </cell>
          <cell r="U205" t="str">
            <v xml:space="preserve">QDCPNGVTVP            </v>
          </cell>
          <cell r="V205" t="str">
            <v>NGV Project Team</v>
          </cell>
          <cell r="Z205">
            <v>0</v>
          </cell>
          <cell r="AA205">
            <v>0</v>
          </cell>
          <cell r="AB205">
            <v>0</v>
          </cell>
          <cell r="AC205">
            <v>0</v>
          </cell>
          <cell r="AD205">
            <v>0</v>
          </cell>
          <cell r="AE205">
            <v>1622.979</v>
          </cell>
          <cell r="AF205">
            <v>1753.4644135794131</v>
          </cell>
          <cell r="AG205">
            <v>1891.5326146257244</v>
          </cell>
          <cell r="AH205">
            <v>1929.2159296965765</v>
          </cell>
          <cell r="AI205">
            <v>1967.3094521886419</v>
          </cell>
          <cell r="AJ205">
            <v>2010.8385035476745</v>
          </cell>
          <cell r="AK205">
            <v>2054.4663085451471</v>
          </cell>
        </row>
        <row r="206">
          <cell r="A206" t="str">
            <v xml:space="preserve">QDCPNGVHF             </v>
          </cell>
          <cell r="B206" t="str">
            <v>Homefill</v>
          </cell>
          <cell r="F206">
            <v>0</v>
          </cell>
          <cell r="G206">
            <v>0</v>
          </cell>
          <cell r="H206">
            <v>0</v>
          </cell>
          <cell r="I206">
            <v>0</v>
          </cell>
          <cell r="J206">
            <v>0</v>
          </cell>
          <cell r="K206">
            <v>951.36448000000007</v>
          </cell>
          <cell r="L206">
            <v>278.96198405255694</v>
          </cell>
          <cell r="M206">
            <v>302.64090122650464</v>
          </cell>
          <cell r="N206">
            <v>86.612278275092791</v>
          </cell>
          <cell r="O206">
            <v>90.373047473308034</v>
          </cell>
          <cell r="P206">
            <v>94.365962918326645</v>
          </cell>
          <cell r="Q206">
            <v>95.271333280859949</v>
          </cell>
          <cell r="R206">
            <v>1899.5899872266491</v>
          </cell>
          <cell r="U206" t="str">
            <v xml:space="preserve">QDCPNGVHF             </v>
          </cell>
          <cell r="V206" t="str">
            <v>Homefill</v>
          </cell>
          <cell r="Z206">
            <v>0</v>
          </cell>
          <cell r="AA206">
            <v>0</v>
          </cell>
          <cell r="AB206">
            <v>0</v>
          </cell>
          <cell r="AC206">
            <v>0</v>
          </cell>
          <cell r="AD206">
            <v>0</v>
          </cell>
          <cell r="AE206">
            <v>951.36448000000007</v>
          </cell>
          <cell r="AF206">
            <v>1230.326464052557</v>
          </cell>
          <cell r="AG206">
            <v>1532.9673652790616</v>
          </cell>
          <cell r="AH206">
            <v>1619.5796435541545</v>
          </cell>
          <cell r="AI206">
            <v>1709.9526910274626</v>
          </cell>
          <cell r="AJ206">
            <v>1804.3186539457893</v>
          </cell>
          <cell r="AK206">
            <v>1899.5899872266491</v>
          </cell>
        </row>
        <row r="207">
          <cell r="A207" t="str">
            <v xml:space="preserve">QDCPNGVINT            </v>
          </cell>
          <cell r="B207" t="str">
            <v>NGV BRASIL</v>
          </cell>
          <cell r="F207">
            <v>0</v>
          </cell>
          <cell r="G207">
            <v>0</v>
          </cell>
          <cell r="H207">
            <v>0</v>
          </cell>
          <cell r="I207">
            <v>0</v>
          </cell>
          <cell r="J207">
            <v>0</v>
          </cell>
          <cell r="K207">
            <v>138.02967999999998</v>
          </cell>
          <cell r="L207">
            <v>42.0968704277538</v>
          </cell>
          <cell r="M207">
            <v>25.619763603490284</v>
          </cell>
          <cell r="N207">
            <v>-20.255265575639076</v>
          </cell>
          <cell r="O207">
            <v>-19.298688424198573</v>
          </cell>
          <cell r="P207">
            <v>-18.283063300446933</v>
          </cell>
          <cell r="Q207">
            <v>-18.052776208433478</v>
          </cell>
          <cell r="R207">
            <v>129.85652052252604</v>
          </cell>
          <cell r="U207" t="str">
            <v xml:space="preserve">QDCPNGVINT            </v>
          </cell>
          <cell r="V207" t="str">
            <v>NGV BRASIL</v>
          </cell>
          <cell r="Z207">
            <v>0</v>
          </cell>
          <cell r="AA207">
            <v>0</v>
          </cell>
          <cell r="AB207">
            <v>0</v>
          </cell>
          <cell r="AC207">
            <v>0</v>
          </cell>
          <cell r="AD207">
            <v>0</v>
          </cell>
          <cell r="AE207">
            <v>138.02967999999998</v>
          </cell>
          <cell r="AF207">
            <v>180.12655042775378</v>
          </cell>
          <cell r="AG207">
            <v>205.74631403124408</v>
          </cell>
          <cell r="AH207">
            <v>185.49104845560501</v>
          </cell>
          <cell r="AI207">
            <v>166.19236003140645</v>
          </cell>
          <cell r="AJ207">
            <v>147.90929673095951</v>
          </cell>
          <cell r="AK207">
            <v>129.85652052252604</v>
          </cell>
        </row>
        <row r="208">
          <cell r="A208" t="str">
            <v xml:space="preserve">QDCPDCHPBD            </v>
          </cell>
          <cell r="B208" t="str">
            <v>DCHP</v>
          </cell>
          <cell r="F208">
            <v>0</v>
          </cell>
          <cell r="G208">
            <v>0</v>
          </cell>
          <cell r="H208">
            <v>0</v>
          </cell>
          <cell r="I208">
            <v>0</v>
          </cell>
          <cell r="J208">
            <v>0</v>
          </cell>
          <cell r="K208">
            <v>5201.47847</v>
          </cell>
          <cell r="L208">
            <v>1817.6183798015072</v>
          </cell>
          <cell r="M208">
            <v>1926.5593161062422</v>
          </cell>
          <cell r="N208">
            <v>1255.2740001078896</v>
          </cell>
          <cell r="O208">
            <v>957.31756057981806</v>
          </cell>
          <cell r="P208">
            <v>981.91936552532252</v>
          </cell>
          <cell r="Q208">
            <v>969.0965189722682</v>
          </cell>
          <cell r="R208">
            <v>13109.263611093047</v>
          </cell>
          <cell r="U208" t="str">
            <v xml:space="preserve">QDCPDCHPBD            </v>
          </cell>
          <cell r="V208" t="str">
            <v>DCHP</v>
          </cell>
          <cell r="Z208">
            <v>0</v>
          </cell>
          <cell r="AA208">
            <v>0</v>
          </cell>
          <cell r="AB208">
            <v>0</v>
          </cell>
          <cell r="AC208">
            <v>0</v>
          </cell>
          <cell r="AD208">
            <v>0</v>
          </cell>
          <cell r="AE208">
            <v>5201.47847</v>
          </cell>
          <cell r="AF208">
            <v>7019.0968498015072</v>
          </cell>
          <cell r="AG208">
            <v>8945.6561659077488</v>
          </cell>
          <cell r="AH208">
            <v>10200.930166015638</v>
          </cell>
          <cell r="AI208">
            <v>11158.247726595457</v>
          </cell>
          <cell r="AJ208">
            <v>12140.167092120779</v>
          </cell>
          <cell r="AK208">
            <v>13109.263611093047</v>
          </cell>
        </row>
        <row r="209">
          <cell r="A209" t="str">
            <v xml:space="preserve">QDCPECOMM             </v>
          </cell>
          <cell r="B209" t="str">
            <v>E- Commerce - Con products</v>
          </cell>
          <cell r="F209">
            <v>0</v>
          </cell>
          <cell r="G209">
            <v>0</v>
          </cell>
          <cell r="H209">
            <v>0</v>
          </cell>
          <cell r="I209">
            <v>0</v>
          </cell>
          <cell r="J209">
            <v>0</v>
          </cell>
          <cell r="K209">
            <v>321.81799999999998</v>
          </cell>
          <cell r="L209">
            <v>78.882111283261395</v>
          </cell>
          <cell r="M209">
            <v>55.830790810470866</v>
          </cell>
          <cell r="N209">
            <v>-45.449796726917221</v>
          </cell>
          <cell r="O209">
            <v>-43.552065272595712</v>
          </cell>
          <cell r="P209">
            <v>-41.537189901340788</v>
          </cell>
          <cell r="Q209">
            <v>-41.080328625300425</v>
          </cell>
          <cell r="R209">
            <v>284.91152156757812</v>
          </cell>
          <cell r="U209" t="str">
            <v xml:space="preserve">QDCPECOMM             </v>
          </cell>
          <cell r="V209" t="str">
            <v>E- Commerce - Con products</v>
          </cell>
          <cell r="Z209">
            <v>0</v>
          </cell>
          <cell r="AA209">
            <v>0</v>
          </cell>
          <cell r="AB209">
            <v>0</v>
          </cell>
          <cell r="AC209">
            <v>0</v>
          </cell>
          <cell r="AD209">
            <v>0</v>
          </cell>
          <cell r="AE209">
            <v>321.81799999999998</v>
          </cell>
          <cell r="AF209">
            <v>400.70011128326138</v>
          </cell>
          <cell r="AG209">
            <v>456.53090209373227</v>
          </cell>
          <cell r="AH209">
            <v>411.08110536681505</v>
          </cell>
          <cell r="AI209">
            <v>367.52904009421934</v>
          </cell>
          <cell r="AJ209">
            <v>325.99185019287853</v>
          </cell>
          <cell r="AK209">
            <v>284.91152156757812</v>
          </cell>
        </row>
        <row r="210">
          <cell r="A210" t="str">
            <v xml:space="preserve">QDCPOTHER             </v>
          </cell>
          <cell r="B210" t="str">
            <v>Misc Consumer Products Projects</v>
          </cell>
          <cell r="F210">
            <v>0</v>
          </cell>
          <cell r="G210">
            <v>0</v>
          </cell>
          <cell r="H210">
            <v>0</v>
          </cell>
          <cell r="I210">
            <v>0</v>
          </cell>
          <cell r="J210">
            <v>0</v>
          </cell>
          <cell r="K210">
            <v>-3555.7924400000002</v>
          </cell>
          <cell r="L210">
            <v>4003.0327408555077</v>
          </cell>
          <cell r="M210">
            <v>3.8585272069805603</v>
          </cell>
          <cell r="N210">
            <v>-104.26453115127816</v>
          </cell>
          <cell r="O210">
            <v>-104.13337684839716</v>
          </cell>
          <cell r="P210">
            <v>-103.99412660089388</v>
          </cell>
          <cell r="Q210">
            <v>-103.96255241686697</v>
          </cell>
          <cell r="R210">
            <v>34.744241045051865</v>
          </cell>
          <cell r="U210" t="str">
            <v xml:space="preserve">QDCPOTHER             </v>
          </cell>
          <cell r="V210" t="str">
            <v>Misc Consumer Products Projects</v>
          </cell>
          <cell r="Z210">
            <v>0</v>
          </cell>
          <cell r="AA210">
            <v>0</v>
          </cell>
          <cell r="AB210">
            <v>0</v>
          </cell>
          <cell r="AC210">
            <v>0</v>
          </cell>
          <cell r="AD210">
            <v>0</v>
          </cell>
          <cell r="AE210">
            <v>-3555.7924400000002</v>
          </cell>
          <cell r="AF210">
            <v>447.24030085550748</v>
          </cell>
          <cell r="AG210">
            <v>451.09882806248805</v>
          </cell>
          <cell r="AH210">
            <v>346.83429691120989</v>
          </cell>
          <cell r="AI210">
            <v>242.70092006281271</v>
          </cell>
          <cell r="AJ210">
            <v>138.70679346191883</v>
          </cell>
          <cell r="AK210">
            <v>34.744241045051865</v>
          </cell>
        </row>
        <row r="211">
          <cell r="A211" t="str">
            <v>BTEL</v>
          </cell>
          <cell r="B211" t="str">
            <v>Brazil Telecom</v>
          </cell>
          <cell r="F211">
            <v>0</v>
          </cell>
          <cell r="G211">
            <v>0</v>
          </cell>
          <cell r="H211">
            <v>0</v>
          </cell>
          <cell r="I211">
            <v>0</v>
          </cell>
          <cell r="J211">
            <v>0</v>
          </cell>
          <cell r="K211">
            <v>0</v>
          </cell>
          <cell r="L211">
            <v>0</v>
          </cell>
          <cell r="M211">
            <v>0</v>
          </cell>
          <cell r="N211">
            <v>385.75</v>
          </cell>
          <cell r="O211">
            <v>404.75</v>
          </cell>
          <cell r="P211">
            <v>402.74999999999994</v>
          </cell>
          <cell r="Q211">
            <v>406.75</v>
          </cell>
          <cell r="R211">
            <v>1600</v>
          </cell>
          <cell r="U211" t="str">
            <v>BTEL</v>
          </cell>
          <cell r="V211" t="str">
            <v>Brazil Telecom</v>
          </cell>
          <cell r="Z211">
            <v>0</v>
          </cell>
          <cell r="AA211">
            <v>0</v>
          </cell>
          <cell r="AB211">
            <v>0</v>
          </cell>
          <cell r="AC211">
            <v>0</v>
          </cell>
          <cell r="AD211">
            <v>0</v>
          </cell>
          <cell r="AE211">
            <v>0</v>
          </cell>
          <cell r="AF211">
            <v>0</v>
          </cell>
          <cell r="AG211">
            <v>0</v>
          </cell>
          <cell r="AH211">
            <v>385.75</v>
          </cell>
          <cell r="AI211">
            <v>790.5</v>
          </cell>
          <cell r="AJ211">
            <v>1193.25</v>
          </cell>
          <cell r="AK211">
            <v>1600</v>
          </cell>
        </row>
        <row r="212">
          <cell r="B212" t="str">
            <v>Telecoms-BB Surat</v>
          </cell>
          <cell r="F212">
            <v>0</v>
          </cell>
          <cell r="G212">
            <v>0</v>
          </cell>
          <cell r="H212">
            <v>0</v>
          </cell>
          <cell r="I212">
            <v>0</v>
          </cell>
          <cell r="J212">
            <v>0</v>
          </cell>
          <cell r="K212">
            <v>1091.4275</v>
          </cell>
          <cell r="L212">
            <v>30.530666666666672</v>
          </cell>
          <cell r="M212">
            <v>-133.91833333333332</v>
          </cell>
          <cell r="N212">
            <v>-135.80366666666666</v>
          </cell>
          <cell r="O212">
            <v>-138.06866666666667</v>
          </cell>
          <cell r="P212">
            <v>-136.13533333333334</v>
          </cell>
          <cell r="Q212">
            <v>-140.68700000000001</v>
          </cell>
          <cell r="R212">
            <v>437.34516666666684</v>
          </cell>
          <cell r="U212">
            <v>0</v>
          </cell>
          <cell r="V212" t="str">
            <v>Telecoms-BB Surat</v>
          </cell>
          <cell r="Z212">
            <v>0</v>
          </cell>
          <cell r="AA212">
            <v>0</v>
          </cell>
          <cell r="AB212">
            <v>0</v>
          </cell>
          <cell r="AC212">
            <v>0</v>
          </cell>
          <cell r="AD212">
            <v>0</v>
          </cell>
          <cell r="AE212">
            <v>1091.4275</v>
          </cell>
          <cell r="AF212">
            <v>1121.9581666666668</v>
          </cell>
          <cell r="AG212">
            <v>988.03983333333349</v>
          </cell>
          <cell r="AH212">
            <v>852.2361666666668</v>
          </cell>
          <cell r="AI212">
            <v>714.16750000000013</v>
          </cell>
          <cell r="AJ212">
            <v>578.03216666666685</v>
          </cell>
          <cell r="AK212">
            <v>437.34516666666684</v>
          </cell>
        </row>
        <row r="213">
          <cell r="B213" t="str">
            <v>Telecoms-recharge to surat Broadband</v>
          </cell>
          <cell r="F213">
            <v>0</v>
          </cell>
          <cell r="G213">
            <v>0</v>
          </cell>
          <cell r="H213">
            <v>0</v>
          </cell>
          <cell r="I213">
            <v>0</v>
          </cell>
          <cell r="J213">
            <v>0</v>
          </cell>
          <cell r="K213">
            <v>0</v>
          </cell>
          <cell r="L213">
            <v>0</v>
          </cell>
          <cell r="M213">
            <v>0</v>
          </cell>
          <cell r="N213">
            <v>0</v>
          </cell>
          <cell r="O213">
            <v>0</v>
          </cell>
          <cell r="P213">
            <v>-296.20999999999998</v>
          </cell>
          <cell r="Q213">
            <v>168.5</v>
          </cell>
          <cell r="R213">
            <v>-127.70999999999998</v>
          </cell>
          <cell r="U213">
            <v>0</v>
          </cell>
          <cell r="V213" t="str">
            <v>Telecoms-recharge to surat Broadband</v>
          </cell>
          <cell r="Z213">
            <v>0</v>
          </cell>
          <cell r="AA213">
            <v>0</v>
          </cell>
          <cell r="AB213">
            <v>0</v>
          </cell>
          <cell r="AC213">
            <v>0</v>
          </cell>
          <cell r="AD213">
            <v>0</v>
          </cell>
          <cell r="AE213">
            <v>0</v>
          </cell>
          <cell r="AF213">
            <v>0</v>
          </cell>
          <cell r="AG213">
            <v>0</v>
          </cell>
          <cell r="AH213">
            <v>0</v>
          </cell>
          <cell r="AI213">
            <v>0</v>
          </cell>
          <cell r="AJ213">
            <v>-296.20999999999998</v>
          </cell>
          <cell r="AK213">
            <v>-127.70999999999998</v>
          </cell>
        </row>
        <row r="214">
          <cell r="B214" t="str">
            <v>Telecoms-BB Mumbai</v>
          </cell>
          <cell r="F214">
            <v>0</v>
          </cell>
          <cell r="G214">
            <v>0</v>
          </cell>
          <cell r="H214">
            <v>0</v>
          </cell>
          <cell r="I214">
            <v>0</v>
          </cell>
          <cell r="J214">
            <v>0</v>
          </cell>
          <cell r="K214">
            <v>57.424999999999997</v>
          </cell>
          <cell r="L214">
            <v>58.793333333333344</v>
          </cell>
          <cell r="M214">
            <v>69.193333333333342</v>
          </cell>
          <cell r="N214">
            <v>64.726666666666659</v>
          </cell>
          <cell r="O214">
            <v>61.126666666666665</v>
          </cell>
          <cell r="P214">
            <v>64.993333333333339</v>
          </cell>
          <cell r="Q214">
            <v>54.960000000000008</v>
          </cell>
          <cell r="R214">
            <v>431.21833333333336</v>
          </cell>
          <cell r="U214">
            <v>0</v>
          </cell>
          <cell r="V214" t="str">
            <v>Telecoms-BB Mumbai</v>
          </cell>
          <cell r="Z214">
            <v>0</v>
          </cell>
          <cell r="AA214">
            <v>0</v>
          </cell>
          <cell r="AB214">
            <v>0</v>
          </cell>
          <cell r="AC214">
            <v>0</v>
          </cell>
          <cell r="AD214">
            <v>0</v>
          </cell>
          <cell r="AE214">
            <v>57.424999999999997</v>
          </cell>
          <cell r="AF214">
            <v>116.21833333333333</v>
          </cell>
          <cell r="AG214">
            <v>185.41166666666669</v>
          </cell>
          <cell r="AH214">
            <v>250.13833333333335</v>
          </cell>
          <cell r="AI214">
            <v>311.26499999999999</v>
          </cell>
          <cell r="AJ214">
            <v>376.25833333333333</v>
          </cell>
          <cell r="AK214">
            <v>431.21833333333336</v>
          </cell>
        </row>
        <row r="215">
          <cell r="B215" t="str">
            <v>Telecoms-BB Brazil</v>
          </cell>
          <cell r="F215">
            <v>0</v>
          </cell>
          <cell r="G215">
            <v>0</v>
          </cell>
          <cell r="H215">
            <v>0</v>
          </cell>
          <cell r="I215">
            <v>0</v>
          </cell>
          <cell r="J215">
            <v>0</v>
          </cell>
          <cell r="K215">
            <v>151.88916</v>
          </cell>
          <cell r="L215">
            <v>117.90133333333334</v>
          </cell>
          <cell r="M215">
            <v>139.90133333333335</v>
          </cell>
          <cell r="N215">
            <v>89.504666666666665</v>
          </cell>
          <cell r="O215">
            <v>62.407666666666664</v>
          </cell>
          <cell r="P215">
            <v>66.115333333333339</v>
          </cell>
          <cell r="Q215">
            <v>55.46200000000001</v>
          </cell>
          <cell r="R215">
            <v>683.18149333333326</v>
          </cell>
          <cell r="U215">
            <v>0</v>
          </cell>
          <cell r="V215" t="str">
            <v>Telecoms-BB Brazil</v>
          </cell>
          <cell r="Z215">
            <v>0</v>
          </cell>
          <cell r="AA215">
            <v>0</v>
          </cell>
          <cell r="AB215">
            <v>0</v>
          </cell>
          <cell r="AC215">
            <v>0</v>
          </cell>
          <cell r="AD215">
            <v>0</v>
          </cell>
          <cell r="AE215">
            <v>151.88916</v>
          </cell>
          <cell r="AF215">
            <v>269.79049333333336</v>
          </cell>
          <cell r="AG215">
            <v>409.69182666666671</v>
          </cell>
          <cell r="AH215">
            <v>499.19649333333336</v>
          </cell>
          <cell r="AI215">
            <v>561.60415999999998</v>
          </cell>
          <cell r="AJ215">
            <v>627.71949333333328</v>
          </cell>
          <cell r="AK215">
            <v>683.18149333333326</v>
          </cell>
        </row>
        <row r="216">
          <cell r="A216" t="str">
            <v>TEL1</v>
          </cell>
          <cell r="B216" t="str">
            <v>Telecoms-TOTAL</v>
          </cell>
          <cell r="F216">
            <v>0</v>
          </cell>
          <cell r="G216">
            <v>0</v>
          </cell>
          <cell r="H216">
            <v>0</v>
          </cell>
          <cell r="I216">
            <v>0</v>
          </cell>
          <cell r="J216">
            <v>0</v>
          </cell>
          <cell r="K216">
            <v>1300.7416599999999</v>
          </cell>
          <cell r="L216">
            <v>207.22533333333337</v>
          </cell>
          <cell r="M216">
            <v>75.176333333333375</v>
          </cell>
          <cell r="N216">
            <v>18.427666666666667</v>
          </cell>
          <cell r="O216">
            <v>-14.534333333333343</v>
          </cell>
          <cell r="P216">
            <v>-301.23666666666662</v>
          </cell>
          <cell r="Q216">
            <v>138.23500000000001</v>
          </cell>
          <cell r="R216">
            <v>1424.0349933333332</v>
          </cell>
          <cell r="U216" t="str">
            <v>TEL1</v>
          </cell>
          <cell r="V216" t="str">
            <v>Telecoms-TOTAL</v>
          </cell>
          <cell r="Z216">
            <v>0</v>
          </cell>
          <cell r="AA216">
            <v>0</v>
          </cell>
          <cell r="AB216">
            <v>0</v>
          </cell>
          <cell r="AC216">
            <v>0</v>
          </cell>
          <cell r="AD216">
            <v>0</v>
          </cell>
          <cell r="AE216">
            <v>1300.7416599999999</v>
          </cell>
          <cell r="AF216">
            <v>1507.9669933333332</v>
          </cell>
          <cell r="AG216">
            <v>1583.1433266666666</v>
          </cell>
          <cell r="AH216">
            <v>1601.5709933333333</v>
          </cell>
          <cell r="AI216">
            <v>1587.03666</v>
          </cell>
          <cell r="AJ216">
            <v>1285.7999933333333</v>
          </cell>
          <cell r="AK216">
            <v>1424.0349933333332</v>
          </cell>
        </row>
        <row r="217">
          <cell r="B217" t="str">
            <v>Gujarat Broadband - BGBBIPL Surat</v>
          </cell>
          <cell r="F217">
            <v>0</v>
          </cell>
          <cell r="G217">
            <v>0</v>
          </cell>
          <cell r="H217">
            <v>0</v>
          </cell>
          <cell r="I217">
            <v>0</v>
          </cell>
          <cell r="J217">
            <v>0</v>
          </cell>
          <cell r="K217">
            <v>131.42329376854599</v>
          </cell>
          <cell r="L217">
            <v>0</v>
          </cell>
          <cell r="M217">
            <v>0</v>
          </cell>
          <cell r="N217">
            <v>0</v>
          </cell>
          <cell r="O217">
            <v>0</v>
          </cell>
          <cell r="P217">
            <v>0</v>
          </cell>
          <cell r="Q217">
            <v>0</v>
          </cell>
          <cell r="R217">
            <v>131.42329376854599</v>
          </cell>
          <cell r="U217">
            <v>0</v>
          </cell>
          <cell r="V217" t="str">
            <v>Gujarat Broadband - BGBBIPL Surat</v>
          </cell>
          <cell r="Z217">
            <v>0</v>
          </cell>
          <cell r="AA217">
            <v>0</v>
          </cell>
          <cell r="AB217">
            <v>0</v>
          </cell>
          <cell r="AC217">
            <v>0</v>
          </cell>
          <cell r="AD217">
            <v>0</v>
          </cell>
          <cell r="AE217">
            <v>131.42329376854599</v>
          </cell>
          <cell r="AF217">
            <v>131.42329376854599</v>
          </cell>
          <cell r="AG217">
            <v>131.42329376854599</v>
          </cell>
          <cell r="AH217">
            <v>131.42329376854599</v>
          </cell>
          <cell r="AI217">
            <v>131.42329376854599</v>
          </cell>
          <cell r="AJ217">
            <v>131.42329376854599</v>
          </cell>
          <cell r="AK217">
            <v>131.42329376854599</v>
          </cell>
        </row>
        <row r="218">
          <cell r="B218" t="str">
            <v>Gujarat Broadband - BGBBIPL Mumbai</v>
          </cell>
          <cell r="F218">
            <v>0</v>
          </cell>
          <cell r="G218">
            <v>0</v>
          </cell>
          <cell r="H218">
            <v>0</v>
          </cell>
          <cell r="I218">
            <v>0</v>
          </cell>
          <cell r="J218">
            <v>0</v>
          </cell>
          <cell r="K218">
            <v>130</v>
          </cell>
          <cell r="L218">
            <v>54</v>
          </cell>
          <cell r="M218">
            <v>54</v>
          </cell>
          <cell r="N218">
            <v>54</v>
          </cell>
          <cell r="O218">
            <v>54</v>
          </cell>
          <cell r="P218">
            <v>54</v>
          </cell>
          <cell r="Q218">
            <v>54</v>
          </cell>
          <cell r="R218">
            <v>454</v>
          </cell>
          <cell r="U218">
            <v>0</v>
          </cell>
          <cell r="V218" t="str">
            <v>Gujarat Broadband - BGBBIPL Mumbai</v>
          </cell>
          <cell r="Z218">
            <v>0</v>
          </cell>
          <cell r="AA218">
            <v>0</v>
          </cell>
          <cell r="AB218">
            <v>0</v>
          </cell>
          <cell r="AC218">
            <v>0</v>
          </cell>
          <cell r="AD218">
            <v>0</v>
          </cell>
          <cell r="AE218">
            <v>130</v>
          </cell>
          <cell r="AF218">
            <v>184</v>
          </cell>
          <cell r="AG218">
            <v>238</v>
          </cell>
          <cell r="AH218">
            <v>292</v>
          </cell>
          <cell r="AI218">
            <v>346</v>
          </cell>
          <cell r="AJ218">
            <v>400</v>
          </cell>
          <cell r="AK218">
            <v>454</v>
          </cell>
        </row>
        <row r="219">
          <cell r="B219" t="str">
            <v>Gujarat Broadband - TVP Surat Recharges</v>
          </cell>
          <cell r="F219">
            <v>0</v>
          </cell>
          <cell r="G219">
            <v>0</v>
          </cell>
          <cell r="H219">
            <v>0</v>
          </cell>
          <cell r="I219">
            <v>0</v>
          </cell>
          <cell r="J219">
            <v>0</v>
          </cell>
          <cell r="K219">
            <v>0</v>
          </cell>
          <cell r="L219">
            <v>0</v>
          </cell>
          <cell r="M219">
            <v>0</v>
          </cell>
          <cell r="N219">
            <v>0</v>
          </cell>
          <cell r="O219">
            <v>0</v>
          </cell>
          <cell r="P219">
            <v>976.51</v>
          </cell>
          <cell r="Q219">
            <v>1.5</v>
          </cell>
          <cell r="R219">
            <v>978.01</v>
          </cell>
          <cell r="U219">
            <v>0</v>
          </cell>
          <cell r="V219" t="str">
            <v>Gujarat Broadband - TVP Surat Recharges</v>
          </cell>
          <cell r="Z219">
            <v>0</v>
          </cell>
          <cell r="AA219">
            <v>0</v>
          </cell>
          <cell r="AB219">
            <v>0</v>
          </cell>
          <cell r="AC219">
            <v>0</v>
          </cell>
          <cell r="AD219">
            <v>0</v>
          </cell>
          <cell r="AE219">
            <v>0</v>
          </cell>
          <cell r="AF219">
            <v>0</v>
          </cell>
          <cell r="AG219">
            <v>0</v>
          </cell>
          <cell r="AH219">
            <v>0</v>
          </cell>
          <cell r="AI219">
            <v>0</v>
          </cell>
          <cell r="AJ219">
            <v>976.51</v>
          </cell>
          <cell r="AK219">
            <v>978.01</v>
          </cell>
        </row>
        <row r="220">
          <cell r="B220" t="str">
            <v>Gujarat Broadband - Capitalise Surat Pre-Op</v>
          </cell>
          <cell r="F220">
            <v>0</v>
          </cell>
          <cell r="G220">
            <v>0</v>
          </cell>
          <cell r="H220">
            <v>0</v>
          </cell>
          <cell r="I220">
            <v>0</v>
          </cell>
          <cell r="J220">
            <v>0</v>
          </cell>
          <cell r="K220">
            <v>0</v>
          </cell>
          <cell r="L220">
            <v>0</v>
          </cell>
          <cell r="M220">
            <v>0</v>
          </cell>
          <cell r="N220">
            <v>0</v>
          </cell>
          <cell r="O220">
            <v>0</v>
          </cell>
          <cell r="P220">
            <v>-999.96</v>
          </cell>
          <cell r="Q220">
            <v>0</v>
          </cell>
          <cell r="R220">
            <v>-999.96</v>
          </cell>
          <cell r="U220">
            <v>0</v>
          </cell>
          <cell r="V220" t="str">
            <v>Gujarat Broadband - Capitalise Surat Pre-Op</v>
          </cell>
          <cell r="Z220">
            <v>0</v>
          </cell>
          <cell r="AA220">
            <v>0</v>
          </cell>
          <cell r="AB220">
            <v>0</v>
          </cell>
          <cell r="AC220">
            <v>0</v>
          </cell>
          <cell r="AD220">
            <v>0</v>
          </cell>
          <cell r="AE220">
            <v>0</v>
          </cell>
          <cell r="AF220">
            <v>0</v>
          </cell>
          <cell r="AG220">
            <v>0</v>
          </cell>
          <cell r="AH220">
            <v>0</v>
          </cell>
          <cell r="AI220">
            <v>0</v>
          </cell>
          <cell r="AJ220">
            <v>-999.96</v>
          </cell>
          <cell r="AK220">
            <v>-999.96</v>
          </cell>
        </row>
        <row r="221">
          <cell r="A221" t="str">
            <v>JS36Z</v>
          </cell>
          <cell r="B221" t="str">
            <v>Gujarat Broadband TOTAL</v>
          </cell>
          <cell r="F221">
            <v>0</v>
          </cell>
          <cell r="G221">
            <v>0</v>
          </cell>
          <cell r="H221">
            <v>0</v>
          </cell>
          <cell r="I221">
            <v>0</v>
          </cell>
          <cell r="J221">
            <v>0</v>
          </cell>
          <cell r="K221">
            <v>261.42329376854599</v>
          </cell>
          <cell r="L221">
            <v>54</v>
          </cell>
          <cell r="M221">
            <v>54</v>
          </cell>
          <cell r="N221">
            <v>54</v>
          </cell>
          <cell r="O221">
            <v>54</v>
          </cell>
          <cell r="P221">
            <v>30.549999999999955</v>
          </cell>
          <cell r="Q221">
            <v>55.5</v>
          </cell>
          <cell r="R221">
            <v>563.473293768546</v>
          </cell>
          <cell r="U221" t="str">
            <v>JS36Z</v>
          </cell>
          <cell r="V221" t="str">
            <v>Gujarat Broadband TOTAL</v>
          </cell>
          <cell r="Z221">
            <v>0</v>
          </cell>
          <cell r="AA221">
            <v>0</v>
          </cell>
          <cell r="AB221">
            <v>0</v>
          </cell>
          <cell r="AC221">
            <v>0</v>
          </cell>
          <cell r="AD221">
            <v>0</v>
          </cell>
          <cell r="AE221">
            <v>261.42329376854599</v>
          </cell>
          <cell r="AF221">
            <v>315.42329376854599</v>
          </cell>
          <cell r="AG221">
            <v>369.42329376854599</v>
          </cell>
          <cell r="AH221">
            <v>423.42329376854599</v>
          </cell>
          <cell r="AI221">
            <v>477.42329376854599</v>
          </cell>
          <cell r="AJ221">
            <v>507.97329376854594</v>
          </cell>
          <cell r="AK221">
            <v>563.473293768546</v>
          </cell>
        </row>
        <row r="222">
          <cell r="R222">
            <v>0</v>
          </cell>
          <cell r="U222">
            <v>0</v>
          </cell>
          <cell r="V222">
            <v>0</v>
          </cell>
          <cell r="Z222">
            <v>0</v>
          </cell>
          <cell r="AA222">
            <v>0</v>
          </cell>
          <cell r="AB222">
            <v>0</v>
          </cell>
          <cell r="AC222">
            <v>0</v>
          </cell>
          <cell r="AD222">
            <v>0</v>
          </cell>
          <cell r="AE222">
            <v>0</v>
          </cell>
          <cell r="AF222">
            <v>0</v>
          </cell>
          <cell r="AG222">
            <v>0</v>
          </cell>
          <cell r="AH222">
            <v>0</v>
          </cell>
          <cell r="AI222">
            <v>0</v>
          </cell>
          <cell r="AJ222">
            <v>0</v>
          </cell>
          <cell r="AK222">
            <v>0</v>
          </cell>
        </row>
        <row r="223">
          <cell r="B223" t="str">
            <v>Total</v>
          </cell>
          <cell r="F223">
            <v>0</v>
          </cell>
          <cell r="G223">
            <v>0</v>
          </cell>
          <cell r="H223">
            <v>0</v>
          </cell>
          <cell r="I223">
            <v>0</v>
          </cell>
          <cell r="J223">
            <v>0</v>
          </cell>
          <cell r="K223">
            <v>7804.2070975370907</v>
          </cell>
          <cell r="L223">
            <v>6873.5281666666669</v>
          </cell>
          <cell r="M223">
            <v>2710.9301666666661</v>
          </cell>
          <cell r="N223">
            <v>1740.2053333333336</v>
          </cell>
          <cell r="O223">
            <v>1402.4813333333332</v>
          </cell>
          <cell r="P223">
            <v>817.37666666666655</v>
          </cell>
          <cell r="Q223">
            <v>1739.1200000000003</v>
          </cell>
          <cell r="R223">
            <v>23087.848764203758</v>
          </cell>
          <cell r="U223">
            <v>0</v>
          </cell>
          <cell r="V223" t="str">
            <v>Total</v>
          </cell>
          <cell r="Z223">
            <v>0</v>
          </cell>
          <cell r="AA223">
            <v>0</v>
          </cell>
          <cell r="AB223">
            <v>0</v>
          </cell>
          <cell r="AC223">
            <v>0</v>
          </cell>
          <cell r="AD223">
            <v>0</v>
          </cell>
          <cell r="AE223">
            <v>7804.2070975370907</v>
          </cell>
          <cell r="AF223">
            <v>14677.735264203759</v>
          </cell>
          <cell r="AG223">
            <v>17388.665430870424</v>
          </cell>
          <cell r="AH223">
            <v>19128.870764203759</v>
          </cell>
          <cell r="AI223">
            <v>20531.352097537092</v>
          </cell>
          <cell r="AJ223">
            <v>21348.728764203759</v>
          </cell>
          <cell r="AK223">
            <v>23087.848764203758</v>
          </cell>
        </row>
        <row r="224">
          <cell r="R224">
            <v>0</v>
          </cell>
          <cell r="U224">
            <v>0</v>
          </cell>
          <cell r="V224">
            <v>0</v>
          </cell>
          <cell r="Z224">
            <v>0</v>
          </cell>
          <cell r="AA224">
            <v>0</v>
          </cell>
          <cell r="AB224">
            <v>0</v>
          </cell>
          <cell r="AC224">
            <v>0</v>
          </cell>
          <cell r="AD224">
            <v>0</v>
          </cell>
          <cell r="AE224">
            <v>0</v>
          </cell>
          <cell r="AF224">
            <v>0</v>
          </cell>
          <cell r="AG224">
            <v>0</v>
          </cell>
          <cell r="AH224">
            <v>0</v>
          </cell>
          <cell r="AI224">
            <v>0</v>
          </cell>
          <cell r="AJ224">
            <v>0</v>
          </cell>
          <cell r="AK224">
            <v>0</v>
          </cell>
        </row>
        <row r="225">
          <cell r="R225">
            <v>0</v>
          </cell>
          <cell r="U225">
            <v>0</v>
          </cell>
          <cell r="V225">
            <v>0</v>
          </cell>
          <cell r="Z225">
            <v>0</v>
          </cell>
          <cell r="AA225">
            <v>0</v>
          </cell>
          <cell r="AB225">
            <v>0</v>
          </cell>
          <cell r="AC225">
            <v>0</v>
          </cell>
          <cell r="AD225">
            <v>0</v>
          </cell>
          <cell r="AE225">
            <v>0</v>
          </cell>
          <cell r="AF225">
            <v>0</v>
          </cell>
          <cell r="AG225">
            <v>0</v>
          </cell>
          <cell r="AH225">
            <v>0</v>
          </cell>
          <cell r="AI225">
            <v>0</v>
          </cell>
          <cell r="AJ225">
            <v>0</v>
          </cell>
          <cell r="AK225">
            <v>0</v>
          </cell>
        </row>
        <row r="226">
          <cell r="B226" t="str">
            <v>Total for Business Development</v>
          </cell>
          <cell r="F226">
            <v>0</v>
          </cell>
          <cell r="G226">
            <v>0</v>
          </cell>
          <cell r="H226">
            <v>0</v>
          </cell>
          <cell r="I226">
            <v>0</v>
          </cell>
          <cell r="J226">
            <v>0</v>
          </cell>
          <cell r="K226">
            <v>18975.300663742451</v>
          </cell>
          <cell r="L226">
            <v>9607.1390813835187</v>
          </cell>
          <cell r="M226">
            <v>6080.5452122894085</v>
          </cell>
          <cell r="N226">
            <v>8515.9813064513837</v>
          </cell>
          <cell r="O226">
            <v>4546.3764065712221</v>
          </cell>
          <cell r="P226">
            <v>3870.7315308344564</v>
          </cell>
          <cell r="Q226">
            <v>5011.4230692293786</v>
          </cell>
          <cell r="R226">
            <v>56607.497270501823</v>
          </cell>
          <cell r="U226">
            <v>0</v>
          </cell>
          <cell r="V226" t="str">
            <v>Total for Business Development</v>
          </cell>
          <cell r="Z226">
            <v>0</v>
          </cell>
          <cell r="AA226">
            <v>0</v>
          </cell>
          <cell r="AB226">
            <v>0</v>
          </cell>
          <cell r="AC226">
            <v>0</v>
          </cell>
          <cell r="AD226">
            <v>0</v>
          </cell>
          <cell r="AE226">
            <v>18975.300663742451</v>
          </cell>
          <cell r="AF226">
            <v>28582.439745125972</v>
          </cell>
          <cell r="AG226">
            <v>34662.984957415378</v>
          </cell>
          <cell r="AH226">
            <v>43178.966263866765</v>
          </cell>
          <cell r="AI226">
            <v>47725.342670437989</v>
          </cell>
          <cell r="AJ226">
            <v>51596.074201272444</v>
          </cell>
          <cell r="AK226">
            <v>56607.497270501823</v>
          </cell>
        </row>
        <row r="227">
          <cell r="F227">
            <v>0</v>
          </cell>
          <cell r="G227">
            <v>0</v>
          </cell>
          <cell r="H227">
            <v>0</v>
          </cell>
          <cell r="I227">
            <v>0</v>
          </cell>
          <cell r="J227">
            <v>0</v>
          </cell>
          <cell r="K227">
            <v>-17413.135709973911</v>
          </cell>
          <cell r="L227">
            <v>-9345.9137480501849</v>
          </cell>
          <cell r="M227">
            <v>-5951.3688789560774</v>
          </cell>
          <cell r="N227">
            <v>-8443.5536397847154</v>
          </cell>
          <cell r="O227">
            <v>-4506.910739904557</v>
          </cell>
          <cell r="P227">
            <v>-4141.4181975011234</v>
          </cell>
          <cell r="Q227">
            <v>-4817.6880692293789</v>
          </cell>
          <cell r="R227">
            <v>-54619.98898339994</v>
          </cell>
          <cell r="U227">
            <v>0</v>
          </cell>
          <cell r="V227">
            <v>0</v>
          </cell>
        </row>
        <row r="228">
          <cell r="U228">
            <v>0</v>
          </cell>
          <cell r="V228">
            <v>0</v>
          </cell>
        </row>
        <row r="229">
          <cell r="U229">
            <v>0</v>
          </cell>
          <cell r="V229">
            <v>0</v>
          </cell>
        </row>
        <row r="230">
          <cell r="U230">
            <v>0</v>
          </cell>
          <cell r="V230">
            <v>0</v>
          </cell>
        </row>
        <row r="231">
          <cell r="A231" t="str">
            <v>Asset Management - Budget Figures</v>
          </cell>
          <cell r="U231" t="str">
            <v>Asset Management - Budget Figures</v>
          </cell>
        </row>
        <row r="232">
          <cell r="U232">
            <v>0</v>
          </cell>
          <cell r="V232">
            <v>0</v>
          </cell>
        </row>
        <row r="233">
          <cell r="A233" t="str">
            <v>UK Gas Marketing</v>
          </cell>
          <cell r="U233" t="str">
            <v>UK Gas Marketing</v>
          </cell>
          <cell r="V233">
            <v>0</v>
          </cell>
          <cell r="Z233">
            <v>0</v>
          </cell>
          <cell r="AA233">
            <v>0</v>
          </cell>
          <cell r="AB233">
            <v>0</v>
          </cell>
          <cell r="AC233">
            <v>0</v>
          </cell>
          <cell r="AK233">
            <v>-2226</v>
          </cell>
        </row>
        <row r="234">
          <cell r="A234" t="str">
            <v>QAU6</v>
          </cell>
          <cell r="B234" t="str">
            <v>Interconnector &amp; TBP</v>
          </cell>
          <cell r="R234">
            <v>0</v>
          </cell>
          <cell r="U234" t="str">
            <v>QAU6</v>
          </cell>
          <cell r="V234" t="str">
            <v>Interconnector &amp; TBP</v>
          </cell>
          <cell r="Z234">
            <v>0</v>
          </cell>
          <cell r="AA234">
            <v>0</v>
          </cell>
          <cell r="AB234">
            <v>0</v>
          </cell>
          <cell r="AC234">
            <v>0</v>
          </cell>
          <cell r="AD234">
            <v>0</v>
          </cell>
          <cell r="AE234">
            <v>0</v>
          </cell>
          <cell r="AF234">
            <v>0</v>
          </cell>
          <cell r="AG234">
            <v>0</v>
          </cell>
          <cell r="AH234">
            <v>0</v>
          </cell>
          <cell r="AI234">
            <v>0</v>
          </cell>
          <cell r="AJ234">
            <v>0</v>
          </cell>
          <cell r="AK234">
            <v>0</v>
          </cell>
        </row>
        <row r="235">
          <cell r="R235">
            <v>0</v>
          </cell>
          <cell r="U235">
            <v>0</v>
          </cell>
          <cell r="V235">
            <v>0</v>
          </cell>
          <cell r="Z235">
            <v>0</v>
          </cell>
          <cell r="AA235">
            <v>0</v>
          </cell>
          <cell r="AB235">
            <v>0</v>
          </cell>
          <cell r="AC235">
            <v>0</v>
          </cell>
          <cell r="AD235">
            <v>0</v>
          </cell>
          <cell r="AE235">
            <v>0</v>
          </cell>
          <cell r="AF235">
            <v>0</v>
          </cell>
          <cell r="AG235">
            <v>0</v>
          </cell>
          <cell r="AH235">
            <v>0</v>
          </cell>
          <cell r="AI235">
            <v>0</v>
          </cell>
          <cell r="AJ235">
            <v>0</v>
          </cell>
          <cell r="AK235">
            <v>0</v>
          </cell>
        </row>
        <row r="236">
          <cell r="B236" t="str">
            <v>Total</v>
          </cell>
          <cell r="F236">
            <v>0</v>
          </cell>
          <cell r="G236">
            <v>0</v>
          </cell>
          <cell r="H236">
            <v>0</v>
          </cell>
          <cell r="I236">
            <v>0</v>
          </cell>
          <cell r="J236">
            <v>0</v>
          </cell>
          <cell r="K236">
            <v>0</v>
          </cell>
          <cell r="L236">
            <v>0</v>
          </cell>
          <cell r="M236">
            <v>0</v>
          </cell>
          <cell r="N236">
            <v>0</v>
          </cell>
          <cell r="O236">
            <v>0</v>
          </cell>
          <cell r="P236">
            <v>0</v>
          </cell>
          <cell r="Q236">
            <v>0</v>
          </cell>
          <cell r="R236">
            <v>0</v>
          </cell>
          <cell r="U236">
            <v>0</v>
          </cell>
          <cell r="V236" t="str">
            <v>Total</v>
          </cell>
          <cell r="Z236">
            <v>0</v>
          </cell>
          <cell r="AA236">
            <v>0</v>
          </cell>
          <cell r="AB236">
            <v>0</v>
          </cell>
          <cell r="AC236">
            <v>0</v>
          </cell>
          <cell r="AD236">
            <v>0</v>
          </cell>
          <cell r="AE236">
            <v>0</v>
          </cell>
          <cell r="AF236">
            <v>0</v>
          </cell>
          <cell r="AG236">
            <v>0</v>
          </cell>
          <cell r="AH236">
            <v>0</v>
          </cell>
          <cell r="AI236">
            <v>0</v>
          </cell>
          <cell r="AJ236">
            <v>0</v>
          </cell>
          <cell r="AK236">
            <v>0</v>
          </cell>
        </row>
        <row r="237">
          <cell r="R237">
            <v>0</v>
          </cell>
          <cell r="U237">
            <v>0</v>
          </cell>
          <cell r="V237">
            <v>0</v>
          </cell>
          <cell r="Z237">
            <v>0</v>
          </cell>
          <cell r="AA237">
            <v>0</v>
          </cell>
          <cell r="AB237">
            <v>0</v>
          </cell>
          <cell r="AC237">
            <v>0</v>
          </cell>
          <cell r="AD237">
            <v>0</v>
          </cell>
          <cell r="AE237">
            <v>0</v>
          </cell>
          <cell r="AF237">
            <v>0</v>
          </cell>
          <cell r="AG237">
            <v>0</v>
          </cell>
          <cell r="AH237">
            <v>0</v>
          </cell>
          <cell r="AI237">
            <v>0</v>
          </cell>
          <cell r="AJ237">
            <v>0</v>
          </cell>
          <cell r="AK237">
            <v>0</v>
          </cell>
        </row>
        <row r="238">
          <cell r="A238" t="str">
            <v>UKID</v>
          </cell>
          <cell r="R238">
            <v>0</v>
          </cell>
          <cell r="U238" t="str">
            <v>UKID</v>
          </cell>
          <cell r="V238">
            <v>0</v>
          </cell>
          <cell r="Z238">
            <v>0</v>
          </cell>
          <cell r="AA238">
            <v>0</v>
          </cell>
          <cell r="AB238">
            <v>0</v>
          </cell>
          <cell r="AC238">
            <v>0</v>
          </cell>
          <cell r="AD238">
            <v>0</v>
          </cell>
          <cell r="AE238">
            <v>0</v>
          </cell>
          <cell r="AF238">
            <v>0</v>
          </cell>
          <cell r="AG238">
            <v>0</v>
          </cell>
          <cell r="AH238">
            <v>0</v>
          </cell>
          <cell r="AI238">
            <v>0</v>
          </cell>
          <cell r="AJ238">
            <v>0</v>
          </cell>
          <cell r="AK238">
            <v>0</v>
          </cell>
        </row>
        <row r="239">
          <cell r="A239" t="str">
            <v>QAJUP</v>
          </cell>
          <cell r="B239" t="str">
            <v>Jupiter II</v>
          </cell>
          <cell r="R239">
            <v>0</v>
          </cell>
          <cell r="U239" t="str">
            <v>QAJUP</v>
          </cell>
          <cell r="V239" t="str">
            <v>Jupiter II</v>
          </cell>
          <cell r="Z239">
            <v>0</v>
          </cell>
          <cell r="AA239">
            <v>0</v>
          </cell>
          <cell r="AB239">
            <v>0</v>
          </cell>
          <cell r="AC239">
            <v>0</v>
          </cell>
          <cell r="AD239">
            <v>0</v>
          </cell>
          <cell r="AE239">
            <v>0</v>
          </cell>
          <cell r="AF239">
            <v>0</v>
          </cell>
          <cell r="AG239">
            <v>0</v>
          </cell>
          <cell r="AH239">
            <v>0</v>
          </cell>
          <cell r="AI239">
            <v>0</v>
          </cell>
          <cell r="AJ239">
            <v>0</v>
          </cell>
          <cell r="AK239">
            <v>0</v>
          </cell>
        </row>
        <row r="240">
          <cell r="A240" t="str">
            <v>QAT4</v>
          </cell>
          <cell r="B240" t="str">
            <v>Pheonix Natural Gas</v>
          </cell>
          <cell r="F240">
            <v>0</v>
          </cell>
          <cell r="G240">
            <v>0</v>
          </cell>
          <cell r="H240">
            <v>0</v>
          </cell>
          <cell r="I240">
            <v>0</v>
          </cell>
          <cell r="J240">
            <v>0</v>
          </cell>
          <cell r="K240">
            <v>112.28889830508477</v>
          </cell>
          <cell r="L240">
            <v>14.337323673965937</v>
          </cell>
          <cell r="M240">
            <v>16.773388730158729</v>
          </cell>
          <cell r="N240">
            <v>-23.626509019607845</v>
          </cell>
          <cell r="O240">
            <v>31.568507777777782</v>
          </cell>
          <cell r="P240">
            <v>31.171007777777781</v>
          </cell>
          <cell r="Q240">
            <v>-10.185142795698923</v>
          </cell>
          <cell r="R240">
            <v>172.32747444945824</v>
          </cell>
          <cell r="U240" t="str">
            <v>QAT4</v>
          </cell>
          <cell r="V240" t="str">
            <v>Pheonix Natural Gas</v>
          </cell>
          <cell r="Z240">
            <v>0</v>
          </cell>
          <cell r="AA240">
            <v>0</v>
          </cell>
          <cell r="AB240">
            <v>0</v>
          </cell>
          <cell r="AC240">
            <v>0</v>
          </cell>
          <cell r="AD240">
            <v>0</v>
          </cell>
          <cell r="AE240">
            <v>112.28889830508477</v>
          </cell>
          <cell r="AF240">
            <v>126.62622197905071</v>
          </cell>
          <cell r="AG240">
            <v>143.39961070920944</v>
          </cell>
          <cell r="AH240">
            <v>119.77310168960159</v>
          </cell>
          <cell r="AI240">
            <v>151.34160946737939</v>
          </cell>
          <cell r="AJ240">
            <v>182.51261724515717</v>
          </cell>
          <cell r="AK240">
            <v>172.32747444945824</v>
          </cell>
        </row>
        <row r="241">
          <cell r="B241" t="str">
            <v>Pheonix Natural gas Recharges</v>
          </cell>
          <cell r="F241">
            <v>0</v>
          </cell>
          <cell r="G241">
            <v>0</v>
          </cell>
          <cell r="H241">
            <v>0</v>
          </cell>
          <cell r="I241">
            <v>0</v>
          </cell>
          <cell r="J241">
            <v>0</v>
          </cell>
          <cell r="K241">
            <v>9.2349999999999994</v>
          </cell>
          <cell r="L241">
            <v>2.085</v>
          </cell>
          <cell r="M241">
            <v>1.6875</v>
          </cell>
          <cell r="N241">
            <v>-37.8125</v>
          </cell>
          <cell r="O241">
            <v>2.085</v>
          </cell>
          <cell r="P241">
            <v>1.6875</v>
          </cell>
          <cell r="Q241">
            <v>-37.8125</v>
          </cell>
          <cell r="V241" t="str">
            <v>Pheonix Natural gas Recharges</v>
          </cell>
        </row>
        <row r="242">
          <cell r="B242" t="str">
            <v>Premier Transmission Recharges</v>
          </cell>
          <cell r="F242">
            <v>0</v>
          </cell>
          <cell r="G242">
            <v>0</v>
          </cell>
          <cell r="H242">
            <v>0</v>
          </cell>
          <cell r="I242">
            <v>0</v>
          </cell>
          <cell r="J242">
            <v>0</v>
          </cell>
          <cell r="K242">
            <v>24.95</v>
          </cell>
          <cell r="L242">
            <v>6.69</v>
          </cell>
          <cell r="M242">
            <v>6.69</v>
          </cell>
          <cell r="N242">
            <v>57.19</v>
          </cell>
          <cell r="O242">
            <v>6.69</v>
          </cell>
          <cell r="P242">
            <v>6.69</v>
          </cell>
          <cell r="Q242">
            <v>57.19</v>
          </cell>
          <cell r="U242">
            <v>0</v>
          </cell>
          <cell r="V242" t="str">
            <v>Premier Transmission Recharges</v>
          </cell>
          <cell r="Z242">
            <v>0</v>
          </cell>
          <cell r="AA242">
            <v>0</v>
          </cell>
          <cell r="AB242">
            <v>0</v>
          </cell>
          <cell r="AC242">
            <v>0</v>
          </cell>
          <cell r="AD242">
            <v>0</v>
          </cell>
          <cell r="AE242">
            <v>24.95</v>
          </cell>
          <cell r="AF242">
            <v>31.64</v>
          </cell>
          <cell r="AG242">
            <v>38.33</v>
          </cell>
          <cell r="AH242">
            <v>95.52</v>
          </cell>
          <cell r="AI242">
            <v>102.21</v>
          </cell>
          <cell r="AJ242">
            <v>108.89999999999999</v>
          </cell>
          <cell r="AK242">
            <v>166.08999999999997</v>
          </cell>
        </row>
        <row r="243">
          <cell r="A243" t="str">
            <v>QAT7</v>
          </cell>
          <cell r="B243" t="str">
            <v>Premier Power</v>
          </cell>
          <cell r="F243">
            <v>0</v>
          </cell>
          <cell r="G243">
            <v>0</v>
          </cell>
          <cell r="H243">
            <v>0</v>
          </cell>
          <cell r="I243">
            <v>0</v>
          </cell>
          <cell r="J243">
            <v>0</v>
          </cell>
          <cell r="K243">
            <v>124.23716101694919</v>
          </cell>
          <cell r="L243">
            <v>19.757241484184917</v>
          </cell>
          <cell r="M243">
            <v>26.557797619047619</v>
          </cell>
          <cell r="N243">
            <v>14.291299019607845</v>
          </cell>
          <cell r="O243">
            <v>61.112083333333345</v>
          </cell>
          <cell r="P243">
            <v>61.112083333333345</v>
          </cell>
          <cell r="Q243">
            <v>46.550577956989258</v>
          </cell>
          <cell r="R243">
            <v>353.61824376344555</v>
          </cell>
          <cell r="U243" t="str">
            <v>QAT7</v>
          </cell>
          <cell r="V243" t="str">
            <v>Premier Power</v>
          </cell>
          <cell r="Z243">
            <v>0</v>
          </cell>
          <cell r="AA243">
            <v>0</v>
          </cell>
          <cell r="AB243">
            <v>0</v>
          </cell>
          <cell r="AC243">
            <v>0</v>
          </cell>
          <cell r="AD243">
            <v>0</v>
          </cell>
          <cell r="AE243">
            <v>124.23716101694919</v>
          </cell>
          <cell r="AF243">
            <v>143.99440250113412</v>
          </cell>
          <cell r="AG243">
            <v>170.55220012018174</v>
          </cell>
          <cell r="AH243">
            <v>184.84349913978957</v>
          </cell>
          <cell r="AI243">
            <v>245.95558247312292</v>
          </cell>
          <cell r="AJ243">
            <v>307.06766580645626</v>
          </cell>
          <cell r="AK243">
            <v>353.61824376344555</v>
          </cell>
        </row>
        <row r="244">
          <cell r="B244" t="str">
            <v>Premier Power Recharges</v>
          </cell>
          <cell r="F244">
            <v>0</v>
          </cell>
          <cell r="G244">
            <v>0</v>
          </cell>
          <cell r="H244">
            <v>0</v>
          </cell>
          <cell r="I244">
            <v>0</v>
          </cell>
          <cell r="J244">
            <v>0</v>
          </cell>
          <cell r="K244">
            <v>-25</v>
          </cell>
          <cell r="L244">
            <v>0</v>
          </cell>
          <cell r="M244">
            <v>0</v>
          </cell>
          <cell r="N244">
            <v>-12.5</v>
          </cell>
          <cell r="O244">
            <v>0</v>
          </cell>
          <cell r="P244">
            <v>0</v>
          </cell>
          <cell r="Q244">
            <v>-12.5</v>
          </cell>
          <cell r="V244" t="str">
            <v>Premier Power Recharges</v>
          </cell>
        </row>
        <row r="245">
          <cell r="A245" t="str">
            <v>QAUKIDPS</v>
          </cell>
          <cell r="B245" t="str">
            <v>UK Power Supply</v>
          </cell>
          <cell r="R245">
            <v>0</v>
          </cell>
          <cell r="U245" t="str">
            <v>QAUKIDPS</v>
          </cell>
          <cell r="V245" t="str">
            <v>UK Power Supply</v>
          </cell>
          <cell r="Z245">
            <v>0</v>
          </cell>
          <cell r="AA245">
            <v>0</v>
          </cell>
          <cell r="AB245">
            <v>0</v>
          </cell>
          <cell r="AC245">
            <v>0</v>
          </cell>
          <cell r="AD245">
            <v>0</v>
          </cell>
          <cell r="AE245">
            <v>0</v>
          </cell>
          <cell r="AF245">
            <v>0</v>
          </cell>
          <cell r="AG245">
            <v>0</v>
          </cell>
          <cell r="AH245">
            <v>0</v>
          </cell>
          <cell r="AI245">
            <v>0</v>
          </cell>
          <cell r="AJ245">
            <v>0</v>
          </cell>
          <cell r="AK245">
            <v>0</v>
          </cell>
        </row>
        <row r="246">
          <cell r="A246" t="str">
            <v xml:space="preserve">QDUKISUP              </v>
          </cell>
          <cell r="B246" t="str">
            <v>Supply Chain</v>
          </cell>
          <cell r="F246">
            <v>0</v>
          </cell>
          <cell r="G246">
            <v>0</v>
          </cell>
          <cell r="H246">
            <v>0</v>
          </cell>
          <cell r="I246">
            <v>0</v>
          </cell>
          <cell r="J246">
            <v>0</v>
          </cell>
          <cell r="K246">
            <v>366.5</v>
          </cell>
          <cell r="L246">
            <v>0</v>
          </cell>
          <cell r="M246">
            <v>0</v>
          </cell>
          <cell r="N246">
            <v>176.75</v>
          </cell>
          <cell r="O246">
            <v>0</v>
          </cell>
          <cell r="P246">
            <v>0</v>
          </cell>
          <cell r="Q246">
            <v>176.75</v>
          </cell>
          <cell r="R246">
            <v>720</v>
          </cell>
          <cell r="U246" t="str">
            <v xml:space="preserve">QDUKISUP              </v>
          </cell>
          <cell r="V246" t="str">
            <v>Supply Chain</v>
          </cell>
          <cell r="Z246">
            <v>0</v>
          </cell>
          <cell r="AA246">
            <v>0</v>
          </cell>
          <cell r="AB246">
            <v>0</v>
          </cell>
          <cell r="AC246">
            <v>0</v>
          </cell>
          <cell r="AD246">
            <v>0</v>
          </cell>
          <cell r="AE246">
            <v>366.5</v>
          </cell>
          <cell r="AF246">
            <v>366.5</v>
          </cell>
          <cell r="AG246">
            <v>366.5</v>
          </cell>
          <cell r="AH246">
            <v>543.25</v>
          </cell>
          <cell r="AI246">
            <v>543.25</v>
          </cell>
          <cell r="AJ246">
            <v>543.25</v>
          </cell>
          <cell r="AK246">
            <v>720</v>
          </cell>
        </row>
        <row r="247">
          <cell r="A247" t="str">
            <v>zax5</v>
          </cell>
          <cell r="B247" t="str">
            <v>Hawk</v>
          </cell>
          <cell r="R247">
            <v>0</v>
          </cell>
          <cell r="U247" t="str">
            <v>zax5</v>
          </cell>
          <cell r="V247" t="str">
            <v>Hawk</v>
          </cell>
          <cell r="Z247">
            <v>0</v>
          </cell>
          <cell r="AA247">
            <v>0</v>
          </cell>
          <cell r="AB247">
            <v>0</v>
          </cell>
          <cell r="AC247">
            <v>0</v>
          </cell>
          <cell r="AD247">
            <v>0</v>
          </cell>
          <cell r="AE247">
            <v>0</v>
          </cell>
          <cell r="AF247">
            <v>0</v>
          </cell>
          <cell r="AG247">
            <v>0</v>
          </cell>
          <cell r="AH247">
            <v>0</v>
          </cell>
          <cell r="AI247">
            <v>0</v>
          </cell>
          <cell r="AJ247">
            <v>0</v>
          </cell>
          <cell r="AK247">
            <v>0</v>
          </cell>
        </row>
        <row r="248">
          <cell r="A248" t="str">
            <v>QAR5</v>
          </cell>
          <cell r="B248" t="str">
            <v>Dante</v>
          </cell>
          <cell r="F248">
            <v>0</v>
          </cell>
          <cell r="G248">
            <v>0</v>
          </cell>
          <cell r="H248">
            <v>0</v>
          </cell>
          <cell r="I248">
            <v>0</v>
          </cell>
          <cell r="J248">
            <v>0</v>
          </cell>
          <cell r="K248">
            <v>-31.988220338983012</v>
          </cell>
          <cell r="L248">
            <v>0.87931873479318734</v>
          </cell>
          <cell r="M248">
            <v>1.646031746031746</v>
          </cell>
          <cell r="N248">
            <v>1.4654901960784312</v>
          </cell>
          <cell r="O248">
            <v>4.3255555555555558</v>
          </cell>
          <cell r="P248">
            <v>8.8511111111111109</v>
          </cell>
          <cell r="Q248">
            <v>8.3075268817204311</v>
          </cell>
          <cell r="R248">
            <v>-6.5131861136925497</v>
          </cell>
          <cell r="U248" t="str">
            <v>QAR5</v>
          </cell>
          <cell r="V248" t="str">
            <v>Dante</v>
          </cell>
          <cell r="Z248">
            <v>0</v>
          </cell>
          <cell r="AA248">
            <v>0</v>
          </cell>
          <cell r="AB248">
            <v>0</v>
          </cell>
          <cell r="AC248">
            <v>0</v>
          </cell>
          <cell r="AD248">
            <v>0</v>
          </cell>
          <cell r="AE248">
            <v>-31.988220338983012</v>
          </cell>
          <cell r="AF248">
            <v>-31.108901604189825</v>
          </cell>
          <cell r="AG248">
            <v>-29.462869858158079</v>
          </cell>
          <cell r="AH248">
            <v>-27.997379662079648</v>
          </cell>
          <cell r="AI248">
            <v>-23.671824106524092</v>
          </cell>
          <cell r="AJ248">
            <v>-14.820712995412981</v>
          </cell>
          <cell r="AK248">
            <v>-6.5131861136925497</v>
          </cell>
        </row>
        <row r="249">
          <cell r="A249" t="str">
            <v>ZAX3</v>
          </cell>
          <cell r="B249" t="str">
            <v>Falcon</v>
          </cell>
          <cell r="F249">
            <v>0</v>
          </cell>
          <cell r="G249">
            <v>0</v>
          </cell>
          <cell r="H249">
            <v>0</v>
          </cell>
          <cell r="I249">
            <v>0</v>
          </cell>
          <cell r="J249">
            <v>0</v>
          </cell>
          <cell r="K249">
            <v>1517.2889830508475</v>
          </cell>
          <cell r="L249">
            <v>422.78187347931873</v>
          </cell>
          <cell r="M249">
            <v>377.39158730158732</v>
          </cell>
          <cell r="N249">
            <v>-2317.4624438317533</v>
          </cell>
          <cell r="O249">
            <v>0</v>
          </cell>
          <cell r="P249">
            <v>0</v>
          </cell>
          <cell r="Q249">
            <v>0</v>
          </cell>
          <cell r="R249">
            <v>0</v>
          </cell>
          <cell r="U249" t="str">
            <v>ZAX3</v>
          </cell>
          <cell r="V249" t="str">
            <v>Falcon</v>
          </cell>
          <cell r="Z249">
            <v>0</v>
          </cell>
          <cell r="AA249">
            <v>0</v>
          </cell>
          <cell r="AB249">
            <v>0</v>
          </cell>
          <cell r="AC249">
            <v>0</v>
          </cell>
          <cell r="AD249">
            <v>0</v>
          </cell>
          <cell r="AE249">
            <v>1517.2889830508475</v>
          </cell>
          <cell r="AF249">
            <v>1940.0708565301661</v>
          </cell>
          <cell r="AG249">
            <v>2317.4624438317533</v>
          </cell>
          <cell r="AH249">
            <v>0</v>
          </cell>
          <cell r="AI249">
            <v>0</v>
          </cell>
          <cell r="AJ249">
            <v>0</v>
          </cell>
          <cell r="AK249">
            <v>0</v>
          </cell>
        </row>
        <row r="250">
          <cell r="A250" t="str">
            <v>ZAX2</v>
          </cell>
          <cell r="B250" t="str">
            <v>Storage Am</v>
          </cell>
          <cell r="F250">
            <v>0</v>
          </cell>
          <cell r="G250">
            <v>0</v>
          </cell>
          <cell r="H250">
            <v>0</v>
          </cell>
          <cell r="I250">
            <v>0</v>
          </cell>
          <cell r="J250">
            <v>0</v>
          </cell>
          <cell r="K250">
            <v>45.855932203389841</v>
          </cell>
          <cell r="L250">
            <v>3.077615571776156</v>
          </cell>
          <cell r="M250">
            <v>3.6150793650793651</v>
          </cell>
          <cell r="N250">
            <v>3.6637254901960783</v>
          </cell>
          <cell r="O250">
            <v>0</v>
          </cell>
          <cell r="P250">
            <v>0</v>
          </cell>
          <cell r="Q250">
            <v>0</v>
          </cell>
          <cell r="R250">
            <v>56.212352630441444</v>
          </cell>
          <cell r="U250" t="str">
            <v>ZAX2</v>
          </cell>
          <cell r="V250" t="str">
            <v>Storage Am</v>
          </cell>
          <cell r="Z250">
            <v>0</v>
          </cell>
          <cell r="AA250">
            <v>0</v>
          </cell>
          <cell r="AB250">
            <v>0</v>
          </cell>
          <cell r="AC250">
            <v>0</v>
          </cell>
          <cell r="AD250">
            <v>0</v>
          </cell>
          <cell r="AE250">
            <v>45.855932203389841</v>
          </cell>
          <cell r="AF250">
            <v>48.933547775165998</v>
          </cell>
          <cell r="AG250">
            <v>52.548627140245365</v>
          </cell>
          <cell r="AH250">
            <v>56.212352630441444</v>
          </cell>
          <cell r="AI250">
            <v>56.212352630441444</v>
          </cell>
          <cell r="AJ250">
            <v>56.212352630441444</v>
          </cell>
          <cell r="AK250">
            <v>56.212352630441444</v>
          </cell>
        </row>
        <row r="251">
          <cell r="A251" t="str">
            <v>QAT1</v>
          </cell>
          <cell r="B251" t="str">
            <v>Premier Transmission</v>
          </cell>
          <cell r="F251">
            <v>0</v>
          </cell>
          <cell r="G251">
            <v>0</v>
          </cell>
          <cell r="H251">
            <v>0</v>
          </cell>
          <cell r="I251">
            <v>0</v>
          </cell>
          <cell r="J251">
            <v>0</v>
          </cell>
          <cell r="K251">
            <v>109.16343220338985</v>
          </cell>
          <cell r="L251">
            <v>14.656858272506085</v>
          </cell>
          <cell r="M251">
            <v>15.477678571428573</v>
          </cell>
          <cell r="N251">
            <v>68.536053921568623</v>
          </cell>
          <cell r="O251">
            <v>28.441805555555558</v>
          </cell>
          <cell r="P251">
            <v>24.116250000000004</v>
          </cell>
          <cell r="Q251">
            <v>76.600873655913972</v>
          </cell>
          <cell r="R251">
            <v>336.99295218036264</v>
          </cell>
          <cell r="U251" t="str">
            <v>QAT1</v>
          </cell>
          <cell r="V251" t="str">
            <v>Premier Transmission</v>
          </cell>
          <cell r="Z251">
            <v>0</v>
          </cell>
          <cell r="AA251">
            <v>0</v>
          </cell>
          <cell r="AB251">
            <v>0</v>
          </cell>
          <cell r="AC251">
            <v>0</v>
          </cell>
          <cell r="AD251">
            <v>0</v>
          </cell>
          <cell r="AE251">
            <v>109.16343220338985</v>
          </cell>
          <cell r="AF251">
            <v>123.82029047589593</v>
          </cell>
          <cell r="AG251">
            <v>139.2979690473245</v>
          </cell>
          <cell r="AH251">
            <v>207.83402296889312</v>
          </cell>
          <cell r="AI251">
            <v>236.27582852444868</v>
          </cell>
          <cell r="AJ251">
            <v>260.39207852444866</v>
          </cell>
          <cell r="AK251">
            <v>336.99295218036264</v>
          </cell>
        </row>
        <row r="252">
          <cell r="A252" t="str">
            <v>QAU1</v>
          </cell>
          <cell r="B252" t="str">
            <v>Seabank</v>
          </cell>
          <cell r="F252">
            <v>0</v>
          </cell>
          <cell r="G252">
            <v>0</v>
          </cell>
          <cell r="H252">
            <v>0</v>
          </cell>
          <cell r="I252">
            <v>0</v>
          </cell>
          <cell r="J252">
            <v>0</v>
          </cell>
          <cell r="K252">
            <v>83.035932203389848</v>
          </cell>
          <cell r="L252">
            <v>8.8346228710462285</v>
          </cell>
          <cell r="M252">
            <v>10.534761904761904</v>
          </cell>
          <cell r="N252">
            <v>12.058627450980392</v>
          </cell>
          <cell r="O252">
            <v>19.173333333333336</v>
          </cell>
          <cell r="P252">
            <v>19.173333333333336</v>
          </cell>
          <cell r="Q252">
            <v>22.811720430107528</v>
          </cell>
          <cell r="R252">
            <v>175.62233152695259</v>
          </cell>
          <cell r="U252" t="str">
            <v>QAU1</v>
          </cell>
          <cell r="V252" t="str">
            <v>Seabank</v>
          </cell>
          <cell r="Z252">
            <v>0</v>
          </cell>
          <cell r="AA252">
            <v>0</v>
          </cell>
          <cell r="AB252">
            <v>0</v>
          </cell>
          <cell r="AC252">
            <v>0</v>
          </cell>
          <cell r="AD252">
            <v>0</v>
          </cell>
          <cell r="AE252">
            <v>83.035932203389848</v>
          </cell>
          <cell r="AF252">
            <v>91.870555074436083</v>
          </cell>
          <cell r="AG252">
            <v>102.40531697919799</v>
          </cell>
          <cell r="AH252">
            <v>114.46394443017839</v>
          </cell>
          <cell r="AI252">
            <v>133.63727776351172</v>
          </cell>
          <cell r="AJ252">
            <v>152.81061109684507</v>
          </cell>
          <cell r="AK252">
            <v>175.62233152695259</v>
          </cell>
        </row>
        <row r="253">
          <cell r="R253">
            <v>0</v>
          </cell>
          <cell r="U253">
            <v>0</v>
          </cell>
          <cell r="V253">
            <v>0</v>
          </cell>
          <cell r="Z253">
            <v>0</v>
          </cell>
          <cell r="AA253">
            <v>0</v>
          </cell>
          <cell r="AB253">
            <v>0</v>
          </cell>
          <cell r="AC253">
            <v>0</v>
          </cell>
          <cell r="AD253">
            <v>0</v>
          </cell>
          <cell r="AE253">
            <v>0</v>
          </cell>
          <cell r="AF253">
            <v>0</v>
          </cell>
          <cell r="AG253">
            <v>0</v>
          </cell>
          <cell r="AH253">
            <v>0</v>
          </cell>
          <cell r="AI253">
            <v>0</v>
          </cell>
          <cell r="AJ253">
            <v>0</v>
          </cell>
          <cell r="AK253">
            <v>0</v>
          </cell>
        </row>
        <row r="254">
          <cell r="B254" t="str">
            <v>Total</v>
          </cell>
          <cell r="F254">
            <v>0</v>
          </cell>
          <cell r="G254">
            <v>0</v>
          </cell>
          <cell r="H254">
            <v>0</v>
          </cell>
          <cell r="I254">
            <v>0</v>
          </cell>
          <cell r="J254">
            <v>0</v>
          </cell>
          <cell r="K254">
            <v>2335.5671186440677</v>
          </cell>
          <cell r="L254">
            <v>493.09985408759127</v>
          </cell>
          <cell r="M254">
            <v>460.37382523809521</v>
          </cell>
          <cell r="N254">
            <v>-2057.4462567729297</v>
          </cell>
          <cell r="O254">
            <v>153.39628555555558</v>
          </cell>
          <cell r="P254">
            <v>152.80128555555558</v>
          </cell>
          <cell r="Q254">
            <v>327.71305612903228</v>
          </cell>
          <cell r="R254">
            <v>1865.505168436968</v>
          </cell>
          <cell r="U254">
            <v>0</v>
          </cell>
          <cell r="V254" t="str">
            <v>Total</v>
          </cell>
          <cell r="Z254">
            <v>0</v>
          </cell>
          <cell r="AA254">
            <v>0</v>
          </cell>
          <cell r="AB254">
            <v>0</v>
          </cell>
          <cell r="AC254">
            <v>0</v>
          </cell>
          <cell r="AD254">
            <v>0</v>
          </cell>
          <cell r="AE254">
            <v>2335.5671186440677</v>
          </cell>
          <cell r="AF254">
            <v>2828.6669727316589</v>
          </cell>
          <cell r="AG254">
            <v>3289.0407979697543</v>
          </cell>
          <cell r="AH254">
            <v>1231.5945411968246</v>
          </cell>
          <cell r="AI254">
            <v>1384.9908267523801</v>
          </cell>
          <cell r="AJ254">
            <v>1537.7921123079357</v>
          </cell>
          <cell r="AK254">
            <v>1865.505168436968</v>
          </cell>
        </row>
        <row r="255">
          <cell r="R255">
            <v>0</v>
          </cell>
          <cell r="U255">
            <v>0</v>
          </cell>
          <cell r="V255">
            <v>0</v>
          </cell>
          <cell r="Z255">
            <v>0</v>
          </cell>
          <cell r="AA255">
            <v>0</v>
          </cell>
          <cell r="AB255">
            <v>0</v>
          </cell>
          <cell r="AC255">
            <v>0</v>
          </cell>
          <cell r="AD255">
            <v>0</v>
          </cell>
          <cell r="AE255">
            <v>0</v>
          </cell>
          <cell r="AF255">
            <v>0</v>
          </cell>
          <cell r="AG255">
            <v>0</v>
          </cell>
          <cell r="AH255">
            <v>0</v>
          </cell>
          <cell r="AI255">
            <v>0</v>
          </cell>
          <cell r="AJ255">
            <v>0</v>
          </cell>
          <cell r="AK255">
            <v>0</v>
          </cell>
        </row>
        <row r="256">
          <cell r="A256" t="str">
            <v>Italy</v>
          </cell>
          <cell r="R256">
            <v>0</v>
          </cell>
          <cell r="U256" t="str">
            <v>Italy</v>
          </cell>
          <cell r="V256">
            <v>0</v>
          </cell>
          <cell r="Z256">
            <v>0</v>
          </cell>
          <cell r="AA256">
            <v>0</v>
          </cell>
          <cell r="AB256">
            <v>0</v>
          </cell>
          <cell r="AC256">
            <v>0</v>
          </cell>
          <cell r="AD256">
            <v>0</v>
          </cell>
          <cell r="AE256">
            <v>0</v>
          </cell>
          <cell r="AF256">
            <v>0</v>
          </cell>
          <cell r="AG256">
            <v>0</v>
          </cell>
          <cell r="AH256">
            <v>0</v>
          </cell>
          <cell r="AI256">
            <v>0</v>
          </cell>
          <cell r="AJ256">
            <v>0</v>
          </cell>
          <cell r="AK256">
            <v>0</v>
          </cell>
        </row>
        <row r="257">
          <cell r="A257" t="str">
            <v>QAC1</v>
          </cell>
          <cell r="B257" t="str">
            <v>Serene</v>
          </cell>
          <cell r="F257">
            <v>0</v>
          </cell>
          <cell r="G257">
            <v>0</v>
          </cell>
          <cell r="H257">
            <v>0</v>
          </cell>
          <cell r="I257">
            <v>0</v>
          </cell>
          <cell r="J257">
            <v>0</v>
          </cell>
          <cell r="K257">
            <v>156.48325281803542</v>
          </cell>
          <cell r="L257">
            <v>8.7306582182103565</v>
          </cell>
          <cell r="M257">
            <v>4.7832582182103556</v>
          </cell>
          <cell r="N257">
            <v>4.5832582182103554</v>
          </cell>
          <cell r="O257">
            <v>7.0600803982544882</v>
          </cell>
          <cell r="P257">
            <v>5.4299434119531176</v>
          </cell>
          <cell r="Q257">
            <v>7.2714029299015408</v>
          </cell>
          <cell r="R257">
            <v>194.34185421277562</v>
          </cell>
          <cell r="U257" t="str">
            <v>QAC1</v>
          </cell>
          <cell r="V257" t="str">
            <v>Serene</v>
          </cell>
          <cell r="Z257">
            <v>0</v>
          </cell>
          <cell r="AA257">
            <v>0</v>
          </cell>
          <cell r="AB257">
            <v>0</v>
          </cell>
          <cell r="AC257">
            <v>0</v>
          </cell>
          <cell r="AD257">
            <v>0</v>
          </cell>
          <cell r="AE257">
            <v>156.48325281803542</v>
          </cell>
          <cell r="AF257">
            <v>165.21391103624578</v>
          </cell>
          <cell r="AG257">
            <v>169.99716925445614</v>
          </cell>
          <cell r="AH257">
            <v>174.58042747266649</v>
          </cell>
          <cell r="AI257">
            <v>181.64050787092097</v>
          </cell>
          <cell r="AJ257">
            <v>187.07045128287407</v>
          </cell>
          <cell r="AK257">
            <v>194.34185421277562</v>
          </cell>
        </row>
        <row r="258">
          <cell r="A258" t="str">
            <v>AD07</v>
          </cell>
          <cell r="B258" t="str">
            <v>Other Power</v>
          </cell>
          <cell r="R258">
            <v>0</v>
          </cell>
          <cell r="U258" t="str">
            <v>AD07</v>
          </cell>
          <cell r="V258" t="str">
            <v>Other Power</v>
          </cell>
          <cell r="Z258">
            <v>0</v>
          </cell>
          <cell r="AA258">
            <v>0</v>
          </cell>
          <cell r="AB258">
            <v>0</v>
          </cell>
          <cell r="AC258">
            <v>0</v>
          </cell>
          <cell r="AD258">
            <v>0</v>
          </cell>
          <cell r="AE258">
            <v>0</v>
          </cell>
          <cell r="AF258">
            <v>0</v>
          </cell>
          <cell r="AG258">
            <v>0</v>
          </cell>
          <cell r="AH258">
            <v>0</v>
          </cell>
          <cell r="AI258">
            <v>0</v>
          </cell>
          <cell r="AJ258">
            <v>0</v>
          </cell>
          <cell r="AK258">
            <v>0</v>
          </cell>
        </row>
        <row r="259">
          <cell r="A259" t="str">
            <v>AD04</v>
          </cell>
          <cell r="B259" t="str">
            <v>Other Admin</v>
          </cell>
          <cell r="R259">
            <v>0</v>
          </cell>
          <cell r="U259" t="str">
            <v>AD04</v>
          </cell>
          <cell r="V259" t="str">
            <v>Other Admin</v>
          </cell>
          <cell r="Z259">
            <v>0</v>
          </cell>
          <cell r="AA259">
            <v>0</v>
          </cell>
          <cell r="AB259">
            <v>0</v>
          </cell>
          <cell r="AC259">
            <v>0</v>
          </cell>
          <cell r="AD259">
            <v>0</v>
          </cell>
          <cell r="AE259">
            <v>0</v>
          </cell>
          <cell r="AF259">
            <v>0</v>
          </cell>
          <cell r="AG259">
            <v>0</v>
          </cell>
          <cell r="AH259">
            <v>0</v>
          </cell>
          <cell r="AI259">
            <v>0</v>
          </cell>
          <cell r="AJ259">
            <v>0</v>
          </cell>
          <cell r="AK259">
            <v>0</v>
          </cell>
        </row>
        <row r="260">
          <cell r="R260">
            <v>0</v>
          </cell>
          <cell r="U260">
            <v>0</v>
          </cell>
          <cell r="V260">
            <v>0</v>
          </cell>
          <cell r="Z260">
            <v>0</v>
          </cell>
          <cell r="AA260">
            <v>0</v>
          </cell>
          <cell r="AB260">
            <v>0</v>
          </cell>
          <cell r="AC260">
            <v>0</v>
          </cell>
          <cell r="AD260">
            <v>0</v>
          </cell>
          <cell r="AE260">
            <v>0</v>
          </cell>
          <cell r="AF260">
            <v>0</v>
          </cell>
          <cell r="AG260">
            <v>0</v>
          </cell>
          <cell r="AH260">
            <v>0</v>
          </cell>
          <cell r="AI260">
            <v>0</v>
          </cell>
          <cell r="AJ260">
            <v>0</v>
          </cell>
          <cell r="AK260">
            <v>0</v>
          </cell>
        </row>
        <row r="261">
          <cell r="B261" t="str">
            <v>Total</v>
          </cell>
          <cell r="F261">
            <v>0</v>
          </cell>
          <cell r="G261">
            <v>0</v>
          </cell>
          <cell r="H261">
            <v>0</v>
          </cell>
          <cell r="I261">
            <v>0</v>
          </cell>
          <cell r="J261">
            <v>0</v>
          </cell>
          <cell r="K261">
            <v>156.48325281803542</v>
          </cell>
          <cell r="L261">
            <v>8.7306582182103565</v>
          </cell>
          <cell r="M261">
            <v>4.7832582182103556</v>
          </cell>
          <cell r="N261">
            <v>4.5832582182103554</v>
          </cell>
          <cell r="O261">
            <v>7.0600803982544882</v>
          </cell>
          <cell r="P261">
            <v>5.4299434119531176</v>
          </cell>
          <cell r="Q261">
            <v>7.2714029299015408</v>
          </cell>
          <cell r="R261">
            <v>194.34185421277562</v>
          </cell>
          <cell r="U261">
            <v>0</v>
          </cell>
          <cell r="V261" t="str">
            <v>Total</v>
          </cell>
          <cell r="Z261">
            <v>0</v>
          </cell>
          <cell r="AA261">
            <v>0</v>
          </cell>
          <cell r="AB261">
            <v>0</v>
          </cell>
          <cell r="AC261">
            <v>0</v>
          </cell>
          <cell r="AD261">
            <v>0</v>
          </cell>
          <cell r="AE261">
            <v>156.48325281803542</v>
          </cell>
          <cell r="AF261">
            <v>165.21391103624578</v>
          </cell>
          <cell r="AG261">
            <v>169.99716925445614</v>
          </cell>
          <cell r="AH261">
            <v>174.58042747266649</v>
          </cell>
          <cell r="AI261">
            <v>181.64050787092097</v>
          </cell>
          <cell r="AJ261">
            <v>187.07045128287407</v>
          </cell>
          <cell r="AK261">
            <v>194.34185421277562</v>
          </cell>
        </row>
        <row r="262">
          <cell r="R262">
            <v>0</v>
          </cell>
          <cell r="U262">
            <v>0</v>
          </cell>
          <cell r="V262">
            <v>0</v>
          </cell>
          <cell r="Z262">
            <v>0</v>
          </cell>
          <cell r="AA262">
            <v>0</v>
          </cell>
          <cell r="AB262">
            <v>0</v>
          </cell>
          <cell r="AC262">
            <v>0</v>
          </cell>
          <cell r="AD262">
            <v>0</v>
          </cell>
          <cell r="AE262">
            <v>0</v>
          </cell>
          <cell r="AF262">
            <v>0</v>
          </cell>
          <cell r="AG262">
            <v>0</v>
          </cell>
          <cell r="AH262">
            <v>0</v>
          </cell>
          <cell r="AI262">
            <v>0</v>
          </cell>
          <cell r="AJ262">
            <v>0</v>
          </cell>
          <cell r="AK262">
            <v>0</v>
          </cell>
        </row>
        <row r="263">
          <cell r="A263" t="str">
            <v>India</v>
          </cell>
          <cell r="R263">
            <v>0</v>
          </cell>
          <cell r="U263" t="str">
            <v>India</v>
          </cell>
          <cell r="V263">
            <v>0</v>
          </cell>
          <cell r="Z263">
            <v>0</v>
          </cell>
          <cell r="AA263">
            <v>0</v>
          </cell>
          <cell r="AB263">
            <v>0</v>
          </cell>
          <cell r="AC263">
            <v>0</v>
          </cell>
          <cell r="AD263">
            <v>0</v>
          </cell>
          <cell r="AE263">
            <v>0</v>
          </cell>
          <cell r="AF263">
            <v>0</v>
          </cell>
          <cell r="AG263">
            <v>0</v>
          </cell>
          <cell r="AH263">
            <v>0</v>
          </cell>
          <cell r="AI263">
            <v>0</v>
          </cell>
          <cell r="AJ263">
            <v>0</v>
          </cell>
          <cell r="AK263">
            <v>0</v>
          </cell>
        </row>
        <row r="264">
          <cell r="A264" t="str">
            <v>QAU5</v>
          </cell>
          <cell r="B264" t="str">
            <v>Gujarat Gas</v>
          </cell>
          <cell r="F264">
            <v>0</v>
          </cell>
          <cell r="G264">
            <v>0</v>
          </cell>
          <cell r="H264">
            <v>0</v>
          </cell>
          <cell r="I264">
            <v>0</v>
          </cell>
          <cell r="J264">
            <v>0</v>
          </cell>
          <cell r="K264">
            <v>153.60879411764705</v>
          </cell>
          <cell r="L264">
            <v>128.32161578095312</v>
          </cell>
          <cell r="M264">
            <v>128.32161578095312</v>
          </cell>
          <cell r="N264">
            <v>128.32161578095312</v>
          </cell>
          <cell r="O264">
            <v>128.32161578095312</v>
          </cell>
          <cell r="P264">
            <v>128.32161578095312</v>
          </cell>
          <cell r="Q264">
            <v>128.32161578095312</v>
          </cell>
          <cell r="R264">
            <v>923.53848880336591</v>
          </cell>
          <cell r="U264" t="str">
            <v>QAU5</v>
          </cell>
          <cell r="V264" t="str">
            <v>Gujarat Gas</v>
          </cell>
          <cell r="Z264">
            <v>0</v>
          </cell>
          <cell r="AA264">
            <v>0</v>
          </cell>
          <cell r="AB264">
            <v>0</v>
          </cell>
          <cell r="AC264">
            <v>0</v>
          </cell>
          <cell r="AD264">
            <v>0</v>
          </cell>
          <cell r="AE264">
            <v>153.60879411764705</v>
          </cell>
          <cell r="AF264">
            <v>281.93040989860015</v>
          </cell>
          <cell r="AG264">
            <v>410.2520256795533</v>
          </cell>
          <cell r="AH264">
            <v>538.57364146050645</v>
          </cell>
          <cell r="AI264">
            <v>666.8952572414596</v>
          </cell>
          <cell r="AJ264">
            <v>795.21687302241276</v>
          </cell>
          <cell r="AK264">
            <v>923.53848880336591</v>
          </cell>
        </row>
        <row r="265">
          <cell r="A265" t="str">
            <v>QAB9</v>
          </cell>
          <cell r="B265" t="str">
            <v>Mahanagar Gas</v>
          </cell>
          <cell r="F265">
            <v>0</v>
          </cell>
          <cell r="G265">
            <v>0</v>
          </cell>
          <cell r="H265">
            <v>0</v>
          </cell>
          <cell r="I265">
            <v>0</v>
          </cell>
          <cell r="J265">
            <v>0</v>
          </cell>
          <cell r="K265">
            <v>206.9111764705882</v>
          </cell>
          <cell r="L265">
            <v>105.67495126456927</v>
          </cell>
          <cell r="M265">
            <v>158.81711126456929</v>
          </cell>
          <cell r="N265">
            <v>158.81711126456929</v>
          </cell>
          <cell r="O265">
            <v>108.81711126456928</v>
          </cell>
          <cell r="P265">
            <v>108.81711126456928</v>
          </cell>
          <cell r="Q265">
            <v>108.86634326456928</v>
          </cell>
          <cell r="R265">
            <v>956.72091605800381</v>
          </cell>
          <cell r="U265" t="str">
            <v>QAB9</v>
          </cell>
          <cell r="V265" t="str">
            <v>Mahanagar Gas</v>
          </cell>
          <cell r="Z265">
            <v>0</v>
          </cell>
          <cell r="AA265">
            <v>0</v>
          </cell>
          <cell r="AB265">
            <v>0</v>
          </cell>
          <cell r="AC265">
            <v>0</v>
          </cell>
          <cell r="AD265">
            <v>0</v>
          </cell>
          <cell r="AE265">
            <v>206.9111764705882</v>
          </cell>
          <cell r="AF265">
            <v>312.58612773515745</v>
          </cell>
          <cell r="AG265">
            <v>471.40323899972674</v>
          </cell>
          <cell r="AH265">
            <v>630.22035026429603</v>
          </cell>
          <cell r="AI265">
            <v>739.03746152886526</v>
          </cell>
          <cell r="AJ265">
            <v>847.8545727934345</v>
          </cell>
          <cell r="AK265">
            <v>956.72091605800381</v>
          </cell>
        </row>
        <row r="266">
          <cell r="A266" t="str">
            <v>QAGT</v>
          </cell>
          <cell r="B266" t="str">
            <v>Gujarat Telecomm</v>
          </cell>
          <cell r="F266">
            <v>0</v>
          </cell>
          <cell r="G266">
            <v>0</v>
          </cell>
          <cell r="H266">
            <v>0</v>
          </cell>
          <cell r="I266">
            <v>0</v>
          </cell>
          <cell r="J266">
            <v>0</v>
          </cell>
          <cell r="K266">
            <v>0</v>
          </cell>
          <cell r="L266">
            <v>14.29</v>
          </cell>
          <cell r="M266">
            <v>14.29</v>
          </cell>
          <cell r="N266">
            <v>14.29</v>
          </cell>
          <cell r="O266">
            <v>14.29</v>
          </cell>
          <cell r="P266">
            <v>14.29</v>
          </cell>
          <cell r="Q266">
            <v>14.29</v>
          </cell>
          <cell r="R266">
            <v>85.739999999999981</v>
          </cell>
          <cell r="U266" t="str">
            <v>QAGT</v>
          </cell>
          <cell r="V266" t="str">
            <v>Gujarat Telecomm</v>
          </cell>
          <cell r="Z266">
            <v>0</v>
          </cell>
          <cell r="AA266">
            <v>0</v>
          </cell>
          <cell r="AB266">
            <v>0</v>
          </cell>
          <cell r="AC266">
            <v>0</v>
          </cell>
          <cell r="AD266">
            <v>0</v>
          </cell>
          <cell r="AE266">
            <v>0</v>
          </cell>
          <cell r="AF266">
            <v>14.29</v>
          </cell>
          <cell r="AG266">
            <v>28.58</v>
          </cell>
          <cell r="AH266">
            <v>42.87</v>
          </cell>
          <cell r="AI266">
            <v>57.16</v>
          </cell>
          <cell r="AJ266">
            <v>71.449999999999989</v>
          </cell>
          <cell r="AK266">
            <v>85.739999999999981</v>
          </cell>
        </row>
        <row r="267">
          <cell r="A267" t="str">
            <v>QAGP</v>
          </cell>
          <cell r="B267" t="str">
            <v>Gujarat Pipavav</v>
          </cell>
          <cell r="F267">
            <v>0</v>
          </cell>
          <cell r="G267">
            <v>0</v>
          </cell>
          <cell r="H267">
            <v>0</v>
          </cell>
          <cell r="I267">
            <v>0</v>
          </cell>
          <cell r="J267">
            <v>0</v>
          </cell>
          <cell r="K267">
            <v>0</v>
          </cell>
          <cell r="L267">
            <v>0</v>
          </cell>
          <cell r="M267">
            <v>0</v>
          </cell>
          <cell r="N267">
            <v>0</v>
          </cell>
          <cell r="O267">
            <v>507.80389061884932</v>
          </cell>
          <cell r="P267">
            <v>590.99389061884926</v>
          </cell>
          <cell r="Q267">
            <v>645.18389061884932</v>
          </cell>
          <cell r="R267">
            <v>1743.9816718565478</v>
          </cell>
          <cell r="U267" t="str">
            <v>QAGP</v>
          </cell>
          <cell r="V267" t="str">
            <v>Gujarat Pipavav</v>
          </cell>
          <cell r="Z267">
            <v>0</v>
          </cell>
          <cell r="AA267">
            <v>0</v>
          </cell>
          <cell r="AB267">
            <v>0</v>
          </cell>
          <cell r="AC267">
            <v>0</v>
          </cell>
          <cell r="AD267">
            <v>0</v>
          </cell>
          <cell r="AE267">
            <v>0</v>
          </cell>
          <cell r="AF267">
            <v>0</v>
          </cell>
          <cell r="AG267">
            <v>0</v>
          </cell>
          <cell r="AH267">
            <v>0</v>
          </cell>
          <cell r="AI267">
            <v>507.80389061884932</v>
          </cell>
          <cell r="AJ267">
            <v>1098.7977812376985</v>
          </cell>
          <cell r="AK267">
            <v>1743.9816718565478</v>
          </cell>
        </row>
        <row r="268">
          <cell r="A268" t="str">
            <v>ZAE6</v>
          </cell>
          <cell r="B268" t="str">
            <v>Gujarat Services</v>
          </cell>
          <cell r="F268">
            <v>0</v>
          </cell>
          <cell r="G268">
            <v>0</v>
          </cell>
          <cell r="H268">
            <v>0</v>
          </cell>
          <cell r="I268">
            <v>0</v>
          </cell>
          <cell r="J268">
            <v>0</v>
          </cell>
          <cell r="K268">
            <v>120.81408320665423</v>
          </cell>
          <cell r="L268">
            <v>88.207943746432292</v>
          </cell>
          <cell r="M268">
            <v>88.207943746432292</v>
          </cell>
          <cell r="N268">
            <v>88.207943746432292</v>
          </cell>
          <cell r="O268">
            <v>88.207943746432292</v>
          </cell>
          <cell r="P268">
            <v>88.207943746432292</v>
          </cell>
          <cell r="Q268">
            <v>88.207943746432292</v>
          </cell>
          <cell r="R268">
            <v>650.06174568524807</v>
          </cell>
          <cell r="U268" t="str">
            <v>ZAE6</v>
          </cell>
          <cell r="V268" t="str">
            <v>Gujarat Services</v>
          </cell>
          <cell r="Z268">
            <v>0</v>
          </cell>
          <cell r="AA268">
            <v>0</v>
          </cell>
          <cell r="AB268">
            <v>0</v>
          </cell>
          <cell r="AC268">
            <v>0</v>
          </cell>
          <cell r="AD268">
            <v>0</v>
          </cell>
          <cell r="AE268">
            <v>120.81408320665423</v>
          </cell>
          <cell r="AF268">
            <v>209.02202695308654</v>
          </cell>
          <cell r="AG268">
            <v>297.22997069951884</v>
          </cell>
          <cell r="AH268">
            <v>385.43791444595115</v>
          </cell>
          <cell r="AI268">
            <v>473.64585819238346</v>
          </cell>
          <cell r="AJ268">
            <v>561.85380193881576</v>
          </cell>
          <cell r="AK268">
            <v>650.06174568524807</v>
          </cell>
        </row>
        <row r="269">
          <cell r="A269" t="str">
            <v>QAIMSU</v>
          </cell>
          <cell r="B269" t="str">
            <v>MSU</v>
          </cell>
          <cell r="F269">
            <v>0</v>
          </cell>
          <cell r="G269">
            <v>0</v>
          </cell>
          <cell r="H269">
            <v>0</v>
          </cell>
          <cell r="I269">
            <v>0</v>
          </cell>
          <cell r="J269">
            <v>0</v>
          </cell>
          <cell r="K269">
            <v>226.9844705882353</v>
          </cell>
          <cell r="L269">
            <v>71.836666666666659</v>
          </cell>
          <cell r="M269">
            <v>71.836666666666659</v>
          </cell>
          <cell r="N269">
            <v>71.836666666666659</v>
          </cell>
          <cell r="O269">
            <v>71.836666666666659</v>
          </cell>
          <cell r="P269">
            <v>71.836666666666659</v>
          </cell>
          <cell r="Q269">
            <v>71.836666666666659</v>
          </cell>
          <cell r="R269">
            <v>658.00447058823534</v>
          </cell>
          <cell r="U269" t="str">
            <v>QAIMSU</v>
          </cell>
          <cell r="V269" t="str">
            <v>MSU</v>
          </cell>
          <cell r="Z269">
            <v>0</v>
          </cell>
          <cell r="AA269">
            <v>0</v>
          </cell>
          <cell r="AB269">
            <v>0</v>
          </cell>
          <cell r="AC269">
            <v>0</v>
          </cell>
          <cell r="AD269">
            <v>0</v>
          </cell>
          <cell r="AE269">
            <v>226.9844705882353</v>
          </cell>
          <cell r="AF269">
            <v>298.82113725490194</v>
          </cell>
          <cell r="AG269">
            <v>370.65780392156859</v>
          </cell>
          <cell r="AH269">
            <v>442.49447058823523</v>
          </cell>
          <cell r="AI269">
            <v>514.33113725490193</v>
          </cell>
          <cell r="AJ269">
            <v>586.16780392156863</v>
          </cell>
          <cell r="AK269">
            <v>658.00447058823534</v>
          </cell>
        </row>
        <row r="270">
          <cell r="A270" t="str">
            <v>AD17</v>
          </cell>
          <cell r="B270" t="str">
            <v>Other Upstream</v>
          </cell>
          <cell r="F270">
            <v>0</v>
          </cell>
          <cell r="G270">
            <v>0</v>
          </cell>
          <cell r="H270">
            <v>0</v>
          </cell>
          <cell r="I270">
            <v>0</v>
          </cell>
          <cell r="J270">
            <v>0</v>
          </cell>
          <cell r="K270">
            <v>81.254277151335316</v>
          </cell>
          <cell r="L270">
            <v>48.980035413618566</v>
          </cell>
          <cell r="M270">
            <v>48.980035413618566</v>
          </cell>
          <cell r="N270">
            <v>48.980035413618566</v>
          </cell>
          <cell r="O270">
            <v>59.516035413618567</v>
          </cell>
          <cell r="P270">
            <v>74.540035413618568</v>
          </cell>
          <cell r="Q270">
            <v>64.540035413618568</v>
          </cell>
          <cell r="R270">
            <v>426.79048963304672</v>
          </cell>
          <cell r="U270" t="str">
            <v>AD17</v>
          </cell>
          <cell r="V270" t="str">
            <v>Other Upstream</v>
          </cell>
          <cell r="Z270">
            <v>0</v>
          </cell>
          <cell r="AA270">
            <v>0</v>
          </cell>
          <cell r="AB270">
            <v>0</v>
          </cell>
          <cell r="AC270">
            <v>0</v>
          </cell>
          <cell r="AD270">
            <v>0</v>
          </cell>
          <cell r="AE270">
            <v>81.254277151335316</v>
          </cell>
          <cell r="AF270">
            <v>130.23431256495388</v>
          </cell>
          <cell r="AG270">
            <v>179.21434797857245</v>
          </cell>
          <cell r="AH270">
            <v>228.19438339219101</v>
          </cell>
          <cell r="AI270">
            <v>287.71041880580958</v>
          </cell>
          <cell r="AJ270">
            <v>362.25045421942815</v>
          </cell>
          <cell r="AK270">
            <v>426.79048963304672</v>
          </cell>
        </row>
        <row r="271">
          <cell r="A271" t="str">
            <v>QASC</v>
          </cell>
          <cell r="B271" t="str">
            <v>Supply Chain</v>
          </cell>
          <cell r="F271">
            <v>0</v>
          </cell>
          <cell r="G271">
            <v>0</v>
          </cell>
          <cell r="H271">
            <v>0</v>
          </cell>
          <cell r="I271">
            <v>0</v>
          </cell>
          <cell r="J271">
            <v>0</v>
          </cell>
          <cell r="K271">
            <v>0</v>
          </cell>
          <cell r="L271">
            <v>46</v>
          </cell>
          <cell r="M271">
            <v>46</v>
          </cell>
          <cell r="N271">
            <v>46</v>
          </cell>
          <cell r="O271">
            <v>46</v>
          </cell>
          <cell r="P271">
            <v>46</v>
          </cell>
          <cell r="Q271">
            <v>46</v>
          </cell>
          <cell r="R271">
            <v>276</v>
          </cell>
          <cell r="U271" t="str">
            <v>QASC</v>
          </cell>
          <cell r="V271" t="str">
            <v>Supply Chain</v>
          </cell>
          <cell r="Z271">
            <v>0</v>
          </cell>
          <cell r="AA271">
            <v>0</v>
          </cell>
          <cell r="AB271">
            <v>0</v>
          </cell>
          <cell r="AC271">
            <v>0</v>
          </cell>
          <cell r="AD271">
            <v>0</v>
          </cell>
          <cell r="AE271">
            <v>0</v>
          </cell>
          <cell r="AF271">
            <v>46</v>
          </cell>
          <cell r="AG271">
            <v>92</v>
          </cell>
          <cell r="AH271">
            <v>138</v>
          </cell>
          <cell r="AI271">
            <v>184</v>
          </cell>
          <cell r="AJ271">
            <v>230</v>
          </cell>
          <cell r="AK271">
            <v>276</v>
          </cell>
        </row>
        <row r="272">
          <cell r="R272">
            <v>0</v>
          </cell>
          <cell r="U272">
            <v>0</v>
          </cell>
          <cell r="V272">
            <v>0</v>
          </cell>
          <cell r="Z272">
            <v>0</v>
          </cell>
          <cell r="AA272">
            <v>0</v>
          </cell>
          <cell r="AB272">
            <v>0</v>
          </cell>
          <cell r="AC272">
            <v>0</v>
          </cell>
          <cell r="AD272">
            <v>0</v>
          </cell>
          <cell r="AE272">
            <v>0</v>
          </cell>
          <cell r="AF272">
            <v>0</v>
          </cell>
          <cell r="AG272">
            <v>0</v>
          </cell>
          <cell r="AH272">
            <v>0</v>
          </cell>
          <cell r="AI272">
            <v>0</v>
          </cell>
          <cell r="AJ272">
            <v>0</v>
          </cell>
          <cell r="AK272">
            <v>0</v>
          </cell>
        </row>
        <row r="273">
          <cell r="B273" t="str">
            <v>Total</v>
          </cell>
          <cell r="F273">
            <v>0</v>
          </cell>
          <cell r="G273">
            <v>0</v>
          </cell>
          <cell r="H273">
            <v>0</v>
          </cell>
          <cell r="I273">
            <v>0</v>
          </cell>
          <cell r="J273">
            <v>0</v>
          </cell>
          <cell r="K273">
            <v>789.57280153446004</v>
          </cell>
          <cell r="L273">
            <v>503.31121287223988</v>
          </cell>
          <cell r="M273">
            <v>556.45337287223992</v>
          </cell>
          <cell r="N273">
            <v>556.45337287223992</v>
          </cell>
          <cell r="O273">
            <v>1024.7932634910892</v>
          </cell>
          <cell r="P273">
            <v>1123.0072634910891</v>
          </cell>
          <cell r="Q273">
            <v>1167.2464954910893</v>
          </cell>
          <cell r="R273">
            <v>5720.8377826244478</v>
          </cell>
          <cell r="U273">
            <v>0</v>
          </cell>
          <cell r="V273" t="str">
            <v>Total</v>
          </cell>
          <cell r="Z273">
            <v>0</v>
          </cell>
          <cell r="AA273">
            <v>0</v>
          </cell>
          <cell r="AB273">
            <v>0</v>
          </cell>
          <cell r="AC273">
            <v>0</v>
          </cell>
          <cell r="AD273">
            <v>0</v>
          </cell>
          <cell r="AE273">
            <v>789.57280153446004</v>
          </cell>
          <cell r="AF273">
            <v>1292.8840144066999</v>
          </cell>
          <cell r="AG273">
            <v>1849.3373872789398</v>
          </cell>
          <cell r="AH273">
            <v>2405.7907601511797</v>
          </cell>
          <cell r="AI273">
            <v>3430.5840236422691</v>
          </cell>
          <cell r="AJ273">
            <v>4553.5912871333585</v>
          </cell>
          <cell r="AK273">
            <v>5720.8377826244478</v>
          </cell>
        </row>
        <row r="275">
          <cell r="A275" t="str">
            <v>Egypt</v>
          </cell>
          <cell r="R275">
            <v>0</v>
          </cell>
          <cell r="U275" t="str">
            <v>Egypt</v>
          </cell>
          <cell r="V275">
            <v>0</v>
          </cell>
          <cell r="Z275">
            <v>0</v>
          </cell>
          <cell r="AA275">
            <v>0</v>
          </cell>
          <cell r="AB275">
            <v>0</v>
          </cell>
          <cell r="AC275">
            <v>0</v>
          </cell>
          <cell r="AD275">
            <v>0</v>
          </cell>
          <cell r="AE275">
            <v>0</v>
          </cell>
          <cell r="AF275">
            <v>0</v>
          </cell>
          <cell r="AG275">
            <v>0</v>
          </cell>
          <cell r="AH275">
            <v>0</v>
          </cell>
          <cell r="AI275">
            <v>0</v>
          </cell>
          <cell r="AJ275">
            <v>0</v>
          </cell>
          <cell r="AK275">
            <v>0</v>
          </cell>
        </row>
        <row r="276">
          <cell r="B276" t="str">
            <v>Supply Chain</v>
          </cell>
          <cell r="F276">
            <v>0</v>
          </cell>
          <cell r="G276">
            <v>0</v>
          </cell>
          <cell r="H276">
            <v>0</v>
          </cell>
          <cell r="I276">
            <v>0</v>
          </cell>
          <cell r="J276">
            <v>0</v>
          </cell>
          <cell r="K276">
            <v>563.44827586206895</v>
          </cell>
          <cell r="L276">
            <v>21.5</v>
          </cell>
          <cell r="M276">
            <v>21.5</v>
          </cell>
          <cell r="N276">
            <v>21.5</v>
          </cell>
          <cell r="O276">
            <v>21.5</v>
          </cell>
          <cell r="P276">
            <v>21.5</v>
          </cell>
          <cell r="Q276">
            <v>21.5</v>
          </cell>
          <cell r="R276">
            <v>692.44827586206895</v>
          </cell>
          <cell r="U276">
            <v>0</v>
          </cell>
          <cell r="V276" t="str">
            <v>Supply Chain</v>
          </cell>
          <cell r="Z276">
            <v>0</v>
          </cell>
          <cell r="AA276">
            <v>0</v>
          </cell>
          <cell r="AB276">
            <v>0</v>
          </cell>
          <cell r="AC276">
            <v>0</v>
          </cell>
          <cell r="AD276">
            <v>0</v>
          </cell>
          <cell r="AE276">
            <v>563.44827586206895</v>
          </cell>
          <cell r="AF276">
            <v>584.94827586206895</v>
          </cell>
          <cell r="AG276">
            <v>606.44827586206895</v>
          </cell>
          <cell r="AH276">
            <v>627.94827586206895</v>
          </cell>
          <cell r="AI276">
            <v>649.44827586206895</v>
          </cell>
          <cell r="AJ276">
            <v>670.94827586206895</v>
          </cell>
          <cell r="AK276">
            <v>692.44827586206895</v>
          </cell>
        </row>
        <row r="277">
          <cell r="B277" t="str">
            <v>PCO Credits</v>
          </cell>
          <cell r="F277">
            <v>0</v>
          </cell>
          <cell r="G277">
            <v>0</v>
          </cell>
          <cell r="H277">
            <v>0</v>
          </cell>
          <cell r="I277">
            <v>0</v>
          </cell>
          <cell r="J277">
            <v>0</v>
          </cell>
          <cell r="K277">
            <v>-910.90344827586205</v>
          </cell>
          <cell r="L277">
            <v>-654.79632183908052</v>
          </cell>
          <cell r="M277">
            <v>-659.79011494252882</v>
          </cell>
          <cell r="N277">
            <v>-634.33057471264374</v>
          </cell>
          <cell r="O277">
            <v>-609.22712643678165</v>
          </cell>
          <cell r="P277">
            <v>-609.22712643678165</v>
          </cell>
          <cell r="Q277">
            <v>-610.89172413793119</v>
          </cell>
          <cell r="R277">
            <v>-4689.1664367816102</v>
          </cell>
          <cell r="U277">
            <v>0</v>
          </cell>
          <cell r="V277" t="str">
            <v>PCO Credits</v>
          </cell>
          <cell r="Z277">
            <v>0</v>
          </cell>
          <cell r="AA277">
            <v>0</v>
          </cell>
          <cell r="AB277">
            <v>0</v>
          </cell>
          <cell r="AC277">
            <v>0</v>
          </cell>
          <cell r="AD277">
            <v>0</v>
          </cell>
          <cell r="AE277">
            <v>-910.90344827586205</v>
          </cell>
          <cell r="AF277">
            <v>-1565.6997701149426</v>
          </cell>
          <cell r="AG277">
            <v>-2225.4898850574714</v>
          </cell>
          <cell r="AH277">
            <v>-2859.8204597701151</v>
          </cell>
          <cell r="AI277">
            <v>-3469.047586206897</v>
          </cell>
          <cell r="AJ277">
            <v>-4078.2747126436789</v>
          </cell>
          <cell r="AK277">
            <v>-4689.1664367816102</v>
          </cell>
        </row>
        <row r="278">
          <cell r="B278" t="str">
            <v>MSU</v>
          </cell>
          <cell r="F278">
            <v>0</v>
          </cell>
          <cell r="G278">
            <v>0</v>
          </cell>
          <cell r="H278">
            <v>0</v>
          </cell>
          <cell r="I278">
            <v>0</v>
          </cell>
          <cell r="J278">
            <v>0</v>
          </cell>
          <cell r="K278">
            <v>525.51724137931035</v>
          </cell>
          <cell r="L278">
            <v>464</v>
          </cell>
          <cell r="M278">
            <v>464</v>
          </cell>
          <cell r="N278">
            <v>464</v>
          </cell>
          <cell r="O278">
            <v>464</v>
          </cell>
          <cell r="P278">
            <v>464</v>
          </cell>
          <cell r="Q278">
            <v>466</v>
          </cell>
          <cell r="R278">
            <v>3311.5172413793102</v>
          </cell>
          <cell r="U278">
            <v>0</v>
          </cell>
          <cell r="V278" t="str">
            <v>MSU</v>
          </cell>
          <cell r="Z278">
            <v>0</v>
          </cell>
          <cell r="AA278">
            <v>0</v>
          </cell>
          <cell r="AB278">
            <v>0</v>
          </cell>
          <cell r="AC278">
            <v>0</v>
          </cell>
          <cell r="AD278">
            <v>0</v>
          </cell>
          <cell r="AE278">
            <v>525.51724137931035</v>
          </cell>
          <cell r="AF278">
            <v>989.51724137931035</v>
          </cell>
          <cell r="AG278">
            <v>1453.5172413793102</v>
          </cell>
          <cell r="AH278">
            <v>1917.5172413793102</v>
          </cell>
          <cell r="AI278">
            <v>2381.5172413793102</v>
          </cell>
          <cell r="AJ278">
            <v>2845.5172413793102</v>
          </cell>
          <cell r="AK278">
            <v>3311.5172413793102</v>
          </cell>
        </row>
        <row r="279">
          <cell r="R279">
            <v>0</v>
          </cell>
          <cell r="U279">
            <v>0</v>
          </cell>
          <cell r="V279">
            <v>0</v>
          </cell>
          <cell r="Z279">
            <v>0</v>
          </cell>
          <cell r="AA279">
            <v>0</v>
          </cell>
          <cell r="AB279">
            <v>0</v>
          </cell>
          <cell r="AC279">
            <v>0</v>
          </cell>
          <cell r="AD279">
            <v>0</v>
          </cell>
          <cell r="AE279">
            <v>0</v>
          </cell>
          <cell r="AF279">
            <v>0</v>
          </cell>
          <cell r="AG279">
            <v>0</v>
          </cell>
          <cell r="AH279">
            <v>0</v>
          </cell>
          <cell r="AI279">
            <v>0</v>
          </cell>
          <cell r="AJ279">
            <v>0</v>
          </cell>
          <cell r="AK279">
            <v>0</v>
          </cell>
        </row>
        <row r="280">
          <cell r="A280" t="str">
            <v>ZR15</v>
          </cell>
          <cell r="B280" t="str">
            <v>Total</v>
          </cell>
          <cell r="F280">
            <v>0</v>
          </cell>
          <cell r="G280">
            <v>0</v>
          </cell>
          <cell r="H280">
            <v>0</v>
          </cell>
          <cell r="I280">
            <v>0</v>
          </cell>
          <cell r="J280">
            <v>0</v>
          </cell>
          <cell r="K280">
            <v>178.06206896551726</v>
          </cell>
          <cell r="L280">
            <v>-169.29632183908052</v>
          </cell>
          <cell r="M280">
            <v>-174.29011494252882</v>
          </cell>
          <cell r="N280">
            <v>-148.83057471264374</v>
          </cell>
          <cell r="O280">
            <v>-123.72712643678165</v>
          </cell>
          <cell r="P280">
            <v>-123.72712643678165</v>
          </cell>
          <cell r="Q280">
            <v>-123.39172413793119</v>
          </cell>
          <cell r="R280">
            <v>-685.2009195402303</v>
          </cell>
          <cell r="U280" t="str">
            <v>ZR15</v>
          </cell>
          <cell r="V280" t="str">
            <v>Total</v>
          </cell>
          <cell r="Z280">
            <v>0</v>
          </cell>
          <cell r="AA280">
            <v>0</v>
          </cell>
          <cell r="AB280">
            <v>0</v>
          </cell>
          <cell r="AC280">
            <v>0</v>
          </cell>
          <cell r="AD280">
            <v>0</v>
          </cell>
          <cell r="AE280">
            <v>178.06206896551726</v>
          </cell>
          <cell r="AF280">
            <v>8.7657471264367359</v>
          </cell>
          <cell r="AG280">
            <v>-165.52436781609208</v>
          </cell>
          <cell r="AH280">
            <v>-314.35494252873582</v>
          </cell>
          <cell r="AI280">
            <v>-438.08206896551746</v>
          </cell>
          <cell r="AJ280">
            <v>-561.80919540229911</v>
          </cell>
          <cell r="AK280">
            <v>-685.2009195402303</v>
          </cell>
        </row>
        <row r="282">
          <cell r="A282" t="str">
            <v>Gulf &amp; Pakistan</v>
          </cell>
          <cell r="R282">
            <v>0</v>
          </cell>
          <cell r="U282" t="str">
            <v>Gulf &amp; Pakistan</v>
          </cell>
          <cell r="V282">
            <v>0</v>
          </cell>
          <cell r="Z282">
            <v>0</v>
          </cell>
          <cell r="AA282">
            <v>0</v>
          </cell>
          <cell r="AB282">
            <v>0</v>
          </cell>
          <cell r="AC282">
            <v>0</v>
          </cell>
          <cell r="AD282">
            <v>0</v>
          </cell>
          <cell r="AE282">
            <v>0</v>
          </cell>
          <cell r="AF282">
            <v>0</v>
          </cell>
          <cell r="AG282">
            <v>0</v>
          </cell>
          <cell r="AH282">
            <v>0</v>
          </cell>
          <cell r="AI282">
            <v>0</v>
          </cell>
          <cell r="AJ282">
            <v>0</v>
          </cell>
          <cell r="AK282">
            <v>0</v>
          </cell>
        </row>
        <row r="283">
          <cell r="A283" t="str">
            <v>AD10</v>
          </cell>
          <cell r="B283" t="str">
            <v>Gulf Prospectation</v>
          </cell>
          <cell r="F283">
            <v>0</v>
          </cell>
          <cell r="G283">
            <v>0</v>
          </cell>
          <cell r="H283">
            <v>0</v>
          </cell>
          <cell r="I283">
            <v>0</v>
          </cell>
          <cell r="J283">
            <v>0</v>
          </cell>
          <cell r="K283">
            <v>125.67700000000001</v>
          </cell>
          <cell r="L283">
            <v>12.006366351583331</v>
          </cell>
          <cell r="M283">
            <v>11.096427155333334</v>
          </cell>
          <cell r="N283">
            <v>11.407927155333333</v>
          </cell>
          <cell r="O283">
            <v>11.344927155333336</v>
          </cell>
          <cell r="P283">
            <v>11.145427155333334</v>
          </cell>
          <cell r="Q283">
            <v>11.470927155333335</v>
          </cell>
          <cell r="R283">
            <v>194.14900212825</v>
          </cell>
          <cell r="U283" t="str">
            <v>AD10</v>
          </cell>
          <cell r="V283" t="str">
            <v>Gulf Prospectation</v>
          </cell>
          <cell r="Z283">
            <v>0</v>
          </cell>
          <cell r="AA283">
            <v>0</v>
          </cell>
          <cell r="AB283">
            <v>0</v>
          </cell>
          <cell r="AC283">
            <v>0</v>
          </cell>
          <cell r="AD283">
            <v>0</v>
          </cell>
          <cell r="AE283">
            <v>125.67700000000001</v>
          </cell>
          <cell r="AF283">
            <v>137.68336635158335</v>
          </cell>
          <cell r="AG283">
            <v>148.77979350691669</v>
          </cell>
          <cell r="AH283">
            <v>160.18772066225003</v>
          </cell>
          <cell r="AI283">
            <v>171.53264781758335</v>
          </cell>
          <cell r="AJ283">
            <v>182.67807497291668</v>
          </cell>
          <cell r="AK283">
            <v>194.14900212825</v>
          </cell>
        </row>
        <row r="284">
          <cell r="A284" t="str">
            <v>AD10G</v>
          </cell>
          <cell r="B284" t="str">
            <v>Libya</v>
          </cell>
          <cell r="F284">
            <v>0</v>
          </cell>
          <cell r="R284">
            <v>0</v>
          </cell>
          <cell r="U284" t="str">
            <v>AD10G</v>
          </cell>
          <cell r="V284" t="str">
            <v>Libya</v>
          </cell>
          <cell r="Z284">
            <v>0</v>
          </cell>
          <cell r="AA284">
            <v>0</v>
          </cell>
          <cell r="AB284">
            <v>0</v>
          </cell>
          <cell r="AC284">
            <v>0</v>
          </cell>
          <cell r="AD284">
            <v>0</v>
          </cell>
          <cell r="AE284">
            <v>0</v>
          </cell>
          <cell r="AF284">
            <v>0</v>
          </cell>
          <cell r="AG284">
            <v>0</v>
          </cell>
          <cell r="AH284">
            <v>0</v>
          </cell>
          <cell r="AI284">
            <v>0</v>
          </cell>
          <cell r="AJ284">
            <v>0</v>
          </cell>
          <cell r="AK284">
            <v>0</v>
          </cell>
        </row>
        <row r="285">
          <cell r="A285" t="str">
            <v>AD11</v>
          </cell>
          <cell r="B285" t="str">
            <v>Israel Downstream</v>
          </cell>
          <cell r="F285">
            <v>0</v>
          </cell>
          <cell r="G285">
            <v>0</v>
          </cell>
          <cell r="H285">
            <v>0</v>
          </cell>
          <cell r="I285">
            <v>0</v>
          </cell>
          <cell r="J285">
            <v>0</v>
          </cell>
          <cell r="K285">
            <v>0</v>
          </cell>
          <cell r="L285">
            <v>621.71450489506901</v>
          </cell>
          <cell r="M285">
            <v>71.583662984819057</v>
          </cell>
          <cell r="N285">
            <v>82.483562984819045</v>
          </cell>
          <cell r="O285">
            <v>87.749762984819057</v>
          </cell>
          <cell r="P285">
            <v>80.581062984819056</v>
          </cell>
          <cell r="Q285">
            <v>80.79536298481905</v>
          </cell>
          <cell r="R285">
            <v>1024.9079198191644</v>
          </cell>
          <cell r="U285" t="str">
            <v>AD11</v>
          </cell>
          <cell r="V285" t="str">
            <v>Israel Downstream</v>
          </cell>
          <cell r="Z285">
            <v>0</v>
          </cell>
          <cell r="AA285">
            <v>0</v>
          </cell>
          <cell r="AB285">
            <v>0</v>
          </cell>
          <cell r="AC285">
            <v>0</v>
          </cell>
          <cell r="AD285">
            <v>0</v>
          </cell>
          <cell r="AE285">
            <v>0</v>
          </cell>
          <cell r="AF285">
            <v>621.71450489506901</v>
          </cell>
          <cell r="AG285">
            <v>693.29816787988807</v>
          </cell>
          <cell r="AH285">
            <v>775.78173086470713</v>
          </cell>
          <cell r="AI285">
            <v>863.53149384952621</v>
          </cell>
          <cell r="AJ285">
            <v>944.11255683434524</v>
          </cell>
          <cell r="AK285">
            <v>1024.9079198191644</v>
          </cell>
        </row>
        <row r="286">
          <cell r="A286" t="str">
            <v>AD12</v>
          </cell>
          <cell r="B286" t="str">
            <v>Palestinian Downstream</v>
          </cell>
          <cell r="F286">
            <v>0</v>
          </cell>
          <cell r="G286">
            <v>0</v>
          </cell>
          <cell r="H286">
            <v>0</v>
          </cell>
          <cell r="I286">
            <v>0</v>
          </cell>
          <cell r="J286">
            <v>0</v>
          </cell>
          <cell r="K286">
            <v>0</v>
          </cell>
          <cell r="L286">
            <v>18.728658849566667</v>
          </cell>
          <cell r="M286">
            <v>26.266697069066666</v>
          </cell>
          <cell r="N286">
            <v>26.462497069066668</v>
          </cell>
          <cell r="O286">
            <v>26.422897069066668</v>
          </cell>
          <cell r="P286">
            <v>16.987497069066666</v>
          </cell>
          <cell r="Q286">
            <v>17.192097069066669</v>
          </cell>
          <cell r="R286">
            <v>132.06034419490001</v>
          </cell>
          <cell r="U286" t="str">
            <v>AD12</v>
          </cell>
          <cell r="V286" t="str">
            <v>Palestinian Downstream</v>
          </cell>
          <cell r="Z286">
            <v>0</v>
          </cell>
          <cell r="AA286">
            <v>0</v>
          </cell>
          <cell r="AB286">
            <v>0</v>
          </cell>
          <cell r="AC286">
            <v>0</v>
          </cell>
          <cell r="AD286">
            <v>0</v>
          </cell>
          <cell r="AE286">
            <v>0</v>
          </cell>
          <cell r="AF286">
            <v>18.728658849566667</v>
          </cell>
          <cell r="AG286">
            <v>44.995355918633337</v>
          </cell>
          <cell r="AH286">
            <v>71.457852987700008</v>
          </cell>
          <cell r="AI286">
            <v>97.880750056766672</v>
          </cell>
          <cell r="AJ286">
            <v>114.86824712583334</v>
          </cell>
          <cell r="AK286">
            <v>132.06034419490001</v>
          </cell>
        </row>
        <row r="287">
          <cell r="A287" t="str">
            <v>AD13</v>
          </cell>
          <cell r="B287" t="str">
            <v>Underutilisation Other</v>
          </cell>
          <cell r="F287">
            <v>0</v>
          </cell>
          <cell r="G287">
            <v>0</v>
          </cell>
          <cell r="H287">
            <v>0</v>
          </cell>
          <cell r="I287">
            <v>0</v>
          </cell>
          <cell r="J287">
            <v>0</v>
          </cell>
          <cell r="K287">
            <v>0</v>
          </cell>
          <cell r="L287">
            <v>0</v>
          </cell>
          <cell r="M287">
            <v>0</v>
          </cell>
          <cell r="N287">
            <v>0</v>
          </cell>
          <cell r="O287">
            <v>0</v>
          </cell>
          <cell r="P287">
            <v>0</v>
          </cell>
          <cell r="Q287">
            <v>0</v>
          </cell>
          <cell r="R287">
            <v>0</v>
          </cell>
          <cell r="U287" t="str">
            <v>AD13</v>
          </cell>
          <cell r="V287" t="str">
            <v>Underutilisation Other</v>
          </cell>
          <cell r="Z287">
            <v>0</v>
          </cell>
          <cell r="AA287">
            <v>0</v>
          </cell>
          <cell r="AB287">
            <v>0</v>
          </cell>
          <cell r="AC287">
            <v>0</v>
          </cell>
          <cell r="AD287">
            <v>0</v>
          </cell>
          <cell r="AE287">
            <v>0</v>
          </cell>
          <cell r="AF287">
            <v>0</v>
          </cell>
          <cell r="AG287">
            <v>0</v>
          </cell>
          <cell r="AH287">
            <v>0</v>
          </cell>
          <cell r="AI287">
            <v>0</v>
          </cell>
          <cell r="AJ287">
            <v>0</v>
          </cell>
          <cell r="AK287">
            <v>0</v>
          </cell>
        </row>
        <row r="288">
          <cell r="B288" t="str">
            <v>Total</v>
          </cell>
          <cell r="F288">
            <v>0</v>
          </cell>
          <cell r="G288">
            <v>0</v>
          </cell>
          <cell r="H288">
            <v>0</v>
          </cell>
          <cell r="I288">
            <v>0</v>
          </cell>
          <cell r="J288">
            <v>0</v>
          </cell>
          <cell r="K288">
            <v>125.67700000000001</v>
          </cell>
          <cell r="L288">
            <v>652.44953009621895</v>
          </cell>
          <cell r="M288">
            <v>108.94678720921905</v>
          </cell>
          <cell r="N288">
            <v>120.35398720921904</v>
          </cell>
          <cell r="O288">
            <v>125.51758720921906</v>
          </cell>
          <cell r="P288">
            <v>108.71398720921906</v>
          </cell>
          <cell r="Q288">
            <v>109.45838720921907</v>
          </cell>
          <cell r="R288">
            <v>1351.1172661423143</v>
          </cell>
          <cell r="U288">
            <v>0</v>
          </cell>
          <cell r="V288" t="str">
            <v>Total</v>
          </cell>
          <cell r="Z288">
            <v>0</v>
          </cell>
          <cell r="AA288">
            <v>0</v>
          </cell>
          <cell r="AB288">
            <v>0</v>
          </cell>
          <cell r="AC288">
            <v>0</v>
          </cell>
          <cell r="AD288">
            <v>0</v>
          </cell>
          <cell r="AE288">
            <v>125.67700000000001</v>
          </cell>
          <cell r="AF288">
            <v>778.12653009621897</v>
          </cell>
          <cell r="AG288">
            <v>887.07331730543797</v>
          </cell>
          <cell r="AH288">
            <v>1007.427304514657</v>
          </cell>
          <cell r="AI288">
            <v>1132.944891723876</v>
          </cell>
          <cell r="AJ288">
            <v>1241.6588789330951</v>
          </cell>
          <cell r="AK288">
            <v>1351.1172661423143</v>
          </cell>
        </row>
        <row r="289">
          <cell r="R289">
            <v>0</v>
          </cell>
          <cell r="U289">
            <v>0</v>
          </cell>
          <cell r="V289">
            <v>0</v>
          </cell>
          <cell r="Z289">
            <v>0</v>
          </cell>
          <cell r="AA289">
            <v>0</v>
          </cell>
          <cell r="AB289">
            <v>0</v>
          </cell>
          <cell r="AC289">
            <v>0</v>
          </cell>
          <cell r="AD289">
            <v>0</v>
          </cell>
          <cell r="AE289">
            <v>0</v>
          </cell>
          <cell r="AF289">
            <v>0</v>
          </cell>
          <cell r="AG289">
            <v>0</v>
          </cell>
          <cell r="AH289">
            <v>0</v>
          </cell>
          <cell r="AI289">
            <v>0</v>
          </cell>
          <cell r="AJ289">
            <v>0</v>
          </cell>
          <cell r="AK289">
            <v>0</v>
          </cell>
        </row>
        <row r="290">
          <cell r="A290" t="str">
            <v>Thailand, Malaysia &amp; Singapore</v>
          </cell>
          <cell r="R290">
            <v>0</v>
          </cell>
          <cell r="U290" t="str">
            <v>Thailand, Malaysia &amp; Singapore</v>
          </cell>
          <cell r="V290">
            <v>0</v>
          </cell>
          <cell r="Z290">
            <v>0</v>
          </cell>
          <cell r="AA290">
            <v>0</v>
          </cell>
          <cell r="AB290">
            <v>0</v>
          </cell>
          <cell r="AC290">
            <v>0</v>
          </cell>
          <cell r="AD290">
            <v>0</v>
          </cell>
          <cell r="AE290">
            <v>0</v>
          </cell>
          <cell r="AF290">
            <v>0</v>
          </cell>
          <cell r="AG290">
            <v>0</v>
          </cell>
          <cell r="AH290">
            <v>0</v>
          </cell>
          <cell r="AI290">
            <v>0</v>
          </cell>
          <cell r="AJ290">
            <v>0</v>
          </cell>
          <cell r="AK290">
            <v>0</v>
          </cell>
        </row>
        <row r="291">
          <cell r="A291" t="str">
            <v>QAC8</v>
          </cell>
          <cell r="B291" t="str">
            <v>LNG Ships</v>
          </cell>
          <cell r="F291">
            <v>0</v>
          </cell>
          <cell r="G291">
            <v>0</v>
          </cell>
          <cell r="H291">
            <v>0</v>
          </cell>
          <cell r="I291">
            <v>0</v>
          </cell>
          <cell r="J291">
            <v>0</v>
          </cell>
          <cell r="K291">
            <v>176.84415120145715</v>
          </cell>
          <cell r="L291">
            <v>32.356922671839996</v>
          </cell>
          <cell r="M291">
            <v>40.833120544800003</v>
          </cell>
          <cell r="N291">
            <v>35.640593569331251</v>
          </cell>
          <cell r="O291">
            <v>34.17570936580001</v>
          </cell>
          <cell r="P291">
            <v>38.014671833800008</v>
          </cell>
          <cell r="Q291">
            <v>55.34330757033127</v>
          </cell>
          <cell r="R291">
            <v>413.20847675735968</v>
          </cell>
          <cell r="U291" t="str">
            <v>QAC8</v>
          </cell>
          <cell r="V291" t="str">
            <v>LNG Ships</v>
          </cell>
          <cell r="Z291">
            <v>0</v>
          </cell>
          <cell r="AA291">
            <v>0</v>
          </cell>
          <cell r="AB291">
            <v>0</v>
          </cell>
          <cell r="AC291">
            <v>0</v>
          </cell>
          <cell r="AD291">
            <v>0</v>
          </cell>
          <cell r="AE291">
            <v>176.84415120145715</v>
          </cell>
          <cell r="AF291">
            <v>209.20107387329716</v>
          </cell>
          <cell r="AG291">
            <v>250.03419441809717</v>
          </cell>
          <cell r="AH291">
            <v>285.67478798742843</v>
          </cell>
          <cell r="AI291">
            <v>319.85049735322843</v>
          </cell>
          <cell r="AJ291">
            <v>357.86516918702841</v>
          </cell>
          <cell r="AK291">
            <v>413.20847675735968</v>
          </cell>
        </row>
        <row r="292">
          <cell r="A292" t="str">
            <v>FC50</v>
          </cell>
          <cell r="B292" t="str">
            <v>Other</v>
          </cell>
          <cell r="F292">
            <v>0</v>
          </cell>
          <cell r="G292">
            <v>0</v>
          </cell>
          <cell r="H292">
            <v>0</v>
          </cell>
          <cell r="I292">
            <v>0</v>
          </cell>
          <cell r="J292">
            <v>0</v>
          </cell>
          <cell r="K292">
            <v>731.25560625896082</v>
          </cell>
          <cell r="L292">
            <v>105.87428299996691</v>
          </cell>
          <cell r="M292">
            <v>136.27274514582075</v>
          </cell>
          <cell r="N292">
            <v>115.43426537817703</v>
          </cell>
          <cell r="O292">
            <v>117.98382537717706</v>
          </cell>
          <cell r="P292">
            <v>121.13774652917706</v>
          </cell>
          <cell r="Q292">
            <v>191.40560522148746</v>
          </cell>
          <cell r="R292">
            <v>1519.3640769107669</v>
          </cell>
          <cell r="U292" t="str">
            <v>FC50</v>
          </cell>
          <cell r="V292" t="str">
            <v>Other</v>
          </cell>
          <cell r="Z292">
            <v>0</v>
          </cell>
          <cell r="AA292">
            <v>0</v>
          </cell>
          <cell r="AB292">
            <v>0</v>
          </cell>
          <cell r="AC292">
            <v>0</v>
          </cell>
          <cell r="AD292">
            <v>0</v>
          </cell>
          <cell r="AE292">
            <v>731.25560625896082</v>
          </cell>
          <cell r="AF292">
            <v>837.12988925892773</v>
          </cell>
          <cell r="AG292">
            <v>973.40263440474848</v>
          </cell>
          <cell r="AH292">
            <v>1088.8368997829255</v>
          </cell>
          <cell r="AI292">
            <v>1206.8207251601025</v>
          </cell>
          <cell r="AJ292">
            <v>1327.9584716892796</v>
          </cell>
          <cell r="AK292">
            <v>1519.3640769107669</v>
          </cell>
        </row>
        <row r="293">
          <cell r="A293" t="str">
            <v>ZAC5</v>
          </cell>
          <cell r="B293" t="str">
            <v>Genting Sanyen Power</v>
          </cell>
          <cell r="F293">
            <v>0</v>
          </cell>
          <cell r="G293">
            <v>0</v>
          </cell>
          <cell r="H293">
            <v>0</v>
          </cell>
          <cell r="I293">
            <v>0</v>
          </cell>
          <cell r="J293">
            <v>0</v>
          </cell>
          <cell r="K293">
            <v>62.032959875100339</v>
          </cell>
          <cell r="L293">
            <v>14.034017653862072</v>
          </cell>
          <cell r="M293">
            <v>15.460109737586208</v>
          </cell>
          <cell r="N293">
            <v>16.080731452048312</v>
          </cell>
          <cell r="O293">
            <v>15.217721044626437</v>
          </cell>
          <cell r="P293">
            <v>17.684710394626439</v>
          </cell>
          <cell r="Q293">
            <v>34.655316503341425</v>
          </cell>
          <cell r="R293">
            <v>175.16556666119124</v>
          </cell>
          <cell r="U293" t="str">
            <v>ZAC5</v>
          </cell>
          <cell r="V293" t="str">
            <v>Genting Sanyen Power</v>
          </cell>
          <cell r="Z293">
            <v>0</v>
          </cell>
          <cell r="AA293">
            <v>0</v>
          </cell>
          <cell r="AB293">
            <v>0</v>
          </cell>
          <cell r="AC293">
            <v>0</v>
          </cell>
          <cell r="AD293">
            <v>0</v>
          </cell>
          <cell r="AE293">
            <v>62.032959875100339</v>
          </cell>
          <cell r="AF293">
            <v>76.066977528962411</v>
          </cell>
          <cell r="AG293">
            <v>91.527087266548619</v>
          </cell>
          <cell r="AH293">
            <v>107.60781871859693</v>
          </cell>
          <cell r="AI293">
            <v>122.82553976322336</v>
          </cell>
          <cell r="AJ293">
            <v>140.51025015784981</v>
          </cell>
          <cell r="AK293">
            <v>175.16556666119124</v>
          </cell>
        </row>
        <row r="294">
          <cell r="R294">
            <v>0</v>
          </cell>
          <cell r="U294">
            <v>0</v>
          </cell>
          <cell r="V294">
            <v>0</v>
          </cell>
          <cell r="Z294">
            <v>0</v>
          </cell>
          <cell r="AA294">
            <v>0</v>
          </cell>
          <cell r="AB294">
            <v>0</v>
          </cell>
          <cell r="AC294">
            <v>0</v>
          </cell>
          <cell r="AD294">
            <v>0</v>
          </cell>
          <cell r="AE294">
            <v>0</v>
          </cell>
          <cell r="AF294">
            <v>0</v>
          </cell>
          <cell r="AG294">
            <v>0</v>
          </cell>
          <cell r="AH294">
            <v>0</v>
          </cell>
          <cell r="AI294">
            <v>0</v>
          </cell>
          <cell r="AJ294">
            <v>0</v>
          </cell>
          <cell r="AK294">
            <v>0</v>
          </cell>
        </row>
        <row r="295">
          <cell r="B295" t="str">
            <v>Total</v>
          </cell>
          <cell r="F295">
            <v>0</v>
          </cell>
          <cell r="G295">
            <v>0</v>
          </cell>
          <cell r="H295">
            <v>0</v>
          </cell>
          <cell r="I295">
            <v>0</v>
          </cell>
          <cell r="J295">
            <v>0</v>
          </cell>
          <cell r="K295">
            <v>970.13271733551835</v>
          </cell>
          <cell r="L295">
            <v>152.26522332566896</v>
          </cell>
          <cell r="M295">
            <v>192.56597542820697</v>
          </cell>
          <cell r="N295">
            <v>167.15559039955662</v>
          </cell>
          <cell r="O295">
            <v>167.3772557876035</v>
          </cell>
          <cell r="P295">
            <v>176.83712875760352</v>
          </cell>
          <cell r="Q295">
            <v>281.40422929516012</v>
          </cell>
          <cell r="R295">
            <v>2107.738120329318</v>
          </cell>
          <cell r="U295">
            <v>0</v>
          </cell>
          <cell r="V295" t="str">
            <v>Total</v>
          </cell>
          <cell r="Z295">
            <v>0</v>
          </cell>
          <cell r="AA295">
            <v>0</v>
          </cell>
          <cell r="AB295">
            <v>0</v>
          </cell>
          <cell r="AC295">
            <v>0</v>
          </cell>
          <cell r="AD295">
            <v>0</v>
          </cell>
          <cell r="AE295">
            <v>970.13271733551835</v>
          </cell>
          <cell r="AF295">
            <v>1122.3979406611872</v>
          </cell>
          <cell r="AG295">
            <v>1314.9639160893942</v>
          </cell>
          <cell r="AH295">
            <v>1482.1195064889507</v>
          </cell>
          <cell r="AI295">
            <v>1649.4967622765541</v>
          </cell>
          <cell r="AJ295">
            <v>1826.3338910341577</v>
          </cell>
          <cell r="AK295">
            <v>2107.738120329318</v>
          </cell>
        </row>
        <row r="296">
          <cell r="R296">
            <v>0</v>
          </cell>
          <cell r="U296">
            <v>0</v>
          </cell>
          <cell r="V296">
            <v>0</v>
          </cell>
          <cell r="Z296">
            <v>0</v>
          </cell>
          <cell r="AA296">
            <v>0</v>
          </cell>
          <cell r="AB296">
            <v>0</v>
          </cell>
          <cell r="AC296">
            <v>0</v>
          </cell>
          <cell r="AD296">
            <v>0</v>
          </cell>
          <cell r="AE296">
            <v>0</v>
          </cell>
          <cell r="AF296">
            <v>0</v>
          </cell>
          <cell r="AG296">
            <v>0</v>
          </cell>
          <cell r="AH296">
            <v>0</v>
          </cell>
          <cell r="AI296">
            <v>0</v>
          </cell>
          <cell r="AJ296">
            <v>0</v>
          </cell>
          <cell r="AK296">
            <v>0</v>
          </cell>
        </row>
        <row r="297">
          <cell r="A297" t="str">
            <v>Philippines</v>
          </cell>
          <cell r="R297">
            <v>0</v>
          </cell>
          <cell r="U297" t="str">
            <v>Philippines</v>
          </cell>
          <cell r="V297">
            <v>0</v>
          </cell>
          <cell r="Z297">
            <v>0</v>
          </cell>
          <cell r="AA297">
            <v>0</v>
          </cell>
          <cell r="AB297">
            <v>0</v>
          </cell>
          <cell r="AC297">
            <v>0</v>
          </cell>
          <cell r="AD297">
            <v>0</v>
          </cell>
          <cell r="AE297">
            <v>0</v>
          </cell>
          <cell r="AF297">
            <v>0</v>
          </cell>
          <cell r="AG297">
            <v>0</v>
          </cell>
          <cell r="AH297">
            <v>0</v>
          </cell>
          <cell r="AI297">
            <v>0</v>
          </cell>
          <cell r="AJ297">
            <v>0</v>
          </cell>
          <cell r="AK297">
            <v>0</v>
          </cell>
        </row>
        <row r="298">
          <cell r="A298" t="str">
            <v>QAV10</v>
          </cell>
          <cell r="B298" t="str">
            <v>FGP Corp (San Lorenzo 500Mw)</v>
          </cell>
          <cell r="F298">
            <v>0</v>
          </cell>
          <cell r="G298">
            <v>0</v>
          </cell>
          <cell r="H298">
            <v>0</v>
          </cell>
          <cell r="I298">
            <v>0</v>
          </cell>
          <cell r="J298">
            <v>0</v>
          </cell>
          <cell r="K298">
            <v>206.21950000000001</v>
          </cell>
          <cell r="L298">
            <v>31.324000000000002</v>
          </cell>
          <cell r="M298">
            <v>52.844000000000001</v>
          </cell>
          <cell r="N298">
            <v>41.612000000000002</v>
          </cell>
          <cell r="O298">
            <v>94.903999999999996</v>
          </cell>
          <cell r="P298">
            <v>38.564</v>
          </cell>
          <cell r="Q298">
            <v>36.852000000000004</v>
          </cell>
          <cell r="R298">
            <v>502.31950000000006</v>
          </cell>
          <cell r="U298" t="str">
            <v>QAV10</v>
          </cell>
          <cell r="V298" t="str">
            <v>FGP Corp (San Lorenzo 500Mw)</v>
          </cell>
          <cell r="Z298">
            <v>0</v>
          </cell>
          <cell r="AA298">
            <v>0</v>
          </cell>
          <cell r="AB298">
            <v>0</v>
          </cell>
          <cell r="AC298">
            <v>0</v>
          </cell>
          <cell r="AD298">
            <v>0</v>
          </cell>
          <cell r="AE298">
            <v>206.21950000000001</v>
          </cell>
          <cell r="AF298">
            <v>237.54350000000002</v>
          </cell>
          <cell r="AG298">
            <v>290.38750000000005</v>
          </cell>
          <cell r="AH298">
            <v>331.99950000000007</v>
          </cell>
          <cell r="AI298">
            <v>426.90350000000007</v>
          </cell>
          <cell r="AJ298">
            <v>465.46750000000009</v>
          </cell>
          <cell r="AK298">
            <v>502.31950000000006</v>
          </cell>
        </row>
        <row r="299">
          <cell r="A299" t="str">
            <v>QAV7</v>
          </cell>
          <cell r="B299" t="str">
            <v>FGP Corp 100Mw</v>
          </cell>
          <cell r="F299">
            <v>0</v>
          </cell>
          <cell r="G299">
            <v>0</v>
          </cell>
          <cell r="H299">
            <v>0</v>
          </cell>
          <cell r="I299">
            <v>0</v>
          </cell>
          <cell r="J299">
            <v>0</v>
          </cell>
          <cell r="K299">
            <v>446.95</v>
          </cell>
          <cell r="L299">
            <v>59.804000000000002</v>
          </cell>
          <cell r="M299">
            <v>99.244</v>
          </cell>
          <cell r="N299">
            <v>77.771999999999991</v>
          </cell>
          <cell r="O299">
            <v>183.22399999999999</v>
          </cell>
          <cell r="P299">
            <v>71.524000000000001</v>
          </cell>
          <cell r="Q299">
            <v>68.532000000000011</v>
          </cell>
          <cell r="R299">
            <v>1007.05</v>
          </cell>
          <cell r="U299" t="str">
            <v>QAV7</v>
          </cell>
          <cell r="V299" t="str">
            <v>FGP Corp 100Mw</v>
          </cell>
          <cell r="Z299">
            <v>0</v>
          </cell>
          <cell r="AA299">
            <v>0</v>
          </cell>
          <cell r="AB299">
            <v>0</v>
          </cell>
          <cell r="AC299">
            <v>0</v>
          </cell>
          <cell r="AD299">
            <v>0</v>
          </cell>
          <cell r="AE299">
            <v>446.95</v>
          </cell>
          <cell r="AF299">
            <v>506.75400000000002</v>
          </cell>
          <cell r="AG299">
            <v>605.99800000000005</v>
          </cell>
          <cell r="AH299">
            <v>683.77</v>
          </cell>
          <cell r="AI299">
            <v>866.99399999999991</v>
          </cell>
          <cell r="AJ299">
            <v>938.51799999999992</v>
          </cell>
          <cell r="AK299">
            <v>1007.05</v>
          </cell>
        </row>
        <row r="300">
          <cell r="A300" t="str">
            <v>QAPSC</v>
          </cell>
          <cell r="B300" t="str">
            <v>Supply Chain</v>
          </cell>
          <cell r="F300">
            <v>0</v>
          </cell>
          <cell r="G300">
            <v>0</v>
          </cell>
          <cell r="H300">
            <v>0</v>
          </cell>
          <cell r="I300">
            <v>0</v>
          </cell>
          <cell r="J300">
            <v>0</v>
          </cell>
          <cell r="K300">
            <v>91</v>
          </cell>
          <cell r="L300">
            <v>14.666666666666666</v>
          </cell>
          <cell r="M300">
            <v>14.666666666666666</v>
          </cell>
          <cell r="N300">
            <v>14.666666666666666</v>
          </cell>
          <cell r="O300">
            <v>14.666666666666666</v>
          </cell>
          <cell r="P300">
            <v>14.666666666666666</v>
          </cell>
          <cell r="Q300">
            <v>14.666666666666666</v>
          </cell>
          <cell r="R300">
            <v>178.99999999999997</v>
          </cell>
          <cell r="U300" t="str">
            <v>QAPSC</v>
          </cell>
          <cell r="V300" t="str">
            <v>Supply Chain</v>
          </cell>
          <cell r="Z300">
            <v>0</v>
          </cell>
          <cell r="AA300">
            <v>0</v>
          </cell>
          <cell r="AB300">
            <v>0</v>
          </cell>
          <cell r="AC300">
            <v>0</v>
          </cell>
          <cell r="AD300">
            <v>0</v>
          </cell>
          <cell r="AE300">
            <v>91</v>
          </cell>
          <cell r="AF300">
            <v>105.66666666666667</v>
          </cell>
          <cell r="AG300">
            <v>120.33333333333334</v>
          </cell>
          <cell r="AH300">
            <v>135</v>
          </cell>
          <cell r="AI300">
            <v>149.66666666666666</v>
          </cell>
          <cell r="AJ300">
            <v>164.33333333333331</v>
          </cell>
          <cell r="AK300">
            <v>178.99999999999997</v>
          </cell>
        </row>
        <row r="301">
          <cell r="A301" t="str">
            <v>AD22</v>
          </cell>
          <cell r="B301" t="str">
            <v>MSU</v>
          </cell>
          <cell r="F301">
            <v>0</v>
          </cell>
          <cell r="G301">
            <v>0</v>
          </cell>
          <cell r="H301">
            <v>0</v>
          </cell>
          <cell r="I301">
            <v>0</v>
          </cell>
          <cell r="J301">
            <v>0</v>
          </cell>
          <cell r="K301">
            <v>112.5</v>
          </cell>
          <cell r="L301">
            <v>23.583333333333332</v>
          </cell>
          <cell r="M301">
            <v>23.583333333333332</v>
          </cell>
          <cell r="N301">
            <v>23.583333333333332</v>
          </cell>
          <cell r="O301">
            <v>23.583333333333332</v>
          </cell>
          <cell r="P301">
            <v>23.583333333333332</v>
          </cell>
          <cell r="Q301">
            <v>23.583333333333332</v>
          </cell>
          <cell r="R301">
            <v>254.00000000000006</v>
          </cell>
          <cell r="U301" t="str">
            <v>AD22</v>
          </cell>
          <cell r="V301" t="str">
            <v>MSU</v>
          </cell>
          <cell r="Z301">
            <v>0</v>
          </cell>
          <cell r="AA301">
            <v>0</v>
          </cell>
          <cell r="AB301">
            <v>0</v>
          </cell>
          <cell r="AC301">
            <v>0</v>
          </cell>
          <cell r="AD301">
            <v>0</v>
          </cell>
          <cell r="AE301">
            <v>112.5</v>
          </cell>
          <cell r="AF301">
            <v>136.08333333333334</v>
          </cell>
          <cell r="AG301">
            <v>159.66666666666669</v>
          </cell>
          <cell r="AH301">
            <v>183.25000000000003</v>
          </cell>
          <cell r="AI301">
            <v>206.83333333333337</v>
          </cell>
          <cell r="AJ301">
            <v>230.41666666666671</v>
          </cell>
          <cell r="AK301">
            <v>254.00000000000006</v>
          </cell>
        </row>
        <row r="302">
          <cell r="R302">
            <v>0</v>
          </cell>
          <cell r="U302">
            <v>0</v>
          </cell>
          <cell r="V302">
            <v>0</v>
          </cell>
          <cell r="Z302">
            <v>0</v>
          </cell>
          <cell r="AA302">
            <v>0</v>
          </cell>
          <cell r="AB302">
            <v>0</v>
          </cell>
          <cell r="AC302">
            <v>0</v>
          </cell>
          <cell r="AD302">
            <v>0</v>
          </cell>
          <cell r="AE302">
            <v>0</v>
          </cell>
          <cell r="AF302">
            <v>0</v>
          </cell>
          <cell r="AG302">
            <v>0</v>
          </cell>
          <cell r="AH302">
            <v>0</v>
          </cell>
          <cell r="AI302">
            <v>0</v>
          </cell>
          <cell r="AJ302">
            <v>0</v>
          </cell>
          <cell r="AK302">
            <v>0</v>
          </cell>
        </row>
        <row r="303">
          <cell r="B303" t="str">
            <v>Total</v>
          </cell>
          <cell r="F303">
            <v>0</v>
          </cell>
          <cell r="G303">
            <v>0</v>
          </cell>
          <cell r="H303">
            <v>0</v>
          </cell>
          <cell r="I303">
            <v>0</v>
          </cell>
          <cell r="J303">
            <v>0</v>
          </cell>
          <cell r="K303">
            <v>856.66949999999997</v>
          </cell>
          <cell r="L303">
            <v>129.37800000000001</v>
          </cell>
          <cell r="M303">
            <v>190.33799999999999</v>
          </cell>
          <cell r="N303">
            <v>157.63399999999999</v>
          </cell>
          <cell r="O303">
            <v>316.37799999999999</v>
          </cell>
          <cell r="P303">
            <v>148.33799999999999</v>
          </cell>
          <cell r="Q303">
            <v>143.63400000000001</v>
          </cell>
          <cell r="R303">
            <v>1942.3695</v>
          </cell>
          <cell r="U303">
            <v>0</v>
          </cell>
          <cell r="V303" t="str">
            <v>Total</v>
          </cell>
          <cell r="Z303">
            <v>0</v>
          </cell>
          <cell r="AA303">
            <v>0</v>
          </cell>
          <cell r="AB303">
            <v>0</v>
          </cell>
          <cell r="AC303">
            <v>0</v>
          </cell>
          <cell r="AD303">
            <v>0</v>
          </cell>
          <cell r="AE303">
            <v>856.66949999999997</v>
          </cell>
          <cell r="AF303">
            <v>986.04750000000001</v>
          </cell>
          <cell r="AG303">
            <v>1176.3855000000001</v>
          </cell>
          <cell r="AH303">
            <v>1334.0195000000001</v>
          </cell>
          <cell r="AI303">
            <v>1650.3975</v>
          </cell>
          <cell r="AJ303">
            <v>1798.7355</v>
          </cell>
          <cell r="AK303">
            <v>1942.3695</v>
          </cell>
        </row>
        <row r="304">
          <cell r="R304">
            <v>0</v>
          </cell>
          <cell r="U304">
            <v>0</v>
          </cell>
          <cell r="V304">
            <v>0</v>
          </cell>
          <cell r="Z304">
            <v>0</v>
          </cell>
          <cell r="AA304">
            <v>0</v>
          </cell>
          <cell r="AB304">
            <v>0</v>
          </cell>
          <cell r="AC304">
            <v>0</v>
          </cell>
          <cell r="AD304">
            <v>0</v>
          </cell>
          <cell r="AE304">
            <v>0</v>
          </cell>
          <cell r="AF304">
            <v>0</v>
          </cell>
          <cell r="AG304">
            <v>0</v>
          </cell>
          <cell r="AH304">
            <v>0</v>
          </cell>
          <cell r="AI304">
            <v>0</v>
          </cell>
          <cell r="AJ304">
            <v>0</v>
          </cell>
          <cell r="AK304">
            <v>0</v>
          </cell>
        </row>
        <row r="305">
          <cell r="A305" t="str">
            <v>Southern Cone</v>
          </cell>
          <cell r="R305">
            <v>0</v>
          </cell>
          <cell r="U305" t="str">
            <v>Southern Cone</v>
          </cell>
          <cell r="V305">
            <v>0</v>
          </cell>
          <cell r="Z305">
            <v>0</v>
          </cell>
          <cell r="AA305">
            <v>0</v>
          </cell>
          <cell r="AB305">
            <v>0</v>
          </cell>
          <cell r="AC305">
            <v>0</v>
          </cell>
          <cell r="AD305">
            <v>0</v>
          </cell>
          <cell r="AE305">
            <v>0</v>
          </cell>
          <cell r="AF305">
            <v>0</v>
          </cell>
          <cell r="AG305">
            <v>0</v>
          </cell>
          <cell r="AH305">
            <v>0</v>
          </cell>
          <cell r="AI305">
            <v>0</v>
          </cell>
          <cell r="AJ305">
            <v>0</v>
          </cell>
          <cell r="AK305">
            <v>0</v>
          </cell>
        </row>
        <row r="306">
          <cell r="A306" t="str">
            <v>QAVIN</v>
          </cell>
          <cell r="B306" t="str">
            <v>Vintage</v>
          </cell>
          <cell r="F306">
            <v>0</v>
          </cell>
          <cell r="G306">
            <v>0</v>
          </cell>
          <cell r="H306">
            <v>0</v>
          </cell>
          <cell r="I306">
            <v>0</v>
          </cell>
          <cell r="J306">
            <v>0</v>
          </cell>
          <cell r="K306">
            <v>12.000000000000002</v>
          </cell>
          <cell r="L306">
            <v>0</v>
          </cell>
          <cell r="M306">
            <v>50.730000000000011</v>
          </cell>
          <cell r="N306">
            <v>65.040000000000006</v>
          </cell>
          <cell r="O306">
            <v>69.040000000000006</v>
          </cell>
          <cell r="P306">
            <v>65.040000000000006</v>
          </cell>
          <cell r="Q306">
            <v>69.640000000000015</v>
          </cell>
          <cell r="R306">
            <v>331.49</v>
          </cell>
          <cell r="U306" t="str">
            <v>QAVIN</v>
          </cell>
          <cell r="V306" t="str">
            <v>Vintage</v>
          </cell>
          <cell r="Z306">
            <v>0</v>
          </cell>
          <cell r="AA306">
            <v>0</v>
          </cell>
          <cell r="AB306">
            <v>0</v>
          </cell>
          <cell r="AC306">
            <v>0</v>
          </cell>
          <cell r="AD306">
            <v>0</v>
          </cell>
          <cell r="AE306">
            <v>12.000000000000002</v>
          </cell>
          <cell r="AF306">
            <v>12.000000000000002</v>
          </cell>
          <cell r="AG306">
            <v>62.730000000000011</v>
          </cell>
          <cell r="AH306">
            <v>127.77000000000001</v>
          </cell>
          <cell r="AI306">
            <v>196.81</v>
          </cell>
          <cell r="AJ306">
            <v>261.85000000000002</v>
          </cell>
          <cell r="AK306">
            <v>331.49</v>
          </cell>
        </row>
        <row r="307">
          <cell r="A307" t="str">
            <v>ZAD4</v>
          </cell>
          <cell r="B307" t="str">
            <v>Southern Cross  - Shareholder Monitoring</v>
          </cell>
          <cell r="F307">
            <v>0</v>
          </cell>
          <cell r="G307">
            <v>0</v>
          </cell>
          <cell r="H307">
            <v>0</v>
          </cell>
          <cell r="I307">
            <v>0</v>
          </cell>
          <cell r="J307">
            <v>0</v>
          </cell>
          <cell r="K307">
            <v>185.67296551724141</v>
          </cell>
          <cell r="L307">
            <v>40.09302068965517</v>
          </cell>
          <cell r="M307">
            <v>54.677704894408592</v>
          </cell>
          <cell r="N307">
            <v>56.077758657849458</v>
          </cell>
          <cell r="O307">
            <v>52.682839303010759</v>
          </cell>
          <cell r="P307">
            <v>52.840446829892471</v>
          </cell>
          <cell r="Q307">
            <v>56.699532851397848</v>
          </cell>
          <cell r="R307">
            <v>498.74426874345573</v>
          </cell>
          <cell r="U307" t="str">
            <v>ZAD4</v>
          </cell>
          <cell r="V307" t="str">
            <v>Southern Cross  - Shareholder Monitoring</v>
          </cell>
          <cell r="Z307">
            <v>0</v>
          </cell>
          <cell r="AA307">
            <v>0</v>
          </cell>
          <cell r="AB307">
            <v>0</v>
          </cell>
          <cell r="AC307">
            <v>0</v>
          </cell>
          <cell r="AD307">
            <v>0</v>
          </cell>
          <cell r="AE307">
            <v>185.67296551724141</v>
          </cell>
          <cell r="AF307">
            <v>225.76598620689657</v>
          </cell>
          <cell r="AG307">
            <v>280.44369110130515</v>
          </cell>
          <cell r="AH307">
            <v>336.52144975915462</v>
          </cell>
          <cell r="AI307">
            <v>389.2042890621654</v>
          </cell>
          <cell r="AJ307">
            <v>442.04473589205787</v>
          </cell>
          <cell r="AK307">
            <v>498.74426874345573</v>
          </cell>
        </row>
        <row r="308">
          <cell r="A308" t="str">
            <v>ZAF1</v>
          </cell>
          <cell r="B308" t="str">
            <v>SC Link SH Monitoring</v>
          </cell>
          <cell r="F308">
            <v>0</v>
          </cell>
          <cell r="G308">
            <v>0</v>
          </cell>
          <cell r="H308">
            <v>0</v>
          </cell>
          <cell r="I308">
            <v>0</v>
          </cell>
          <cell r="J308">
            <v>0</v>
          </cell>
          <cell r="K308">
            <v>113.65</v>
          </cell>
          <cell r="L308">
            <v>16.3965</v>
          </cell>
          <cell r="M308">
            <v>25.71125</v>
          </cell>
          <cell r="N308">
            <v>25.332083333333333</v>
          </cell>
          <cell r="O308">
            <v>25.900833333333338</v>
          </cell>
          <cell r="P308">
            <v>24.57375</v>
          </cell>
          <cell r="Q308">
            <v>30.019583333333337</v>
          </cell>
          <cell r="R308">
            <v>261.584</v>
          </cell>
          <cell r="U308" t="str">
            <v>ZAF1</v>
          </cell>
          <cell r="V308" t="str">
            <v>SC Link SH Monitoring</v>
          </cell>
          <cell r="Z308">
            <v>0</v>
          </cell>
          <cell r="AA308">
            <v>0</v>
          </cell>
          <cell r="AB308">
            <v>0</v>
          </cell>
          <cell r="AC308">
            <v>0</v>
          </cell>
          <cell r="AD308">
            <v>0</v>
          </cell>
          <cell r="AE308">
            <v>113.65</v>
          </cell>
          <cell r="AF308">
            <v>130.04650000000001</v>
          </cell>
          <cell r="AG308">
            <v>155.75775000000002</v>
          </cell>
          <cell r="AH308">
            <v>181.08983333333336</v>
          </cell>
          <cell r="AI308">
            <v>206.9906666666667</v>
          </cell>
          <cell r="AJ308">
            <v>231.56441666666669</v>
          </cell>
          <cell r="AK308">
            <v>261.584</v>
          </cell>
        </row>
        <row r="309">
          <cell r="A309" t="str">
            <v>ZAF2</v>
          </cell>
          <cell r="B309" t="str">
            <v>SC Link Rechargeable</v>
          </cell>
          <cell r="F309">
            <v>0</v>
          </cell>
          <cell r="G309">
            <v>0</v>
          </cell>
          <cell r="H309">
            <v>0</v>
          </cell>
          <cell r="I309">
            <v>0</v>
          </cell>
          <cell r="J309">
            <v>0</v>
          </cell>
          <cell r="K309">
            <v>56.79999999999999</v>
          </cell>
          <cell r="L309">
            <v>16.648</v>
          </cell>
          <cell r="M309">
            <v>11.747499999999999</v>
          </cell>
          <cell r="N309">
            <v>11.339166666666666</v>
          </cell>
          <cell r="O309">
            <v>11.951666666666664</v>
          </cell>
          <cell r="P309">
            <v>10.522499999999999</v>
          </cell>
          <cell r="Q309">
            <v>17.464166666666664</v>
          </cell>
          <cell r="R309">
            <v>136.47299999999998</v>
          </cell>
          <cell r="U309" t="str">
            <v>ZAF2</v>
          </cell>
          <cell r="V309" t="str">
            <v>SC Link Rechargeable</v>
          </cell>
          <cell r="Z309">
            <v>0</v>
          </cell>
          <cell r="AA309">
            <v>0</v>
          </cell>
          <cell r="AB309">
            <v>0</v>
          </cell>
          <cell r="AC309">
            <v>0</v>
          </cell>
          <cell r="AD309">
            <v>0</v>
          </cell>
          <cell r="AE309">
            <v>56.79999999999999</v>
          </cell>
          <cell r="AF309">
            <v>73.447999999999993</v>
          </cell>
          <cell r="AG309">
            <v>85.195499999999996</v>
          </cell>
          <cell r="AH309">
            <v>96.534666666666666</v>
          </cell>
          <cell r="AI309">
            <v>108.48633333333333</v>
          </cell>
          <cell r="AJ309">
            <v>119.00883333333333</v>
          </cell>
          <cell r="AK309">
            <v>136.47299999999998</v>
          </cell>
        </row>
        <row r="310">
          <cell r="A310" t="str">
            <v>QAGMR</v>
          </cell>
          <cell r="B310" t="str">
            <v>GASA Metrogas Restructuring</v>
          </cell>
          <cell r="F310">
            <v>0</v>
          </cell>
          <cell r="G310">
            <v>0</v>
          </cell>
          <cell r="H310">
            <v>0</v>
          </cell>
          <cell r="I310">
            <v>0</v>
          </cell>
          <cell r="J310">
            <v>0</v>
          </cell>
          <cell r="K310">
            <v>43</v>
          </cell>
          <cell r="L310">
            <v>0</v>
          </cell>
          <cell r="M310">
            <v>61</v>
          </cell>
          <cell r="N310">
            <v>63</v>
          </cell>
          <cell r="O310">
            <v>63</v>
          </cell>
          <cell r="P310">
            <v>63</v>
          </cell>
          <cell r="Q310">
            <v>64</v>
          </cell>
          <cell r="R310">
            <v>357</v>
          </cell>
          <cell r="U310" t="str">
            <v>QAGMR</v>
          </cell>
          <cell r="V310" t="str">
            <v>GASA Metrogas Restructuring</v>
          </cell>
          <cell r="Z310">
            <v>0</v>
          </cell>
          <cell r="AA310">
            <v>0</v>
          </cell>
          <cell r="AB310">
            <v>0</v>
          </cell>
          <cell r="AC310">
            <v>0</v>
          </cell>
          <cell r="AD310">
            <v>0</v>
          </cell>
          <cell r="AE310">
            <v>43</v>
          </cell>
          <cell r="AF310">
            <v>43</v>
          </cell>
          <cell r="AG310">
            <v>104</v>
          </cell>
          <cell r="AH310">
            <v>167</v>
          </cell>
          <cell r="AI310">
            <v>230</v>
          </cell>
          <cell r="AJ310">
            <v>293</v>
          </cell>
          <cell r="AK310">
            <v>357</v>
          </cell>
        </row>
        <row r="311">
          <cell r="A311" t="str">
            <v>QAGMSM</v>
          </cell>
          <cell r="B311" t="str">
            <v>GASA Metrogas Shareholder Monitoring</v>
          </cell>
          <cell r="F311">
            <v>0</v>
          </cell>
          <cell r="G311">
            <v>0</v>
          </cell>
          <cell r="H311">
            <v>0</v>
          </cell>
          <cell r="I311">
            <v>0</v>
          </cell>
          <cell r="J311">
            <v>0</v>
          </cell>
          <cell r="K311">
            <v>103.23</v>
          </cell>
          <cell r="L311">
            <v>24</v>
          </cell>
          <cell r="M311">
            <v>35</v>
          </cell>
          <cell r="N311">
            <v>34</v>
          </cell>
          <cell r="O311">
            <v>32</v>
          </cell>
          <cell r="P311">
            <v>29</v>
          </cell>
          <cell r="Q311">
            <v>44</v>
          </cell>
          <cell r="R311">
            <v>301.23</v>
          </cell>
          <cell r="U311" t="str">
            <v>QAGMSM</v>
          </cell>
          <cell r="V311" t="str">
            <v>GASA Metrogas Shareholder Monitoring</v>
          </cell>
          <cell r="Z311">
            <v>0</v>
          </cell>
          <cell r="AA311">
            <v>0</v>
          </cell>
          <cell r="AB311">
            <v>0</v>
          </cell>
          <cell r="AC311">
            <v>0</v>
          </cell>
          <cell r="AD311">
            <v>0</v>
          </cell>
          <cell r="AE311">
            <v>103.23</v>
          </cell>
          <cell r="AF311">
            <v>127.23</v>
          </cell>
          <cell r="AG311">
            <v>162.23000000000002</v>
          </cell>
          <cell r="AH311">
            <v>196.23000000000002</v>
          </cell>
          <cell r="AI311">
            <v>228.23000000000002</v>
          </cell>
          <cell r="AJ311">
            <v>257.23</v>
          </cell>
          <cell r="AK311">
            <v>301.23</v>
          </cell>
        </row>
        <row r="312">
          <cell r="A312" t="str">
            <v>QACSM</v>
          </cell>
          <cell r="B312" t="str">
            <v>Comgas Shareholder Monitoring</v>
          </cell>
          <cell r="F312">
            <v>0</v>
          </cell>
          <cell r="G312">
            <v>0</v>
          </cell>
          <cell r="H312">
            <v>0</v>
          </cell>
          <cell r="I312">
            <v>0</v>
          </cell>
          <cell r="J312">
            <v>0</v>
          </cell>
          <cell r="K312">
            <v>186.26</v>
          </cell>
          <cell r="L312">
            <v>50.94</v>
          </cell>
          <cell r="M312">
            <v>23.5</v>
          </cell>
          <cell r="N312">
            <v>17.2</v>
          </cell>
          <cell r="O312">
            <v>11.5</v>
          </cell>
          <cell r="P312">
            <v>12.4</v>
          </cell>
          <cell r="Q312">
            <v>12.2</v>
          </cell>
          <cell r="R312">
            <v>313.99999999999994</v>
          </cell>
          <cell r="U312" t="str">
            <v>QACSM</v>
          </cell>
          <cell r="V312" t="str">
            <v>Comgas Shareholder Monitoring</v>
          </cell>
          <cell r="Z312">
            <v>0</v>
          </cell>
          <cell r="AA312">
            <v>0</v>
          </cell>
          <cell r="AB312">
            <v>0</v>
          </cell>
          <cell r="AC312">
            <v>0</v>
          </cell>
          <cell r="AD312">
            <v>0</v>
          </cell>
          <cell r="AE312">
            <v>186.26</v>
          </cell>
          <cell r="AF312">
            <v>237.2</v>
          </cell>
          <cell r="AG312">
            <v>260.7</v>
          </cell>
          <cell r="AH312">
            <v>277.89999999999998</v>
          </cell>
          <cell r="AI312">
            <v>289.39999999999998</v>
          </cell>
          <cell r="AJ312">
            <v>301.79999999999995</v>
          </cell>
          <cell r="AK312">
            <v>313.99999999999994</v>
          </cell>
        </row>
        <row r="313">
          <cell r="A313" t="str">
            <v>MH27</v>
          </cell>
          <cell r="B313" t="str">
            <v>Recharge -Share Monitoring</v>
          </cell>
          <cell r="F313">
            <v>0</v>
          </cell>
          <cell r="G313">
            <v>0</v>
          </cell>
          <cell r="H313">
            <v>0</v>
          </cell>
          <cell r="I313">
            <v>0</v>
          </cell>
          <cell r="J313">
            <v>0</v>
          </cell>
          <cell r="K313">
            <v>-289.49</v>
          </cell>
          <cell r="L313">
            <v>-74.94</v>
          </cell>
          <cell r="M313">
            <v>-58.5</v>
          </cell>
          <cell r="N313">
            <v>-51.2</v>
          </cell>
          <cell r="O313">
            <v>-43.5</v>
          </cell>
          <cell r="P313">
            <v>-41.4</v>
          </cell>
          <cell r="Q313">
            <v>-56.2</v>
          </cell>
          <cell r="R313">
            <v>-615.23</v>
          </cell>
          <cell r="U313" t="str">
            <v>MH27</v>
          </cell>
          <cell r="V313" t="str">
            <v>Recharge -Share Monitoring</v>
          </cell>
          <cell r="Z313">
            <v>0</v>
          </cell>
          <cell r="AA313">
            <v>0</v>
          </cell>
          <cell r="AB313">
            <v>0</v>
          </cell>
          <cell r="AC313">
            <v>0</v>
          </cell>
          <cell r="AD313">
            <v>0</v>
          </cell>
          <cell r="AE313">
            <v>-289.49</v>
          </cell>
          <cell r="AF313">
            <v>-364.43</v>
          </cell>
          <cell r="AG313">
            <v>-422.93</v>
          </cell>
          <cell r="AH313">
            <v>-474.13</v>
          </cell>
          <cell r="AI313">
            <v>-517.63</v>
          </cell>
          <cell r="AJ313">
            <v>-559.03</v>
          </cell>
          <cell r="AK313">
            <v>-615.23</v>
          </cell>
        </row>
        <row r="314">
          <cell r="A314" t="str">
            <v>ZAD7</v>
          </cell>
          <cell r="B314" t="str">
            <v>Shipco - Shareholder Monitoring</v>
          </cell>
          <cell r="F314">
            <v>0</v>
          </cell>
          <cell r="G314">
            <v>0</v>
          </cell>
          <cell r="H314">
            <v>0</v>
          </cell>
          <cell r="I314">
            <v>0</v>
          </cell>
          <cell r="J314">
            <v>0</v>
          </cell>
          <cell r="K314">
            <v>96</v>
          </cell>
          <cell r="L314">
            <v>5.21</v>
          </cell>
          <cell r="M314">
            <v>52.498249999999999</v>
          </cell>
          <cell r="N314">
            <v>51.53575</v>
          </cell>
          <cell r="O314">
            <v>52.979500000000002</v>
          </cell>
          <cell r="P314">
            <v>49.610749999999996</v>
          </cell>
          <cell r="Q314">
            <v>65.173249999999996</v>
          </cell>
          <cell r="R314">
            <v>373.00749999999999</v>
          </cell>
          <cell r="U314" t="str">
            <v>ZAD7</v>
          </cell>
          <cell r="V314" t="str">
            <v>Shipco - Shareholder Monitoring</v>
          </cell>
          <cell r="Z314">
            <v>0</v>
          </cell>
          <cell r="AA314">
            <v>0</v>
          </cell>
          <cell r="AB314">
            <v>0</v>
          </cell>
          <cell r="AC314">
            <v>0</v>
          </cell>
          <cell r="AD314">
            <v>0</v>
          </cell>
          <cell r="AE314">
            <v>96</v>
          </cell>
          <cell r="AF314">
            <v>101.21</v>
          </cell>
          <cell r="AG314">
            <v>153.70824999999999</v>
          </cell>
          <cell r="AH314">
            <v>205.244</v>
          </cell>
          <cell r="AI314">
            <v>258.2235</v>
          </cell>
          <cell r="AJ314">
            <v>307.83425</v>
          </cell>
          <cell r="AK314">
            <v>373.00749999999999</v>
          </cell>
        </row>
        <row r="315">
          <cell r="A315" t="str">
            <v>QAS7</v>
          </cell>
          <cell r="B315" t="str">
            <v>Bolivia Brazil Pipeline</v>
          </cell>
          <cell r="F315">
            <v>0</v>
          </cell>
          <cell r="G315">
            <v>0</v>
          </cell>
          <cell r="H315">
            <v>0</v>
          </cell>
          <cell r="I315">
            <v>0</v>
          </cell>
          <cell r="J315">
            <v>0</v>
          </cell>
          <cell r="K315">
            <v>89.875</v>
          </cell>
          <cell r="L315">
            <v>34</v>
          </cell>
          <cell r="M315">
            <v>-0.5</v>
          </cell>
          <cell r="N315">
            <v>15</v>
          </cell>
          <cell r="O315">
            <v>13.5</v>
          </cell>
          <cell r="P315">
            <v>11</v>
          </cell>
          <cell r="Q315">
            <v>12.5</v>
          </cell>
          <cell r="R315">
            <v>175.375</v>
          </cell>
          <cell r="U315" t="str">
            <v>QAS7</v>
          </cell>
          <cell r="V315" t="str">
            <v>Bolivia Brazil Pipeline</v>
          </cell>
          <cell r="Z315">
            <v>0</v>
          </cell>
          <cell r="AA315">
            <v>0</v>
          </cell>
          <cell r="AB315">
            <v>0</v>
          </cell>
          <cell r="AC315">
            <v>0</v>
          </cell>
          <cell r="AD315">
            <v>0</v>
          </cell>
          <cell r="AE315">
            <v>89.875</v>
          </cell>
          <cell r="AF315">
            <v>123.875</v>
          </cell>
          <cell r="AG315">
            <v>123.375</v>
          </cell>
          <cell r="AH315">
            <v>138.375</v>
          </cell>
          <cell r="AI315">
            <v>151.875</v>
          </cell>
          <cell r="AJ315">
            <v>162.875</v>
          </cell>
          <cell r="AK315">
            <v>175.375</v>
          </cell>
        </row>
        <row r="316">
          <cell r="A316" t="str">
            <v>QASSC</v>
          </cell>
          <cell r="B316" t="str">
            <v>Supply Chain</v>
          </cell>
          <cell r="F316">
            <v>0</v>
          </cell>
          <cell r="G316">
            <v>0</v>
          </cell>
          <cell r="H316">
            <v>0</v>
          </cell>
          <cell r="I316">
            <v>0</v>
          </cell>
          <cell r="J316">
            <v>0</v>
          </cell>
          <cell r="K316">
            <v>44</v>
          </cell>
          <cell r="L316">
            <v>2.75</v>
          </cell>
          <cell r="M316">
            <v>2.75</v>
          </cell>
          <cell r="N316">
            <v>2.75</v>
          </cell>
          <cell r="O316">
            <v>2.75</v>
          </cell>
          <cell r="P316">
            <v>2.75</v>
          </cell>
          <cell r="Q316">
            <v>2.75</v>
          </cell>
          <cell r="R316">
            <v>60.5</v>
          </cell>
          <cell r="U316" t="str">
            <v>QASSC</v>
          </cell>
          <cell r="V316" t="str">
            <v>Supply Chain</v>
          </cell>
          <cell r="Z316">
            <v>0</v>
          </cell>
          <cell r="AA316">
            <v>0</v>
          </cell>
          <cell r="AB316">
            <v>0</v>
          </cell>
          <cell r="AC316">
            <v>0</v>
          </cell>
          <cell r="AD316">
            <v>0</v>
          </cell>
          <cell r="AE316">
            <v>44</v>
          </cell>
          <cell r="AF316">
            <v>46.75</v>
          </cell>
          <cell r="AG316">
            <v>49.5</v>
          </cell>
          <cell r="AH316">
            <v>52.25</v>
          </cell>
          <cell r="AI316">
            <v>55</v>
          </cell>
          <cell r="AJ316">
            <v>57.75</v>
          </cell>
          <cell r="AK316">
            <v>60.5</v>
          </cell>
        </row>
        <row r="317">
          <cell r="A317" t="str">
            <v>QASMSU</v>
          </cell>
          <cell r="B317" t="str">
            <v>MSU</v>
          </cell>
          <cell r="F317">
            <v>0</v>
          </cell>
          <cell r="G317">
            <v>0</v>
          </cell>
          <cell r="H317">
            <v>0</v>
          </cell>
          <cell r="I317">
            <v>0</v>
          </cell>
          <cell r="J317">
            <v>0</v>
          </cell>
          <cell r="K317">
            <v>294.60000000000002</v>
          </cell>
          <cell r="L317">
            <v>50</v>
          </cell>
          <cell r="M317">
            <v>50</v>
          </cell>
          <cell r="N317">
            <v>50</v>
          </cell>
          <cell r="O317">
            <v>50</v>
          </cell>
          <cell r="P317">
            <v>50</v>
          </cell>
          <cell r="Q317">
            <v>50</v>
          </cell>
          <cell r="R317">
            <v>594.6</v>
          </cell>
          <cell r="U317" t="str">
            <v>QASMSU</v>
          </cell>
          <cell r="V317" t="str">
            <v>MSU</v>
          </cell>
          <cell r="Z317">
            <v>0</v>
          </cell>
          <cell r="AA317">
            <v>0</v>
          </cell>
          <cell r="AB317">
            <v>0</v>
          </cell>
          <cell r="AC317">
            <v>0</v>
          </cell>
          <cell r="AD317">
            <v>0</v>
          </cell>
          <cell r="AE317">
            <v>294.60000000000002</v>
          </cell>
          <cell r="AF317">
            <v>344.6</v>
          </cell>
          <cell r="AG317">
            <v>394.6</v>
          </cell>
          <cell r="AH317">
            <v>444.6</v>
          </cell>
          <cell r="AI317">
            <v>494.6</v>
          </cell>
          <cell r="AJ317">
            <v>544.6</v>
          </cell>
          <cell r="AK317">
            <v>594.6</v>
          </cell>
        </row>
        <row r="318">
          <cell r="A318" t="str">
            <v>AD25</v>
          </cell>
          <cell r="B318" t="str">
            <v>Admin</v>
          </cell>
          <cell r="F318">
            <v>0</v>
          </cell>
          <cell r="G318">
            <v>0</v>
          </cell>
          <cell r="H318">
            <v>0</v>
          </cell>
          <cell r="I318">
            <v>0</v>
          </cell>
          <cell r="J318">
            <v>0</v>
          </cell>
          <cell r="K318">
            <v>919</v>
          </cell>
          <cell r="L318">
            <v>-200</v>
          </cell>
          <cell r="M318">
            <v>-719</v>
          </cell>
          <cell r="N318">
            <v>0</v>
          </cell>
          <cell r="O318">
            <v>0</v>
          </cell>
          <cell r="P318">
            <v>0</v>
          </cell>
          <cell r="Q318">
            <v>0</v>
          </cell>
          <cell r="R318">
            <v>0</v>
          </cell>
          <cell r="U318" t="str">
            <v>AD25</v>
          </cell>
          <cell r="V318" t="str">
            <v>Admin</v>
          </cell>
          <cell r="Z318">
            <v>0</v>
          </cell>
          <cell r="AA318">
            <v>0</v>
          </cell>
          <cell r="AB318">
            <v>0</v>
          </cell>
          <cell r="AC318">
            <v>0</v>
          </cell>
          <cell r="AD318">
            <v>0</v>
          </cell>
          <cell r="AE318">
            <v>919</v>
          </cell>
          <cell r="AF318">
            <v>719</v>
          </cell>
          <cell r="AG318">
            <v>0</v>
          </cell>
          <cell r="AH318">
            <v>0</v>
          </cell>
          <cell r="AI318">
            <v>0</v>
          </cell>
          <cell r="AJ318">
            <v>0</v>
          </cell>
          <cell r="AK318">
            <v>0</v>
          </cell>
        </row>
        <row r="319">
          <cell r="R319">
            <v>0</v>
          </cell>
          <cell r="U319">
            <v>0</v>
          </cell>
          <cell r="V319">
            <v>0</v>
          </cell>
          <cell r="Z319">
            <v>0</v>
          </cell>
          <cell r="AA319">
            <v>0</v>
          </cell>
          <cell r="AB319">
            <v>0</v>
          </cell>
          <cell r="AC319">
            <v>0</v>
          </cell>
          <cell r="AD319">
            <v>0</v>
          </cell>
          <cell r="AE319">
            <v>0</v>
          </cell>
          <cell r="AF319">
            <v>0</v>
          </cell>
          <cell r="AG319">
            <v>0</v>
          </cell>
          <cell r="AH319">
            <v>0</v>
          </cell>
          <cell r="AI319">
            <v>0</v>
          </cell>
          <cell r="AJ319">
            <v>0</v>
          </cell>
          <cell r="AK319">
            <v>0</v>
          </cell>
        </row>
        <row r="320">
          <cell r="B320" t="str">
            <v>Total</v>
          </cell>
          <cell r="F320">
            <v>0</v>
          </cell>
          <cell r="G320">
            <v>0</v>
          </cell>
          <cell r="H320">
            <v>0</v>
          </cell>
          <cell r="I320">
            <v>0</v>
          </cell>
          <cell r="J320">
            <v>0</v>
          </cell>
          <cell r="K320">
            <v>1854.5979655172414</v>
          </cell>
          <cell r="L320">
            <v>-34.902479310344859</v>
          </cell>
          <cell r="M320">
            <v>-410.38529510559141</v>
          </cell>
          <cell r="N320">
            <v>340.07475865784949</v>
          </cell>
          <cell r="O320">
            <v>341.80483930301079</v>
          </cell>
          <cell r="P320">
            <v>329.33744682989243</v>
          </cell>
          <cell r="Q320">
            <v>368.24653285139783</v>
          </cell>
          <cell r="R320">
            <v>2788.7737687434555</v>
          </cell>
          <cell r="U320">
            <v>0</v>
          </cell>
          <cell r="V320" t="str">
            <v>Total</v>
          </cell>
          <cell r="Z320">
            <v>0</v>
          </cell>
          <cell r="AA320">
            <v>0</v>
          </cell>
          <cell r="AB320">
            <v>0</v>
          </cell>
          <cell r="AC320">
            <v>0</v>
          </cell>
          <cell r="AD320">
            <v>0</v>
          </cell>
          <cell r="AE320">
            <v>1854.5979655172414</v>
          </cell>
          <cell r="AF320">
            <v>1819.6954862068965</v>
          </cell>
          <cell r="AG320">
            <v>1409.310191101305</v>
          </cell>
          <cell r="AH320">
            <v>1749.3849497591546</v>
          </cell>
          <cell r="AI320">
            <v>2091.1897890621653</v>
          </cell>
          <cell r="AJ320">
            <v>2420.5272358920579</v>
          </cell>
          <cell r="AK320">
            <v>2788.7737687434555</v>
          </cell>
        </row>
        <row r="321">
          <cell r="R321">
            <v>0</v>
          </cell>
          <cell r="U321">
            <v>0</v>
          </cell>
          <cell r="V321">
            <v>0</v>
          </cell>
          <cell r="Z321">
            <v>0</v>
          </cell>
          <cell r="AA321">
            <v>0</v>
          </cell>
          <cell r="AB321">
            <v>0</v>
          </cell>
          <cell r="AC321">
            <v>0</v>
          </cell>
          <cell r="AD321">
            <v>0</v>
          </cell>
          <cell r="AE321">
            <v>0</v>
          </cell>
          <cell r="AF321">
            <v>0</v>
          </cell>
          <cell r="AG321">
            <v>0</v>
          </cell>
          <cell r="AH321">
            <v>0</v>
          </cell>
          <cell r="AI321">
            <v>0</v>
          </cell>
          <cell r="AJ321">
            <v>0</v>
          </cell>
          <cell r="AK321">
            <v>0</v>
          </cell>
        </row>
        <row r="322">
          <cell r="A322" t="str">
            <v>Trinidad</v>
          </cell>
          <cell r="R322">
            <v>0</v>
          </cell>
          <cell r="U322" t="str">
            <v>Trinidad</v>
          </cell>
          <cell r="V322">
            <v>0</v>
          </cell>
          <cell r="Z322">
            <v>0</v>
          </cell>
          <cell r="AA322">
            <v>0</v>
          </cell>
          <cell r="AB322">
            <v>0</v>
          </cell>
          <cell r="AC322">
            <v>0</v>
          </cell>
          <cell r="AD322">
            <v>0</v>
          </cell>
          <cell r="AE322">
            <v>0</v>
          </cell>
          <cell r="AF322">
            <v>0</v>
          </cell>
          <cell r="AG322">
            <v>0</v>
          </cell>
          <cell r="AH322">
            <v>0</v>
          </cell>
          <cell r="AI322">
            <v>0</v>
          </cell>
          <cell r="AJ322">
            <v>0</v>
          </cell>
          <cell r="AK322">
            <v>0</v>
          </cell>
        </row>
        <row r="323">
          <cell r="A323" t="str">
            <v>ZAD1</v>
          </cell>
          <cell r="B323" t="str">
            <v>Train I</v>
          </cell>
          <cell r="F323">
            <v>0</v>
          </cell>
          <cell r="G323">
            <v>0</v>
          </cell>
          <cell r="H323">
            <v>0</v>
          </cell>
          <cell r="I323">
            <v>0</v>
          </cell>
          <cell r="J323">
            <v>0</v>
          </cell>
          <cell r="K323">
            <v>161.74355096527779</v>
          </cell>
          <cell r="L323">
            <v>28.151</v>
          </cell>
          <cell r="M323">
            <v>25.263999999999999</v>
          </cell>
          <cell r="N323">
            <v>31.163</v>
          </cell>
          <cell r="O323">
            <v>34.489000000000004</v>
          </cell>
          <cell r="P323">
            <v>23.151</v>
          </cell>
          <cell r="Q323">
            <v>27.151</v>
          </cell>
          <cell r="R323">
            <v>331.11255096527782</v>
          </cell>
          <cell r="U323" t="str">
            <v>ZAD1</v>
          </cell>
          <cell r="V323" t="str">
            <v>Train I</v>
          </cell>
          <cell r="Z323">
            <v>0</v>
          </cell>
          <cell r="AA323">
            <v>0</v>
          </cell>
          <cell r="AB323">
            <v>0</v>
          </cell>
          <cell r="AC323">
            <v>0</v>
          </cell>
          <cell r="AD323">
            <v>0</v>
          </cell>
          <cell r="AE323">
            <v>161.74355096527779</v>
          </cell>
          <cell r="AF323">
            <v>189.8945509652778</v>
          </cell>
          <cell r="AG323">
            <v>215.15855096527781</v>
          </cell>
          <cell r="AH323">
            <v>246.32155096527782</v>
          </cell>
          <cell r="AI323">
            <v>280.8105509652778</v>
          </cell>
          <cell r="AJ323">
            <v>303.96155096527781</v>
          </cell>
          <cell r="AK323">
            <v>331.11255096527782</v>
          </cell>
        </row>
        <row r="324">
          <cell r="A324" t="str">
            <v>ZAD2</v>
          </cell>
          <cell r="B324" t="str">
            <v>Train II &amp; III</v>
          </cell>
          <cell r="F324">
            <v>0</v>
          </cell>
          <cell r="G324">
            <v>0</v>
          </cell>
          <cell r="H324">
            <v>0</v>
          </cell>
          <cell r="I324">
            <v>0</v>
          </cell>
          <cell r="J324">
            <v>0</v>
          </cell>
          <cell r="K324">
            <v>308.13565972222221</v>
          </cell>
          <cell r="L324">
            <v>63.694000000000003</v>
          </cell>
          <cell r="M324">
            <v>64.966000000000008</v>
          </cell>
          <cell r="N324">
            <v>56.74</v>
          </cell>
          <cell r="O324">
            <v>51.945</v>
          </cell>
          <cell r="P324">
            <v>51.945</v>
          </cell>
          <cell r="Q324">
            <v>55.945</v>
          </cell>
          <cell r="R324">
            <v>653.3706597222224</v>
          </cell>
          <cell r="U324" t="str">
            <v>ZAD2</v>
          </cell>
          <cell r="V324" t="str">
            <v>Train II &amp; III</v>
          </cell>
          <cell r="Z324">
            <v>0</v>
          </cell>
          <cell r="AA324">
            <v>0</v>
          </cell>
          <cell r="AB324">
            <v>0</v>
          </cell>
          <cell r="AC324">
            <v>0</v>
          </cell>
          <cell r="AD324">
            <v>0</v>
          </cell>
          <cell r="AE324">
            <v>308.13565972222221</v>
          </cell>
          <cell r="AF324">
            <v>371.82965972222223</v>
          </cell>
          <cell r="AG324">
            <v>436.79565972222224</v>
          </cell>
          <cell r="AH324">
            <v>493.53565972222225</v>
          </cell>
          <cell r="AI324">
            <v>545.4806597222223</v>
          </cell>
          <cell r="AJ324">
            <v>597.42565972222235</v>
          </cell>
          <cell r="AK324">
            <v>653.3706597222224</v>
          </cell>
        </row>
        <row r="325">
          <cell r="R325">
            <v>0</v>
          </cell>
          <cell r="U325">
            <v>0</v>
          </cell>
          <cell r="V325">
            <v>0</v>
          </cell>
          <cell r="Z325">
            <v>0</v>
          </cell>
          <cell r="AA325">
            <v>0</v>
          </cell>
          <cell r="AB325">
            <v>0</v>
          </cell>
          <cell r="AC325">
            <v>0</v>
          </cell>
          <cell r="AD325">
            <v>0</v>
          </cell>
          <cell r="AE325">
            <v>0</v>
          </cell>
          <cell r="AF325">
            <v>0</v>
          </cell>
          <cell r="AG325">
            <v>0</v>
          </cell>
          <cell r="AH325">
            <v>0</v>
          </cell>
          <cell r="AI325">
            <v>0</v>
          </cell>
          <cell r="AJ325">
            <v>0</v>
          </cell>
          <cell r="AK325">
            <v>0</v>
          </cell>
        </row>
        <row r="326">
          <cell r="B326" t="str">
            <v>Total</v>
          </cell>
          <cell r="F326">
            <v>0</v>
          </cell>
          <cell r="G326">
            <v>0</v>
          </cell>
          <cell r="H326">
            <v>0</v>
          </cell>
          <cell r="I326">
            <v>0</v>
          </cell>
          <cell r="J326">
            <v>0</v>
          </cell>
          <cell r="K326">
            <v>469.87921068750001</v>
          </cell>
          <cell r="L326">
            <v>91.844999999999999</v>
          </cell>
          <cell r="M326">
            <v>90.23</v>
          </cell>
          <cell r="N326">
            <v>87.903000000000006</v>
          </cell>
          <cell r="O326">
            <v>86.433999999999997</v>
          </cell>
          <cell r="P326">
            <v>75.096000000000004</v>
          </cell>
          <cell r="Q326">
            <v>83.096000000000004</v>
          </cell>
          <cell r="R326">
            <v>984.48321068749999</v>
          </cell>
          <cell r="U326">
            <v>0</v>
          </cell>
          <cell r="V326" t="str">
            <v>Total</v>
          </cell>
          <cell r="Z326">
            <v>0</v>
          </cell>
          <cell r="AA326">
            <v>0</v>
          </cell>
          <cell r="AB326">
            <v>0</v>
          </cell>
          <cell r="AC326">
            <v>0</v>
          </cell>
          <cell r="AD326">
            <v>0</v>
          </cell>
          <cell r="AE326">
            <v>469.87921068750001</v>
          </cell>
          <cell r="AF326">
            <v>561.72421068749998</v>
          </cell>
          <cell r="AG326">
            <v>651.95421068749999</v>
          </cell>
          <cell r="AH326">
            <v>739.85721068750001</v>
          </cell>
          <cell r="AI326">
            <v>826.29121068749998</v>
          </cell>
          <cell r="AJ326">
            <v>901.38721068749999</v>
          </cell>
          <cell r="AK326">
            <v>984.48321068749999</v>
          </cell>
        </row>
        <row r="327">
          <cell r="R327">
            <v>0</v>
          </cell>
          <cell r="U327">
            <v>0</v>
          </cell>
          <cell r="V327">
            <v>0</v>
          </cell>
          <cell r="Z327">
            <v>0</v>
          </cell>
          <cell r="AA327">
            <v>0</v>
          </cell>
          <cell r="AB327">
            <v>0</v>
          </cell>
          <cell r="AC327">
            <v>0</v>
          </cell>
          <cell r="AD327">
            <v>0</v>
          </cell>
          <cell r="AE327">
            <v>0</v>
          </cell>
          <cell r="AF327">
            <v>0</v>
          </cell>
          <cell r="AG327">
            <v>0</v>
          </cell>
          <cell r="AH327">
            <v>0</v>
          </cell>
          <cell r="AI327">
            <v>0</v>
          </cell>
          <cell r="AJ327">
            <v>0</v>
          </cell>
          <cell r="AK327">
            <v>0</v>
          </cell>
        </row>
        <row r="328">
          <cell r="A328" t="str">
            <v>Comgas</v>
          </cell>
          <cell r="R328">
            <v>0</v>
          </cell>
          <cell r="U328" t="str">
            <v>Comgas</v>
          </cell>
          <cell r="V328">
            <v>0</v>
          </cell>
          <cell r="Z328">
            <v>0</v>
          </cell>
          <cell r="AA328">
            <v>0</v>
          </cell>
          <cell r="AB328">
            <v>0</v>
          </cell>
          <cell r="AC328">
            <v>0</v>
          </cell>
          <cell r="AD328">
            <v>0</v>
          </cell>
          <cell r="AE328">
            <v>0</v>
          </cell>
          <cell r="AF328">
            <v>0</v>
          </cell>
          <cell r="AG328">
            <v>0</v>
          </cell>
          <cell r="AH328">
            <v>0</v>
          </cell>
          <cell r="AI328">
            <v>0</v>
          </cell>
          <cell r="AJ328">
            <v>0</v>
          </cell>
          <cell r="AK328">
            <v>0</v>
          </cell>
        </row>
        <row r="329">
          <cell r="A329" t="str">
            <v>QAV8</v>
          </cell>
          <cell r="B329" t="str">
            <v>Comgas Shareholder Monitoring</v>
          </cell>
          <cell r="F329">
            <v>0</v>
          </cell>
          <cell r="G329">
            <v>0</v>
          </cell>
          <cell r="H329">
            <v>0</v>
          </cell>
          <cell r="I329">
            <v>0</v>
          </cell>
          <cell r="J329">
            <v>0</v>
          </cell>
          <cell r="K329">
            <v>186.26</v>
          </cell>
          <cell r="L329">
            <v>50.94</v>
          </cell>
          <cell r="M329">
            <v>23.5</v>
          </cell>
          <cell r="N329">
            <v>17.2</v>
          </cell>
          <cell r="O329">
            <v>11.5</v>
          </cell>
          <cell r="P329">
            <v>12.4</v>
          </cell>
          <cell r="Q329">
            <v>12.2</v>
          </cell>
          <cell r="R329">
            <v>313.99999999999994</v>
          </cell>
          <cell r="U329" t="str">
            <v>QAV8</v>
          </cell>
          <cell r="V329" t="str">
            <v>Comgas Shareholder Monitoring</v>
          </cell>
          <cell r="Z329">
            <v>0</v>
          </cell>
          <cell r="AA329">
            <v>0</v>
          </cell>
          <cell r="AB329">
            <v>0</v>
          </cell>
          <cell r="AC329">
            <v>0</v>
          </cell>
          <cell r="AD329">
            <v>0</v>
          </cell>
          <cell r="AE329">
            <v>186.26</v>
          </cell>
          <cell r="AF329">
            <v>237.2</v>
          </cell>
          <cell r="AG329">
            <v>260.7</v>
          </cell>
          <cell r="AH329">
            <v>277.89999999999998</v>
          </cell>
          <cell r="AI329">
            <v>289.39999999999998</v>
          </cell>
          <cell r="AJ329">
            <v>301.79999999999995</v>
          </cell>
          <cell r="AK329">
            <v>313.99999999999994</v>
          </cell>
        </row>
        <row r="330">
          <cell r="A330" t="str">
            <v>ZAE1</v>
          </cell>
          <cell r="B330" t="str">
            <v>Comgas Management Fee</v>
          </cell>
          <cell r="F330">
            <v>0</v>
          </cell>
          <cell r="G330">
            <v>0</v>
          </cell>
          <cell r="H330">
            <v>0</v>
          </cell>
          <cell r="I330">
            <v>0</v>
          </cell>
          <cell r="J330">
            <v>0</v>
          </cell>
          <cell r="K330">
            <v>-3102.2580645161288</v>
          </cell>
          <cell r="L330">
            <v>-242.42424242424244</v>
          </cell>
          <cell r="M330">
            <v>-272.72727272727275</v>
          </cell>
          <cell r="N330">
            <v>-272.72727272727275</v>
          </cell>
          <cell r="O330">
            <v>-272.72727272727275</v>
          </cell>
          <cell r="P330">
            <v>-303.03030303030306</v>
          </cell>
          <cell r="Q330">
            <v>-303.03030303030306</v>
          </cell>
          <cell r="R330">
            <v>-4768.9247311827958</v>
          </cell>
          <cell r="U330" t="str">
            <v>ZAE1</v>
          </cell>
          <cell r="V330" t="str">
            <v>Comgas Management Fee</v>
          </cell>
          <cell r="Z330">
            <v>0</v>
          </cell>
          <cell r="AA330">
            <v>0</v>
          </cell>
          <cell r="AB330">
            <v>0</v>
          </cell>
          <cell r="AC330">
            <v>0</v>
          </cell>
          <cell r="AD330">
            <v>0</v>
          </cell>
          <cell r="AE330">
            <v>-3102.2580645161288</v>
          </cell>
          <cell r="AF330">
            <v>-3344.6823069403713</v>
          </cell>
          <cell r="AG330">
            <v>-3617.4095796676438</v>
          </cell>
          <cell r="AH330">
            <v>-3890.1368523949168</v>
          </cell>
          <cell r="AI330">
            <v>-4162.8641251221898</v>
          </cell>
          <cell r="AJ330">
            <v>-4465.8944281524928</v>
          </cell>
          <cell r="AK330">
            <v>-4768.9247311827958</v>
          </cell>
        </row>
        <row r="331">
          <cell r="A331" t="str">
            <v>QAV9</v>
          </cell>
          <cell r="B331" t="str">
            <v>Comgas Rechargeable</v>
          </cell>
          <cell r="R331">
            <v>0</v>
          </cell>
          <cell r="U331" t="str">
            <v>QAV9</v>
          </cell>
          <cell r="V331" t="str">
            <v>Comgas Rechargeable</v>
          </cell>
          <cell r="Z331">
            <v>0</v>
          </cell>
          <cell r="AA331">
            <v>0</v>
          </cell>
          <cell r="AB331">
            <v>0</v>
          </cell>
          <cell r="AC331">
            <v>0</v>
          </cell>
          <cell r="AD331">
            <v>0</v>
          </cell>
          <cell r="AE331">
            <v>0</v>
          </cell>
          <cell r="AF331">
            <v>0</v>
          </cell>
          <cell r="AG331">
            <v>0</v>
          </cell>
          <cell r="AH331">
            <v>0</v>
          </cell>
          <cell r="AI331">
            <v>0</v>
          </cell>
          <cell r="AJ331">
            <v>0</v>
          </cell>
          <cell r="AK331">
            <v>0</v>
          </cell>
        </row>
        <row r="332">
          <cell r="A332" t="str">
            <v>QACSC</v>
          </cell>
          <cell r="B332" t="str">
            <v>Supply Chain</v>
          </cell>
          <cell r="R332">
            <v>0</v>
          </cell>
          <cell r="U332" t="str">
            <v>QACSC</v>
          </cell>
          <cell r="V332" t="str">
            <v>Supply Chain</v>
          </cell>
          <cell r="Z332">
            <v>0</v>
          </cell>
          <cell r="AA332">
            <v>0</v>
          </cell>
          <cell r="AB332">
            <v>0</v>
          </cell>
          <cell r="AC332">
            <v>0</v>
          </cell>
          <cell r="AD332">
            <v>0</v>
          </cell>
          <cell r="AE332">
            <v>0</v>
          </cell>
          <cell r="AF332">
            <v>0</v>
          </cell>
          <cell r="AG332">
            <v>0</v>
          </cell>
          <cell r="AH332">
            <v>0</v>
          </cell>
          <cell r="AI332">
            <v>0</v>
          </cell>
          <cell r="AJ332">
            <v>0</v>
          </cell>
          <cell r="AK332">
            <v>0</v>
          </cell>
        </row>
        <row r="333">
          <cell r="A333" t="str">
            <v>QACMSU</v>
          </cell>
          <cell r="B333" t="str">
            <v>MSU</v>
          </cell>
          <cell r="F333">
            <v>0</v>
          </cell>
          <cell r="G333">
            <v>0</v>
          </cell>
          <cell r="H333">
            <v>0</v>
          </cell>
          <cell r="I333">
            <v>0</v>
          </cell>
          <cell r="J333">
            <v>0</v>
          </cell>
          <cell r="K333">
            <v>0</v>
          </cell>
          <cell r="L333">
            <v>43.5</v>
          </cell>
          <cell r="M333">
            <v>43.5</v>
          </cell>
          <cell r="N333">
            <v>43.5</v>
          </cell>
          <cell r="O333">
            <v>43.5</v>
          </cell>
          <cell r="P333">
            <v>43.5</v>
          </cell>
          <cell r="Q333">
            <v>43.5</v>
          </cell>
          <cell r="R333">
            <v>261</v>
          </cell>
          <cell r="U333" t="str">
            <v>QACMSU</v>
          </cell>
          <cell r="V333" t="str">
            <v>MSU</v>
          </cell>
          <cell r="Z333">
            <v>0</v>
          </cell>
          <cell r="AA333">
            <v>0</v>
          </cell>
          <cell r="AB333">
            <v>0</v>
          </cell>
          <cell r="AC333">
            <v>0</v>
          </cell>
          <cell r="AD333">
            <v>0</v>
          </cell>
          <cell r="AE333">
            <v>0</v>
          </cell>
          <cell r="AF333">
            <v>43.5</v>
          </cell>
          <cell r="AG333">
            <v>87</v>
          </cell>
          <cell r="AH333">
            <v>130.5</v>
          </cell>
          <cell r="AI333">
            <v>174</v>
          </cell>
          <cell r="AJ333">
            <v>217.5</v>
          </cell>
          <cell r="AK333">
            <v>261</v>
          </cell>
        </row>
        <row r="334">
          <cell r="R334">
            <v>0</v>
          </cell>
          <cell r="U334">
            <v>0</v>
          </cell>
          <cell r="V334">
            <v>0</v>
          </cell>
          <cell r="Z334">
            <v>0</v>
          </cell>
          <cell r="AA334">
            <v>0</v>
          </cell>
          <cell r="AB334">
            <v>0</v>
          </cell>
          <cell r="AC334">
            <v>0</v>
          </cell>
          <cell r="AD334">
            <v>0</v>
          </cell>
          <cell r="AE334">
            <v>0</v>
          </cell>
          <cell r="AF334">
            <v>0</v>
          </cell>
          <cell r="AG334">
            <v>0</v>
          </cell>
          <cell r="AH334">
            <v>0</v>
          </cell>
          <cell r="AI334">
            <v>0</v>
          </cell>
          <cell r="AJ334">
            <v>0</v>
          </cell>
          <cell r="AK334">
            <v>0</v>
          </cell>
        </row>
        <row r="335">
          <cell r="B335" t="str">
            <v>Total</v>
          </cell>
          <cell r="F335">
            <v>0</v>
          </cell>
          <cell r="G335">
            <v>0</v>
          </cell>
          <cell r="H335">
            <v>0</v>
          </cell>
          <cell r="I335">
            <v>0</v>
          </cell>
          <cell r="J335">
            <v>0</v>
          </cell>
          <cell r="K335">
            <v>-2915.9980645161286</v>
          </cell>
          <cell r="L335">
            <v>-147.98424242424244</v>
          </cell>
          <cell r="M335">
            <v>-205.72727272727275</v>
          </cell>
          <cell r="N335">
            <v>-212.02727272727276</v>
          </cell>
          <cell r="O335">
            <v>-217.72727272727275</v>
          </cell>
          <cell r="P335">
            <v>-247.13030303030308</v>
          </cell>
          <cell r="Q335">
            <v>-247.33030303030307</v>
          </cell>
          <cell r="R335">
            <v>-4193.9247311827949</v>
          </cell>
          <cell r="U335">
            <v>0</v>
          </cell>
          <cell r="V335" t="str">
            <v>Total</v>
          </cell>
          <cell r="Z335">
            <v>0</v>
          </cell>
          <cell r="AA335">
            <v>0</v>
          </cell>
          <cell r="AB335">
            <v>0</v>
          </cell>
          <cell r="AC335">
            <v>0</v>
          </cell>
          <cell r="AD335">
            <v>0</v>
          </cell>
          <cell r="AE335">
            <v>-2915.9980645161286</v>
          </cell>
          <cell r="AF335">
            <v>-3063.982306940371</v>
          </cell>
          <cell r="AG335">
            <v>-3269.709579667644</v>
          </cell>
          <cell r="AH335">
            <v>-3481.7368523949167</v>
          </cell>
          <cell r="AI335">
            <v>-3699.4641251221892</v>
          </cell>
          <cell r="AJ335">
            <v>-3946.5944281524921</v>
          </cell>
          <cell r="AK335">
            <v>-4193.9247311827949</v>
          </cell>
        </row>
        <row r="336">
          <cell r="R336">
            <v>0</v>
          </cell>
          <cell r="U336">
            <v>0</v>
          </cell>
          <cell r="V336">
            <v>0</v>
          </cell>
          <cell r="Z336">
            <v>0</v>
          </cell>
          <cell r="AA336">
            <v>0</v>
          </cell>
          <cell r="AB336">
            <v>0</v>
          </cell>
          <cell r="AC336">
            <v>0</v>
          </cell>
          <cell r="AD336">
            <v>0</v>
          </cell>
          <cell r="AE336">
            <v>0</v>
          </cell>
          <cell r="AF336">
            <v>0</v>
          </cell>
          <cell r="AG336">
            <v>0</v>
          </cell>
          <cell r="AH336">
            <v>0</v>
          </cell>
          <cell r="AI336">
            <v>0</v>
          </cell>
          <cell r="AJ336">
            <v>0</v>
          </cell>
          <cell r="AK336">
            <v>0</v>
          </cell>
        </row>
        <row r="337">
          <cell r="A337" t="str">
            <v>Metrogas</v>
          </cell>
          <cell r="R337">
            <v>0</v>
          </cell>
          <cell r="U337" t="str">
            <v>Metrogas</v>
          </cell>
          <cell r="V337">
            <v>0</v>
          </cell>
          <cell r="Z337">
            <v>0</v>
          </cell>
          <cell r="AA337">
            <v>0</v>
          </cell>
          <cell r="AB337">
            <v>0</v>
          </cell>
          <cell r="AC337">
            <v>0</v>
          </cell>
          <cell r="AD337">
            <v>0</v>
          </cell>
          <cell r="AE337">
            <v>0</v>
          </cell>
          <cell r="AF337">
            <v>0</v>
          </cell>
          <cell r="AG337">
            <v>0</v>
          </cell>
          <cell r="AH337">
            <v>0</v>
          </cell>
          <cell r="AI337">
            <v>0</v>
          </cell>
          <cell r="AJ337">
            <v>0</v>
          </cell>
          <cell r="AK337">
            <v>0</v>
          </cell>
        </row>
        <row r="338">
          <cell r="A338" t="str">
            <v>ZAE2</v>
          </cell>
          <cell r="B338" t="str">
            <v>GASA Metrogas Shareholder Monitoring</v>
          </cell>
          <cell r="F338">
            <v>0</v>
          </cell>
          <cell r="G338">
            <v>0</v>
          </cell>
          <cell r="H338">
            <v>0</v>
          </cell>
          <cell r="I338">
            <v>0</v>
          </cell>
          <cell r="J338">
            <v>0</v>
          </cell>
          <cell r="K338">
            <v>103.23</v>
          </cell>
          <cell r="L338">
            <v>24</v>
          </cell>
          <cell r="M338">
            <v>35</v>
          </cell>
          <cell r="N338">
            <v>34</v>
          </cell>
          <cell r="O338">
            <v>32</v>
          </cell>
          <cell r="P338">
            <v>29</v>
          </cell>
          <cell r="Q338">
            <v>44</v>
          </cell>
          <cell r="R338">
            <v>301.23</v>
          </cell>
          <cell r="U338" t="str">
            <v>ZAE2</v>
          </cell>
          <cell r="V338" t="str">
            <v>GASA Metrogas Shareholder Monitoring</v>
          </cell>
          <cell r="Z338">
            <v>0</v>
          </cell>
          <cell r="AA338">
            <v>0</v>
          </cell>
          <cell r="AB338">
            <v>0</v>
          </cell>
          <cell r="AC338">
            <v>0</v>
          </cell>
          <cell r="AD338">
            <v>0</v>
          </cell>
          <cell r="AE338">
            <v>103.23</v>
          </cell>
          <cell r="AF338">
            <v>127.23</v>
          </cell>
          <cell r="AG338">
            <v>162.23000000000002</v>
          </cell>
          <cell r="AH338">
            <v>196.23000000000002</v>
          </cell>
          <cell r="AI338">
            <v>228.23000000000002</v>
          </cell>
          <cell r="AJ338">
            <v>257.23</v>
          </cell>
          <cell r="AK338">
            <v>301.23</v>
          </cell>
        </row>
        <row r="339">
          <cell r="A339" t="str">
            <v>QAA7</v>
          </cell>
          <cell r="B339" t="str">
            <v>Metrogas Management Fee</v>
          </cell>
          <cell r="F339">
            <v>0</v>
          </cell>
          <cell r="G339">
            <v>0</v>
          </cell>
          <cell r="H339">
            <v>0</v>
          </cell>
          <cell r="I339">
            <v>0</v>
          </cell>
          <cell r="J339">
            <v>0</v>
          </cell>
          <cell r="K339">
            <v>-1792.0833333333335</v>
          </cell>
          <cell r="L339">
            <v>-942.20689655172418</v>
          </cell>
          <cell r="M339">
            <v>-837.51724137931046</v>
          </cell>
          <cell r="N339">
            <v>-628.13793103448279</v>
          </cell>
          <cell r="O339">
            <v>-418.75862068965523</v>
          </cell>
          <cell r="P339">
            <v>-183.20689655172413</v>
          </cell>
          <cell r="Q339">
            <v>-130.86206896551724</v>
          </cell>
          <cell r="R339">
            <v>-4932.772988505747</v>
          </cell>
          <cell r="U339" t="str">
            <v>QAA7</v>
          </cell>
          <cell r="V339" t="str">
            <v>Metrogas Management Fee</v>
          </cell>
          <cell r="Z339">
            <v>0</v>
          </cell>
          <cell r="AA339">
            <v>0</v>
          </cell>
          <cell r="AB339">
            <v>0</v>
          </cell>
          <cell r="AC339">
            <v>0</v>
          </cell>
          <cell r="AD339">
            <v>0</v>
          </cell>
          <cell r="AE339">
            <v>-1792.0833333333335</v>
          </cell>
          <cell r="AF339">
            <v>-2734.2902298850577</v>
          </cell>
          <cell r="AG339">
            <v>-3571.8074712643684</v>
          </cell>
          <cell r="AH339">
            <v>-4199.9454022988511</v>
          </cell>
          <cell r="AI339">
            <v>-4618.704022988506</v>
          </cell>
          <cell r="AJ339">
            <v>-4801.9109195402298</v>
          </cell>
          <cell r="AK339">
            <v>-4932.772988505747</v>
          </cell>
        </row>
        <row r="340">
          <cell r="A340" t="str">
            <v>ZAE3</v>
          </cell>
          <cell r="B340" t="str">
            <v>GASA Metrogas Rechargeable</v>
          </cell>
          <cell r="F340">
            <v>0</v>
          </cell>
          <cell r="G340">
            <v>0</v>
          </cell>
          <cell r="H340">
            <v>0</v>
          </cell>
          <cell r="I340">
            <v>0</v>
          </cell>
          <cell r="J340">
            <v>0</v>
          </cell>
          <cell r="K340">
            <v>23.611111111111111</v>
          </cell>
          <cell r="L340">
            <v>20.833333333333336</v>
          </cell>
          <cell r="M340">
            <v>81.25</v>
          </cell>
          <cell r="N340">
            <v>4.166666666666667</v>
          </cell>
          <cell r="O340">
            <v>9.0277777777777786</v>
          </cell>
          <cell r="P340">
            <v>6.25</v>
          </cell>
          <cell r="Q340">
            <v>10.416666666666668</v>
          </cell>
          <cell r="R340">
            <v>155.55555555555554</v>
          </cell>
          <cell r="U340" t="str">
            <v>ZAE3</v>
          </cell>
          <cell r="V340" t="str">
            <v>GASA Metrogas Rechargeable</v>
          </cell>
          <cell r="Z340">
            <v>0</v>
          </cell>
          <cell r="AA340">
            <v>0</v>
          </cell>
          <cell r="AB340">
            <v>0</v>
          </cell>
          <cell r="AC340">
            <v>0</v>
          </cell>
          <cell r="AD340">
            <v>0</v>
          </cell>
          <cell r="AE340">
            <v>23.611111111111111</v>
          </cell>
          <cell r="AF340">
            <v>44.444444444444443</v>
          </cell>
          <cell r="AG340">
            <v>125.69444444444444</v>
          </cell>
          <cell r="AH340">
            <v>129.86111111111111</v>
          </cell>
          <cell r="AI340">
            <v>138.88888888888889</v>
          </cell>
          <cell r="AJ340">
            <v>145.13888888888889</v>
          </cell>
          <cell r="AK340">
            <v>155.55555555555554</v>
          </cell>
        </row>
        <row r="341">
          <cell r="A341" t="str">
            <v>QAMSC</v>
          </cell>
          <cell r="B341" t="str">
            <v>Supply Chain</v>
          </cell>
          <cell r="F341">
            <v>0</v>
          </cell>
          <cell r="G341">
            <v>0</v>
          </cell>
          <cell r="H341">
            <v>0</v>
          </cell>
          <cell r="I341">
            <v>0</v>
          </cell>
          <cell r="J341">
            <v>0</v>
          </cell>
          <cell r="K341">
            <v>0</v>
          </cell>
          <cell r="L341">
            <v>10</v>
          </cell>
          <cell r="M341">
            <v>10</v>
          </cell>
          <cell r="N341">
            <v>10</v>
          </cell>
          <cell r="O341">
            <v>10</v>
          </cell>
          <cell r="P341">
            <v>10</v>
          </cell>
          <cell r="Q341">
            <v>10</v>
          </cell>
          <cell r="R341">
            <v>60</v>
          </cell>
          <cell r="U341" t="str">
            <v>QAMSC</v>
          </cell>
          <cell r="V341" t="str">
            <v>Supply Chain</v>
          </cell>
          <cell r="Z341">
            <v>0</v>
          </cell>
          <cell r="AA341">
            <v>0</v>
          </cell>
          <cell r="AB341">
            <v>0</v>
          </cell>
          <cell r="AC341">
            <v>0</v>
          </cell>
          <cell r="AD341">
            <v>0</v>
          </cell>
          <cell r="AE341">
            <v>0</v>
          </cell>
          <cell r="AF341">
            <v>10</v>
          </cell>
          <cell r="AG341">
            <v>20</v>
          </cell>
          <cell r="AH341">
            <v>30</v>
          </cell>
          <cell r="AI341">
            <v>40</v>
          </cell>
          <cell r="AJ341">
            <v>50</v>
          </cell>
          <cell r="AK341">
            <v>60</v>
          </cell>
        </row>
        <row r="342">
          <cell r="A342" t="str">
            <v>QAMMSU</v>
          </cell>
          <cell r="B342" t="str">
            <v>MSU</v>
          </cell>
          <cell r="F342">
            <v>0</v>
          </cell>
          <cell r="G342">
            <v>0</v>
          </cell>
          <cell r="H342">
            <v>0</v>
          </cell>
          <cell r="I342">
            <v>0</v>
          </cell>
          <cell r="J342">
            <v>0</v>
          </cell>
          <cell r="K342">
            <v>0</v>
          </cell>
          <cell r="L342">
            <v>0</v>
          </cell>
          <cell r="M342">
            <v>0</v>
          </cell>
          <cell r="N342">
            <v>0</v>
          </cell>
          <cell r="O342">
            <v>0</v>
          </cell>
          <cell r="P342">
            <v>0</v>
          </cell>
          <cell r="Q342">
            <v>0</v>
          </cell>
          <cell r="R342">
            <v>0</v>
          </cell>
          <cell r="U342" t="str">
            <v>QAMMSU</v>
          </cell>
          <cell r="V342" t="str">
            <v>MSU</v>
          </cell>
          <cell r="Z342">
            <v>0</v>
          </cell>
          <cell r="AA342">
            <v>0</v>
          </cell>
          <cell r="AB342">
            <v>0</v>
          </cell>
          <cell r="AC342">
            <v>0</v>
          </cell>
          <cell r="AD342">
            <v>0</v>
          </cell>
          <cell r="AE342">
            <v>0</v>
          </cell>
          <cell r="AF342">
            <v>0</v>
          </cell>
          <cell r="AG342">
            <v>0</v>
          </cell>
          <cell r="AH342">
            <v>0</v>
          </cell>
          <cell r="AI342">
            <v>0</v>
          </cell>
          <cell r="AJ342">
            <v>0</v>
          </cell>
          <cell r="AK342">
            <v>0</v>
          </cell>
        </row>
        <row r="343">
          <cell r="R343">
            <v>0</v>
          </cell>
          <cell r="U343">
            <v>0</v>
          </cell>
          <cell r="V343">
            <v>0</v>
          </cell>
          <cell r="Z343">
            <v>0</v>
          </cell>
          <cell r="AA343">
            <v>0</v>
          </cell>
          <cell r="AB343">
            <v>0</v>
          </cell>
          <cell r="AC343">
            <v>0</v>
          </cell>
          <cell r="AD343">
            <v>0</v>
          </cell>
          <cell r="AE343">
            <v>0</v>
          </cell>
          <cell r="AF343">
            <v>0</v>
          </cell>
          <cell r="AG343">
            <v>0</v>
          </cell>
          <cell r="AH343">
            <v>0</v>
          </cell>
          <cell r="AI343">
            <v>0</v>
          </cell>
          <cell r="AJ343">
            <v>0</v>
          </cell>
          <cell r="AK343">
            <v>0</v>
          </cell>
        </row>
        <row r="344">
          <cell r="B344" t="str">
            <v>Total</v>
          </cell>
          <cell r="F344">
            <v>0</v>
          </cell>
          <cell r="G344">
            <v>0</v>
          </cell>
          <cell r="H344">
            <v>0</v>
          </cell>
          <cell r="I344">
            <v>0</v>
          </cell>
          <cell r="J344">
            <v>0</v>
          </cell>
          <cell r="K344">
            <v>-1665.2422222222224</v>
          </cell>
          <cell r="L344">
            <v>-887.37356321839081</v>
          </cell>
          <cell r="M344">
            <v>-711.26724137931046</v>
          </cell>
          <cell r="N344">
            <v>-579.97126436781616</v>
          </cell>
          <cell r="O344">
            <v>-367.73084291187746</v>
          </cell>
          <cell r="P344">
            <v>-137.95689655172413</v>
          </cell>
          <cell r="Q344">
            <v>-66.445402298850567</v>
          </cell>
          <cell r="R344">
            <v>-4415.9874329501909</v>
          </cell>
          <cell r="U344">
            <v>0</v>
          </cell>
          <cell r="V344" t="str">
            <v>Total</v>
          </cell>
          <cell r="Z344">
            <v>0</v>
          </cell>
          <cell r="AA344">
            <v>0</v>
          </cell>
          <cell r="AB344">
            <v>0</v>
          </cell>
          <cell r="AC344">
            <v>0</v>
          </cell>
          <cell r="AD344">
            <v>0</v>
          </cell>
          <cell r="AE344">
            <v>-1665.2422222222224</v>
          </cell>
          <cell r="AF344">
            <v>-2552.6157854406133</v>
          </cell>
          <cell r="AG344">
            <v>-3263.8830268199235</v>
          </cell>
          <cell r="AH344">
            <v>-3843.8542911877398</v>
          </cell>
          <cell r="AI344">
            <v>-4211.5851340996169</v>
          </cell>
          <cell r="AJ344">
            <v>-4349.5420306513406</v>
          </cell>
          <cell r="AK344">
            <v>-4415.9874329501909</v>
          </cell>
        </row>
        <row r="345">
          <cell r="R345">
            <v>0</v>
          </cell>
        </row>
        <row r="346">
          <cell r="A346" t="str">
            <v>Other</v>
          </cell>
          <cell r="R346">
            <v>0</v>
          </cell>
          <cell r="U346" t="str">
            <v>Other</v>
          </cell>
          <cell r="V346">
            <v>0</v>
          </cell>
          <cell r="Z346">
            <v>0</v>
          </cell>
          <cell r="AA346">
            <v>0</v>
          </cell>
          <cell r="AB346">
            <v>0</v>
          </cell>
          <cell r="AC346">
            <v>0</v>
          </cell>
          <cell r="AD346">
            <v>0</v>
          </cell>
          <cell r="AE346">
            <v>0</v>
          </cell>
          <cell r="AF346">
            <v>0</v>
          </cell>
          <cell r="AG346">
            <v>0</v>
          </cell>
          <cell r="AH346">
            <v>0</v>
          </cell>
          <cell r="AI346">
            <v>0</v>
          </cell>
          <cell r="AJ346">
            <v>0</v>
          </cell>
          <cell r="AK346">
            <v>0</v>
          </cell>
        </row>
        <row r="347">
          <cell r="A347" t="str">
            <v>AD43</v>
          </cell>
          <cell r="B347" t="str">
            <v>Guarantee Fee Transco - Power</v>
          </cell>
          <cell r="F347">
            <v>0</v>
          </cell>
          <cell r="G347">
            <v>0</v>
          </cell>
          <cell r="H347">
            <v>0</v>
          </cell>
          <cell r="I347">
            <v>0</v>
          </cell>
          <cell r="J347">
            <v>0</v>
          </cell>
          <cell r="K347">
            <v>132</v>
          </cell>
          <cell r="L347">
            <v>65</v>
          </cell>
          <cell r="M347">
            <v>22</v>
          </cell>
          <cell r="N347">
            <v>22</v>
          </cell>
          <cell r="O347">
            <v>22</v>
          </cell>
          <cell r="P347">
            <v>22</v>
          </cell>
          <cell r="Q347">
            <v>22</v>
          </cell>
          <cell r="R347">
            <v>307</v>
          </cell>
          <cell r="U347" t="str">
            <v>AD43</v>
          </cell>
          <cell r="V347" t="str">
            <v>Guarantee Fee Transco - Power</v>
          </cell>
          <cell r="Z347">
            <v>0</v>
          </cell>
          <cell r="AA347">
            <v>0</v>
          </cell>
          <cell r="AB347">
            <v>0</v>
          </cell>
          <cell r="AC347">
            <v>0</v>
          </cell>
          <cell r="AD347">
            <v>0</v>
          </cell>
          <cell r="AE347">
            <v>132</v>
          </cell>
          <cell r="AF347">
            <v>197</v>
          </cell>
          <cell r="AG347">
            <v>219</v>
          </cell>
          <cell r="AH347">
            <v>241</v>
          </cell>
          <cell r="AI347">
            <v>263</v>
          </cell>
          <cell r="AJ347">
            <v>285</v>
          </cell>
          <cell r="AK347">
            <v>307</v>
          </cell>
        </row>
        <row r="348">
          <cell r="A348" t="str">
            <v>AD44</v>
          </cell>
          <cell r="B348" t="str">
            <v>Guarantee Fee Transco - LNG</v>
          </cell>
          <cell r="F348">
            <v>0</v>
          </cell>
          <cell r="G348">
            <v>0</v>
          </cell>
          <cell r="H348">
            <v>0</v>
          </cell>
          <cell r="I348">
            <v>0</v>
          </cell>
          <cell r="J348">
            <v>0</v>
          </cell>
          <cell r="K348">
            <v>148</v>
          </cell>
          <cell r="L348">
            <v>74</v>
          </cell>
          <cell r="M348">
            <v>25</v>
          </cell>
          <cell r="N348">
            <v>25</v>
          </cell>
          <cell r="O348">
            <v>25</v>
          </cell>
          <cell r="P348">
            <v>25</v>
          </cell>
          <cell r="Q348">
            <v>25</v>
          </cell>
          <cell r="R348">
            <v>347</v>
          </cell>
          <cell r="U348" t="str">
            <v>AD44</v>
          </cell>
          <cell r="V348" t="str">
            <v>Guarantee Fee Transco - LNG</v>
          </cell>
          <cell r="Z348">
            <v>0</v>
          </cell>
          <cell r="AA348">
            <v>0</v>
          </cell>
          <cell r="AB348">
            <v>0</v>
          </cell>
          <cell r="AC348">
            <v>0</v>
          </cell>
          <cell r="AD348">
            <v>0</v>
          </cell>
          <cell r="AE348">
            <v>148</v>
          </cell>
          <cell r="AF348">
            <v>222</v>
          </cell>
          <cell r="AG348">
            <v>247</v>
          </cell>
          <cell r="AH348">
            <v>272</v>
          </cell>
          <cell r="AI348">
            <v>297</v>
          </cell>
          <cell r="AJ348">
            <v>322</v>
          </cell>
          <cell r="AK348">
            <v>347</v>
          </cell>
        </row>
        <row r="349">
          <cell r="A349" t="str">
            <v>AD45</v>
          </cell>
          <cell r="B349" t="str">
            <v>Guarantee Fee Transco - T&amp;D</v>
          </cell>
          <cell r="F349">
            <v>0</v>
          </cell>
          <cell r="G349">
            <v>0</v>
          </cell>
          <cell r="H349">
            <v>0</v>
          </cell>
          <cell r="I349">
            <v>0</v>
          </cell>
          <cell r="J349">
            <v>0</v>
          </cell>
          <cell r="K349">
            <v>247</v>
          </cell>
          <cell r="L349">
            <v>122</v>
          </cell>
          <cell r="M349">
            <v>41</v>
          </cell>
          <cell r="N349">
            <v>41</v>
          </cell>
          <cell r="O349">
            <v>41</v>
          </cell>
          <cell r="P349">
            <v>41</v>
          </cell>
          <cell r="Q349">
            <v>41</v>
          </cell>
          <cell r="R349">
            <v>574</v>
          </cell>
          <cell r="U349" t="str">
            <v>AD45</v>
          </cell>
          <cell r="V349" t="str">
            <v>Guarantee Fee Transco - T&amp;D</v>
          </cell>
          <cell r="Z349">
            <v>0</v>
          </cell>
          <cell r="AA349">
            <v>0</v>
          </cell>
          <cell r="AB349">
            <v>0</v>
          </cell>
          <cell r="AC349">
            <v>0</v>
          </cell>
          <cell r="AD349">
            <v>0</v>
          </cell>
          <cell r="AE349">
            <v>247</v>
          </cell>
          <cell r="AF349">
            <v>369</v>
          </cell>
          <cell r="AG349">
            <v>410</v>
          </cell>
          <cell r="AH349">
            <v>451</v>
          </cell>
          <cell r="AI349">
            <v>492</v>
          </cell>
          <cell r="AJ349">
            <v>533</v>
          </cell>
          <cell r="AK349">
            <v>574</v>
          </cell>
        </row>
        <row r="350">
          <cell r="A350" t="str">
            <v>SSAPLNG</v>
          </cell>
          <cell r="B350" t="str">
            <v>SSAP/LTIS/STIS LNG</v>
          </cell>
          <cell r="F350">
            <v>0</v>
          </cell>
          <cell r="G350">
            <v>0</v>
          </cell>
          <cell r="H350">
            <v>0</v>
          </cell>
          <cell r="I350">
            <v>0</v>
          </cell>
          <cell r="J350">
            <v>0</v>
          </cell>
          <cell r="K350">
            <v>0</v>
          </cell>
          <cell r="L350">
            <v>0</v>
          </cell>
          <cell r="M350">
            <v>0</v>
          </cell>
          <cell r="N350">
            <v>0</v>
          </cell>
          <cell r="O350">
            <v>-144.55500000000001</v>
          </cell>
          <cell r="P350">
            <v>-144.55500000000001</v>
          </cell>
          <cell r="Q350">
            <v>-144.55500000000001</v>
          </cell>
          <cell r="R350">
            <v>-433.66500000000002</v>
          </cell>
          <cell r="U350" t="str">
            <v>SSAPLNG</v>
          </cell>
          <cell r="V350" t="str">
            <v>SSAP/LTIS/STIS LNG</v>
          </cell>
          <cell r="Z350">
            <v>0</v>
          </cell>
          <cell r="AA350">
            <v>0</v>
          </cell>
          <cell r="AB350">
            <v>0</v>
          </cell>
          <cell r="AC350">
            <v>0</v>
          </cell>
          <cell r="AD350">
            <v>0</v>
          </cell>
          <cell r="AE350">
            <v>0</v>
          </cell>
          <cell r="AF350">
            <v>0</v>
          </cell>
          <cell r="AG350">
            <v>0</v>
          </cell>
          <cell r="AH350">
            <v>0</v>
          </cell>
          <cell r="AI350">
            <v>-144.55500000000001</v>
          </cell>
          <cell r="AJ350">
            <v>-289.11</v>
          </cell>
          <cell r="AK350">
            <v>-433.66500000000002</v>
          </cell>
        </row>
        <row r="351">
          <cell r="A351" t="str">
            <v>SSAPT&amp;D</v>
          </cell>
          <cell r="B351" t="str">
            <v>SSAP/LTIS/STIS T&amp;D</v>
          </cell>
          <cell r="F351">
            <v>0</v>
          </cell>
          <cell r="G351">
            <v>0</v>
          </cell>
          <cell r="H351">
            <v>0</v>
          </cell>
          <cell r="I351">
            <v>0</v>
          </cell>
          <cell r="J351">
            <v>0</v>
          </cell>
          <cell r="K351">
            <v>0</v>
          </cell>
          <cell r="L351">
            <v>0</v>
          </cell>
          <cell r="M351">
            <v>0</v>
          </cell>
          <cell r="N351">
            <v>0</v>
          </cell>
          <cell r="O351">
            <v>-233.85599999999999</v>
          </cell>
          <cell r="P351">
            <v>-233.85599999999999</v>
          </cell>
          <cell r="Q351">
            <v>-233.85599999999999</v>
          </cell>
          <cell r="R351">
            <v>-701.56799999999998</v>
          </cell>
          <cell r="U351" t="str">
            <v>SSAPT&amp;D</v>
          </cell>
          <cell r="V351" t="str">
            <v>SSAP/LTIS/STIS T&amp;D</v>
          </cell>
          <cell r="Z351">
            <v>0</v>
          </cell>
          <cell r="AA351">
            <v>0</v>
          </cell>
          <cell r="AB351">
            <v>0</v>
          </cell>
          <cell r="AC351">
            <v>0</v>
          </cell>
          <cell r="AD351">
            <v>0</v>
          </cell>
          <cell r="AE351">
            <v>0</v>
          </cell>
          <cell r="AF351">
            <v>0</v>
          </cell>
          <cell r="AG351">
            <v>0</v>
          </cell>
          <cell r="AH351">
            <v>0</v>
          </cell>
          <cell r="AI351">
            <v>-233.85599999999999</v>
          </cell>
          <cell r="AJ351">
            <v>-467.71199999999999</v>
          </cell>
          <cell r="AK351">
            <v>-701.56799999999998</v>
          </cell>
        </row>
        <row r="352">
          <cell r="A352" t="str">
            <v>SSAPPOW</v>
          </cell>
          <cell r="B352" t="str">
            <v>SSAP/LTIS/STIS POW</v>
          </cell>
          <cell r="F352">
            <v>0</v>
          </cell>
          <cell r="G352">
            <v>0</v>
          </cell>
          <cell r="H352">
            <v>0</v>
          </cell>
          <cell r="I352">
            <v>0</v>
          </cell>
          <cell r="J352">
            <v>0</v>
          </cell>
          <cell r="K352">
            <v>0</v>
          </cell>
          <cell r="L352">
            <v>0</v>
          </cell>
          <cell r="M352">
            <v>0</v>
          </cell>
          <cell r="N352">
            <v>0</v>
          </cell>
          <cell r="O352">
            <v>-129.91999999999999</v>
          </cell>
          <cell r="P352">
            <v>-129.91999999999999</v>
          </cell>
          <cell r="Q352">
            <v>-129.91999999999999</v>
          </cell>
          <cell r="R352">
            <v>-389.76</v>
          </cell>
          <cell r="U352" t="str">
            <v>SSAPPOW</v>
          </cell>
          <cell r="V352" t="str">
            <v>SSAP/LTIS/STIS POW</v>
          </cell>
          <cell r="Z352">
            <v>0</v>
          </cell>
          <cell r="AA352">
            <v>0</v>
          </cell>
          <cell r="AB352">
            <v>0</v>
          </cell>
          <cell r="AC352">
            <v>0</v>
          </cell>
          <cell r="AD352">
            <v>0</v>
          </cell>
          <cell r="AE352">
            <v>0</v>
          </cell>
          <cell r="AF352">
            <v>0</v>
          </cell>
          <cell r="AG352">
            <v>0</v>
          </cell>
          <cell r="AH352">
            <v>0</v>
          </cell>
          <cell r="AI352">
            <v>-129.91999999999999</v>
          </cell>
          <cell r="AJ352">
            <v>-259.83999999999997</v>
          </cell>
          <cell r="AK352">
            <v>-389.76</v>
          </cell>
        </row>
        <row r="353">
          <cell r="A353" t="str">
            <v>AD39</v>
          </cell>
          <cell r="B353" t="str">
            <v>Cost Allocation to Segment Power</v>
          </cell>
          <cell r="F353">
            <v>0</v>
          </cell>
          <cell r="G353">
            <v>0</v>
          </cell>
          <cell r="H353">
            <v>0</v>
          </cell>
          <cell r="I353">
            <v>0</v>
          </cell>
          <cell r="J353">
            <v>0</v>
          </cell>
          <cell r="K353">
            <v>2237</v>
          </cell>
          <cell r="L353">
            <v>133</v>
          </cell>
          <cell r="M353">
            <v>527</v>
          </cell>
          <cell r="N353">
            <v>527</v>
          </cell>
          <cell r="O353">
            <v>527</v>
          </cell>
          <cell r="P353">
            <v>527</v>
          </cell>
          <cell r="Q353">
            <v>527</v>
          </cell>
          <cell r="R353">
            <v>5005</v>
          </cell>
          <cell r="U353" t="str">
            <v>AD39</v>
          </cell>
          <cell r="V353" t="str">
            <v>Cost Allocation to Segment Power</v>
          </cell>
          <cell r="Z353">
            <v>0</v>
          </cell>
          <cell r="AA353">
            <v>0</v>
          </cell>
          <cell r="AB353">
            <v>0</v>
          </cell>
          <cell r="AC353">
            <v>0</v>
          </cell>
          <cell r="AD353">
            <v>0</v>
          </cell>
          <cell r="AE353">
            <v>2237</v>
          </cell>
          <cell r="AF353">
            <v>2370</v>
          </cell>
          <cell r="AG353">
            <v>2897</v>
          </cell>
          <cell r="AH353">
            <v>3424</v>
          </cell>
          <cell r="AI353">
            <v>3951</v>
          </cell>
          <cell r="AJ353">
            <v>4478</v>
          </cell>
          <cell r="AK353">
            <v>5005</v>
          </cell>
        </row>
        <row r="354">
          <cell r="A354" t="str">
            <v>AD40</v>
          </cell>
          <cell r="B354" t="str">
            <v>Cost Allocation to Segment T&amp;D</v>
          </cell>
          <cell r="F354">
            <v>0</v>
          </cell>
          <cell r="G354">
            <v>0</v>
          </cell>
          <cell r="H354">
            <v>0</v>
          </cell>
          <cell r="I354">
            <v>0</v>
          </cell>
          <cell r="J354">
            <v>0</v>
          </cell>
          <cell r="K354">
            <v>25</v>
          </cell>
          <cell r="L354">
            <v>906.66666666666663</v>
          </cell>
          <cell r="M354">
            <v>1162.0666666666666</v>
          </cell>
          <cell r="N354">
            <v>1162.0666666666666</v>
          </cell>
          <cell r="O354">
            <v>1162.0666666666666</v>
          </cell>
          <cell r="P354">
            <v>1162.0666666666666</v>
          </cell>
          <cell r="Q354">
            <v>1162.0666666666666</v>
          </cell>
          <cell r="R354">
            <v>6742</v>
          </cell>
          <cell r="U354" t="str">
            <v>AD40</v>
          </cell>
          <cell r="V354" t="str">
            <v>Cost Allocation to Segment T&amp;D</v>
          </cell>
          <cell r="Z354">
            <v>0</v>
          </cell>
          <cell r="AA354">
            <v>0</v>
          </cell>
          <cell r="AB354">
            <v>0</v>
          </cell>
          <cell r="AC354">
            <v>0</v>
          </cell>
          <cell r="AD354">
            <v>0</v>
          </cell>
          <cell r="AE354">
            <v>25</v>
          </cell>
          <cell r="AF354">
            <v>931.66666666666663</v>
          </cell>
          <cell r="AG354">
            <v>2093.7333333333331</v>
          </cell>
          <cell r="AH354">
            <v>3255.7999999999997</v>
          </cell>
          <cell r="AI354">
            <v>4417.8666666666668</v>
          </cell>
          <cell r="AJ354">
            <v>5579.9333333333334</v>
          </cell>
          <cell r="AK354">
            <v>6742</v>
          </cell>
        </row>
        <row r="355">
          <cell r="A355" t="str">
            <v>AD41</v>
          </cell>
          <cell r="B355" t="str">
            <v>Cost Allocation to Segment LNG</v>
          </cell>
          <cell r="F355">
            <v>0</v>
          </cell>
          <cell r="G355">
            <v>0</v>
          </cell>
          <cell r="H355">
            <v>0</v>
          </cell>
          <cell r="I355">
            <v>0</v>
          </cell>
          <cell r="J355">
            <v>0</v>
          </cell>
          <cell r="K355">
            <v>2488</v>
          </cell>
          <cell r="L355">
            <v>148</v>
          </cell>
          <cell r="M355">
            <v>321.60000000000002</v>
          </cell>
          <cell r="N355">
            <v>321.60000000000002</v>
          </cell>
          <cell r="O355">
            <v>321.60000000000002</v>
          </cell>
          <cell r="P355">
            <v>321.60000000000002</v>
          </cell>
          <cell r="Q355">
            <v>321.60000000000002</v>
          </cell>
          <cell r="R355">
            <v>4244</v>
          </cell>
          <cell r="U355" t="str">
            <v>AD41</v>
          </cell>
          <cell r="V355" t="str">
            <v>Cost Allocation to Segment LNG</v>
          </cell>
          <cell r="Z355">
            <v>0</v>
          </cell>
          <cell r="AA355">
            <v>0</v>
          </cell>
          <cell r="AB355">
            <v>0</v>
          </cell>
          <cell r="AC355">
            <v>0</v>
          </cell>
          <cell r="AD355">
            <v>0</v>
          </cell>
          <cell r="AE355">
            <v>2488</v>
          </cell>
          <cell r="AF355">
            <v>2636</v>
          </cell>
          <cell r="AG355">
            <v>2957.6</v>
          </cell>
          <cell r="AH355">
            <v>3279.2</v>
          </cell>
          <cell r="AI355">
            <v>3600.7999999999997</v>
          </cell>
          <cell r="AJ355">
            <v>3922.3999999999996</v>
          </cell>
          <cell r="AK355">
            <v>4244</v>
          </cell>
        </row>
        <row r="356">
          <cell r="A356" t="str">
            <v>AD42</v>
          </cell>
          <cell r="B356" t="str">
            <v>Other Admin</v>
          </cell>
          <cell r="F356">
            <v>0</v>
          </cell>
          <cell r="G356">
            <v>0</v>
          </cell>
          <cell r="H356">
            <v>0</v>
          </cell>
          <cell r="I356">
            <v>0</v>
          </cell>
          <cell r="J356">
            <v>0</v>
          </cell>
          <cell r="K356">
            <v>-1126</v>
          </cell>
          <cell r="L356">
            <v>-754.16666666666663</v>
          </cell>
          <cell r="M356">
            <v>439.43333333333328</v>
          </cell>
          <cell r="N356">
            <v>439.43333333333328</v>
          </cell>
          <cell r="O356">
            <v>439.43333333333328</v>
          </cell>
          <cell r="P356">
            <v>439.43333333333328</v>
          </cell>
          <cell r="Q356">
            <v>439.43333333333328</v>
          </cell>
          <cell r="R356">
            <v>317</v>
          </cell>
          <cell r="U356" t="str">
            <v>AD42</v>
          </cell>
          <cell r="V356" t="str">
            <v>Other Admin</v>
          </cell>
          <cell r="Z356">
            <v>0</v>
          </cell>
          <cell r="AA356">
            <v>0</v>
          </cell>
          <cell r="AB356">
            <v>0</v>
          </cell>
          <cell r="AC356">
            <v>0</v>
          </cell>
          <cell r="AD356">
            <v>0</v>
          </cell>
          <cell r="AE356">
            <v>-1126</v>
          </cell>
          <cell r="AF356">
            <v>-1880.1666666666665</v>
          </cell>
          <cell r="AG356">
            <v>-1440.7333333333331</v>
          </cell>
          <cell r="AH356">
            <v>-1001.2999999999998</v>
          </cell>
          <cell r="AI356">
            <v>-561.86666666666656</v>
          </cell>
          <cell r="AJ356">
            <v>-122.43333333333328</v>
          </cell>
          <cell r="AK356">
            <v>317</v>
          </cell>
        </row>
        <row r="357">
          <cell r="A357" t="str">
            <v>JS43</v>
          </cell>
          <cell r="B357" t="str">
            <v>LNG Services</v>
          </cell>
          <cell r="F357">
            <v>0</v>
          </cell>
          <cell r="G357">
            <v>0</v>
          </cell>
          <cell r="H357">
            <v>0</v>
          </cell>
          <cell r="I357">
            <v>0</v>
          </cell>
          <cell r="J357">
            <v>0</v>
          </cell>
          <cell r="K357">
            <v>43.398000000000003</v>
          </cell>
          <cell r="L357">
            <v>448.53624999999994</v>
          </cell>
          <cell r="M357">
            <v>427.83624999999995</v>
          </cell>
          <cell r="N357">
            <v>473.00812499999995</v>
          </cell>
          <cell r="O357">
            <v>514.13312499999995</v>
          </cell>
          <cell r="P357">
            <v>549.13312499999995</v>
          </cell>
          <cell r="Q357">
            <v>543.88312499999995</v>
          </cell>
          <cell r="R357">
            <v>2999.9279999999994</v>
          </cell>
          <cell r="U357" t="str">
            <v>JS43</v>
          </cell>
          <cell r="V357" t="str">
            <v>LNG Services</v>
          </cell>
          <cell r="Z357">
            <v>0</v>
          </cell>
          <cell r="AA357">
            <v>0</v>
          </cell>
          <cell r="AB357">
            <v>0</v>
          </cell>
          <cell r="AC357">
            <v>0</v>
          </cell>
          <cell r="AD357">
            <v>0</v>
          </cell>
          <cell r="AE357">
            <v>43.398000000000003</v>
          </cell>
          <cell r="AF357">
            <v>491.93424999999996</v>
          </cell>
          <cell r="AG357">
            <v>919.77049999999986</v>
          </cell>
          <cell r="AH357">
            <v>1392.7786249999999</v>
          </cell>
          <cell r="AI357">
            <v>1906.9117499999998</v>
          </cell>
          <cell r="AJ357">
            <v>2456.0448749999996</v>
          </cell>
          <cell r="AK357">
            <v>2999.9279999999994</v>
          </cell>
        </row>
        <row r="358">
          <cell r="R358">
            <v>0</v>
          </cell>
          <cell r="U358">
            <v>0</v>
          </cell>
          <cell r="V358">
            <v>0</v>
          </cell>
          <cell r="Z358">
            <v>0</v>
          </cell>
          <cell r="AA358">
            <v>0</v>
          </cell>
          <cell r="AB358">
            <v>0</v>
          </cell>
          <cell r="AC358">
            <v>0</v>
          </cell>
          <cell r="AD358">
            <v>0</v>
          </cell>
          <cell r="AE358">
            <v>0</v>
          </cell>
          <cell r="AF358">
            <v>0</v>
          </cell>
          <cell r="AG358">
            <v>0</v>
          </cell>
          <cell r="AH358">
            <v>0</v>
          </cell>
          <cell r="AI358">
            <v>0</v>
          </cell>
          <cell r="AJ358">
            <v>0</v>
          </cell>
          <cell r="AK358">
            <v>0</v>
          </cell>
        </row>
        <row r="359">
          <cell r="B359" t="str">
            <v>Total</v>
          </cell>
          <cell r="F359">
            <v>0</v>
          </cell>
          <cell r="G359">
            <v>0</v>
          </cell>
          <cell r="H359">
            <v>0</v>
          </cell>
          <cell r="I359">
            <v>0</v>
          </cell>
          <cell r="J359">
            <v>0</v>
          </cell>
          <cell r="K359">
            <v>4194.3980000000001</v>
          </cell>
          <cell r="L359">
            <v>1143.0362499999999</v>
          </cell>
          <cell r="M359">
            <v>2965.9362499999997</v>
          </cell>
          <cell r="N359">
            <v>3011.1081249999997</v>
          </cell>
          <cell r="O359">
            <v>2543.9021249999996</v>
          </cell>
          <cell r="P359">
            <v>2578.9021249999996</v>
          </cell>
          <cell r="Q359">
            <v>2573.6521249999996</v>
          </cell>
          <cell r="R359">
            <v>19010.935000000001</v>
          </cell>
          <cell r="U359">
            <v>0</v>
          </cell>
          <cell r="V359" t="str">
            <v>Total</v>
          </cell>
          <cell r="Z359">
            <v>0</v>
          </cell>
          <cell r="AA359">
            <v>0</v>
          </cell>
          <cell r="AB359">
            <v>0</v>
          </cell>
          <cell r="AC359">
            <v>0</v>
          </cell>
          <cell r="AD359">
            <v>0</v>
          </cell>
          <cell r="AE359">
            <v>4194.3980000000001</v>
          </cell>
          <cell r="AF359">
            <v>5337.4342500000002</v>
          </cell>
          <cell r="AG359">
            <v>8303.3705000000009</v>
          </cell>
          <cell r="AH359">
            <v>11314.478625</v>
          </cell>
          <cell r="AI359">
            <v>13858.38075</v>
          </cell>
          <cell r="AJ359">
            <v>16437.282875000001</v>
          </cell>
          <cell r="AK359">
            <v>19010.935000000001</v>
          </cell>
        </row>
        <row r="360">
          <cell r="R360">
            <v>0</v>
          </cell>
          <cell r="U360">
            <v>0</v>
          </cell>
          <cell r="V360">
            <v>0</v>
          </cell>
        </row>
        <row r="361">
          <cell r="B361" t="str">
            <v>Total for Asset Management</v>
          </cell>
          <cell r="F361">
            <v>0</v>
          </cell>
          <cell r="G361">
            <v>0</v>
          </cell>
          <cell r="H361">
            <v>0</v>
          </cell>
          <cell r="I361">
            <v>0</v>
          </cell>
          <cell r="J361">
            <v>0</v>
          </cell>
          <cell r="K361">
            <v>7349.7993487639897</v>
          </cell>
          <cell r="L361">
            <v>1934.5591218078707</v>
          </cell>
          <cell r="M361">
            <v>3067.9575448112678</v>
          </cell>
          <cell r="N361">
            <v>1446.9907237764128</v>
          </cell>
          <cell r="O361">
            <v>4057.4781946688008</v>
          </cell>
          <cell r="P361">
            <v>4189.6488542365041</v>
          </cell>
          <cell r="Q361">
            <v>4624.5547994387143</v>
          </cell>
          <cell r="R361">
            <v>26670.988587503562</v>
          </cell>
          <cell r="U361">
            <v>0</v>
          </cell>
          <cell r="V361" t="str">
            <v>Total for Asset Management</v>
          </cell>
          <cell r="Z361">
            <v>0</v>
          </cell>
          <cell r="AA361">
            <v>0</v>
          </cell>
          <cell r="AB361">
            <v>0</v>
          </cell>
          <cell r="AC361">
            <v>0</v>
          </cell>
          <cell r="AD361">
            <v>0</v>
          </cell>
          <cell r="AE361">
            <v>7349.7993487639897</v>
          </cell>
          <cell r="AF361">
            <v>9284.3584705718604</v>
          </cell>
          <cell r="AG361">
            <v>12352.316015383129</v>
          </cell>
          <cell r="AH361">
            <v>13799.306739159541</v>
          </cell>
          <cell r="AI361">
            <v>17856.784933828341</v>
          </cell>
          <cell r="AJ361">
            <v>22046.433788064845</v>
          </cell>
          <cell r="AK361">
            <v>26670.988587503562</v>
          </cell>
        </row>
        <row r="362">
          <cell r="U362">
            <v>0</v>
          </cell>
          <cell r="V362">
            <v>0</v>
          </cell>
        </row>
        <row r="363">
          <cell r="U363">
            <v>0</v>
          </cell>
          <cell r="V363">
            <v>0</v>
          </cell>
        </row>
        <row r="364">
          <cell r="U364">
            <v>0</v>
          </cell>
          <cell r="V364">
            <v>0</v>
          </cell>
        </row>
        <row r="365">
          <cell r="U365">
            <v>0</v>
          </cell>
          <cell r="V365">
            <v>0</v>
          </cell>
        </row>
        <row r="366">
          <cell r="U366">
            <v>0</v>
          </cell>
          <cell r="V366">
            <v>0</v>
          </cell>
          <cell r="Z366">
            <v>0</v>
          </cell>
          <cell r="AA366">
            <v>0</v>
          </cell>
          <cell r="AB366">
            <v>0</v>
          </cell>
          <cell r="AC366">
            <v>0</v>
          </cell>
          <cell r="AD366">
            <v>0</v>
          </cell>
          <cell r="AE366">
            <v>0</v>
          </cell>
          <cell r="AF366">
            <v>0</v>
          </cell>
          <cell r="AG366">
            <v>0</v>
          </cell>
          <cell r="AH366">
            <v>0</v>
          </cell>
          <cell r="AI366">
            <v>0</v>
          </cell>
          <cell r="AJ366">
            <v>0</v>
          </cell>
          <cell r="AK366">
            <v>0</v>
          </cell>
        </row>
        <row r="367">
          <cell r="A367" t="str">
            <v>Cash Flow Figures</v>
          </cell>
          <cell r="U367" t="str">
            <v>Cash Flow Figures</v>
          </cell>
          <cell r="V367">
            <v>0</v>
          </cell>
        </row>
        <row r="368">
          <cell r="U368">
            <v>0</v>
          </cell>
          <cell r="V368">
            <v>0</v>
          </cell>
        </row>
        <row r="369">
          <cell r="A369" t="str">
            <v>Budget</v>
          </cell>
          <cell r="F369">
            <v>36892</v>
          </cell>
          <cell r="G369">
            <v>36923</v>
          </cell>
          <cell r="H369">
            <v>36951</v>
          </cell>
          <cell r="I369">
            <v>36982</v>
          </cell>
          <cell r="J369">
            <v>37012</v>
          </cell>
          <cell r="K369">
            <v>37043</v>
          </cell>
          <cell r="L369">
            <v>37073</v>
          </cell>
          <cell r="M369">
            <v>37104</v>
          </cell>
          <cell r="N369">
            <v>37135</v>
          </cell>
          <cell r="O369">
            <v>37165</v>
          </cell>
          <cell r="P369">
            <v>37196</v>
          </cell>
          <cell r="Q369">
            <v>37226</v>
          </cell>
          <cell r="R369" t="str">
            <v>Total</v>
          </cell>
          <cell r="U369" t="str">
            <v>Budget</v>
          </cell>
          <cell r="Z369">
            <v>36526</v>
          </cell>
          <cell r="AA369">
            <v>36557</v>
          </cell>
          <cell r="AB369">
            <v>36586</v>
          </cell>
          <cell r="AC369">
            <v>36617</v>
          </cell>
          <cell r="AD369">
            <v>36647</v>
          </cell>
          <cell r="AE369">
            <v>36678</v>
          </cell>
          <cell r="AF369">
            <v>36708</v>
          </cell>
          <cell r="AG369">
            <v>36739</v>
          </cell>
          <cell r="AH369">
            <v>36770</v>
          </cell>
          <cell r="AI369">
            <v>36800</v>
          </cell>
          <cell r="AJ369">
            <v>36831</v>
          </cell>
          <cell r="AK369">
            <v>36861</v>
          </cell>
        </row>
        <row r="370">
          <cell r="U370">
            <v>0</v>
          </cell>
          <cell r="V370">
            <v>0</v>
          </cell>
        </row>
        <row r="371">
          <cell r="A371" t="str">
            <v>Cost Code</v>
          </cell>
          <cell r="B371" t="str">
            <v>Description</v>
          </cell>
          <cell r="U371" t="str">
            <v>Cost Code</v>
          </cell>
          <cell r="V371" t="str">
            <v>Description</v>
          </cell>
          <cell r="Z371">
            <v>0</v>
          </cell>
          <cell r="AA371">
            <v>0</v>
          </cell>
          <cell r="AB371">
            <v>0</v>
          </cell>
          <cell r="AC371">
            <v>0</v>
          </cell>
          <cell r="AD371">
            <v>0</v>
          </cell>
          <cell r="AE371">
            <v>0</v>
          </cell>
          <cell r="AF371">
            <v>0</v>
          </cell>
          <cell r="AG371">
            <v>0</v>
          </cell>
          <cell r="AH371">
            <v>0</v>
          </cell>
          <cell r="AI371">
            <v>0</v>
          </cell>
          <cell r="AJ371">
            <v>0</v>
          </cell>
          <cell r="AK371">
            <v>0</v>
          </cell>
        </row>
        <row r="372">
          <cell r="U372">
            <v>0</v>
          </cell>
          <cell r="V372">
            <v>0</v>
          </cell>
          <cell r="Z372">
            <v>0</v>
          </cell>
          <cell r="AA372">
            <v>0</v>
          </cell>
          <cell r="AB372">
            <v>0</v>
          </cell>
          <cell r="AC372">
            <v>0</v>
          </cell>
          <cell r="AD372">
            <v>0</v>
          </cell>
          <cell r="AE372">
            <v>0</v>
          </cell>
          <cell r="AF372">
            <v>0</v>
          </cell>
          <cell r="AG372">
            <v>0</v>
          </cell>
          <cell r="AH372">
            <v>0</v>
          </cell>
          <cell r="AI372">
            <v>0</v>
          </cell>
          <cell r="AJ372">
            <v>0</v>
          </cell>
          <cell r="AK372">
            <v>0</v>
          </cell>
        </row>
        <row r="373">
          <cell r="A373" t="str">
            <v>Cash flow from Operations</v>
          </cell>
          <cell r="U373" t="str">
            <v>Cash flow from Operations</v>
          </cell>
          <cell r="V373">
            <v>0</v>
          </cell>
          <cell r="Z373">
            <v>0</v>
          </cell>
          <cell r="AA373">
            <v>0</v>
          </cell>
          <cell r="AB373">
            <v>0</v>
          </cell>
          <cell r="AC373">
            <v>0</v>
          </cell>
          <cell r="AD373">
            <v>0</v>
          </cell>
          <cell r="AE373">
            <v>0</v>
          </cell>
          <cell r="AF373">
            <v>0</v>
          </cell>
          <cell r="AG373">
            <v>0</v>
          </cell>
          <cell r="AH373">
            <v>0</v>
          </cell>
          <cell r="AI373">
            <v>0</v>
          </cell>
          <cell r="AJ373">
            <v>0</v>
          </cell>
          <cell r="AK373">
            <v>0</v>
          </cell>
        </row>
        <row r="374">
          <cell r="U374">
            <v>0</v>
          </cell>
          <cell r="V374">
            <v>0</v>
          </cell>
          <cell r="Z374">
            <v>0</v>
          </cell>
          <cell r="AA374">
            <v>0</v>
          </cell>
          <cell r="AB374">
            <v>0</v>
          </cell>
          <cell r="AC374">
            <v>0</v>
          </cell>
          <cell r="AD374">
            <v>0</v>
          </cell>
          <cell r="AE374">
            <v>0</v>
          </cell>
          <cell r="AF374">
            <v>0</v>
          </cell>
          <cell r="AG374">
            <v>0</v>
          </cell>
          <cell r="AH374">
            <v>0</v>
          </cell>
          <cell r="AI374">
            <v>0</v>
          </cell>
          <cell r="AJ374">
            <v>0</v>
          </cell>
          <cell r="AK374">
            <v>0</v>
          </cell>
        </row>
        <row r="375">
          <cell r="A375" t="str">
            <v>JS04</v>
          </cell>
          <cell r="B375" t="str">
            <v>Premier Power</v>
          </cell>
          <cell r="F375">
            <v>0</v>
          </cell>
          <cell r="G375">
            <v>0</v>
          </cell>
          <cell r="H375">
            <v>0</v>
          </cell>
          <cell r="I375">
            <v>0</v>
          </cell>
          <cell r="J375">
            <v>0</v>
          </cell>
          <cell r="K375">
            <v>13972</v>
          </cell>
          <cell r="L375">
            <v>-4078</v>
          </cell>
          <cell r="M375">
            <v>2970</v>
          </cell>
          <cell r="N375">
            <v>-451</v>
          </cell>
          <cell r="O375">
            <v>2010</v>
          </cell>
          <cell r="P375">
            <v>2785</v>
          </cell>
          <cell r="Q375">
            <v>220</v>
          </cell>
          <cell r="R375">
            <v>17428</v>
          </cell>
          <cell r="U375" t="str">
            <v>JS04</v>
          </cell>
          <cell r="V375" t="str">
            <v>Premier Power</v>
          </cell>
          <cell r="Z375">
            <v>0</v>
          </cell>
          <cell r="AA375">
            <v>0</v>
          </cell>
          <cell r="AB375">
            <v>0</v>
          </cell>
          <cell r="AC375">
            <v>0</v>
          </cell>
          <cell r="AD375">
            <v>0</v>
          </cell>
          <cell r="AE375">
            <v>13972</v>
          </cell>
          <cell r="AF375">
            <v>9894</v>
          </cell>
          <cell r="AG375">
            <v>12864</v>
          </cell>
          <cell r="AH375">
            <v>12413</v>
          </cell>
          <cell r="AI375">
            <v>14423</v>
          </cell>
          <cell r="AJ375">
            <v>17208</v>
          </cell>
          <cell r="AK375">
            <v>17428</v>
          </cell>
        </row>
        <row r="376">
          <cell r="A376" t="str">
            <v>FC01</v>
          </cell>
          <cell r="B376" t="str">
            <v>Premier Power CCGT</v>
          </cell>
          <cell r="F376">
            <v>0</v>
          </cell>
          <cell r="G376">
            <v>0</v>
          </cell>
          <cell r="H376">
            <v>0</v>
          </cell>
          <cell r="I376">
            <v>0</v>
          </cell>
          <cell r="J376">
            <v>0</v>
          </cell>
          <cell r="R376">
            <v>0</v>
          </cell>
          <cell r="U376" t="str">
            <v>FC01</v>
          </cell>
          <cell r="V376" t="str">
            <v>Premier Power CCGT</v>
          </cell>
          <cell r="Z376">
            <v>0</v>
          </cell>
          <cell r="AA376">
            <v>0</v>
          </cell>
          <cell r="AB376">
            <v>0</v>
          </cell>
          <cell r="AC376">
            <v>0</v>
          </cell>
          <cell r="AD376">
            <v>0</v>
          </cell>
          <cell r="AE376">
            <v>0</v>
          </cell>
          <cell r="AF376">
            <v>0</v>
          </cell>
          <cell r="AG376">
            <v>0</v>
          </cell>
          <cell r="AH376">
            <v>0</v>
          </cell>
          <cell r="AI376">
            <v>0</v>
          </cell>
          <cell r="AJ376">
            <v>0</v>
          </cell>
          <cell r="AK376">
            <v>0</v>
          </cell>
        </row>
        <row r="377">
          <cell r="A377" t="str">
            <v>JS30</v>
          </cell>
          <cell r="B377" t="str">
            <v>Comgas</v>
          </cell>
          <cell r="F377">
            <v>0</v>
          </cell>
          <cell r="G377">
            <v>0</v>
          </cell>
          <cell r="H377">
            <v>0</v>
          </cell>
          <cell r="I377">
            <v>0</v>
          </cell>
          <cell r="J377">
            <v>0</v>
          </cell>
          <cell r="K377">
            <v>11969.43307157876</v>
          </cell>
          <cell r="L377">
            <v>-5656.1807549723917</v>
          </cell>
          <cell r="M377">
            <v>5325.7542907281213</v>
          </cell>
          <cell r="N377">
            <v>6135.622101672674</v>
          </cell>
          <cell r="O377">
            <v>-6546.4777352007413</v>
          </cell>
          <cell r="P377">
            <v>5220.5790040467227</v>
          </cell>
          <cell r="Q377">
            <v>3430.6862787105983</v>
          </cell>
          <cell r="R377">
            <v>19879.416256563745</v>
          </cell>
          <cell r="U377" t="str">
            <v>JS30</v>
          </cell>
          <cell r="V377" t="str">
            <v>Comgas</v>
          </cell>
          <cell r="Z377">
            <v>0</v>
          </cell>
          <cell r="AA377">
            <v>0</v>
          </cell>
          <cell r="AB377">
            <v>0</v>
          </cell>
          <cell r="AC377">
            <v>0</v>
          </cell>
          <cell r="AD377">
            <v>0</v>
          </cell>
          <cell r="AE377">
            <v>11969.43307157876</v>
          </cell>
          <cell r="AF377">
            <v>6313.2523166063684</v>
          </cell>
          <cell r="AG377">
            <v>11639.00660733449</v>
          </cell>
          <cell r="AH377">
            <v>17774.628709007164</v>
          </cell>
          <cell r="AI377">
            <v>11228.150973806423</v>
          </cell>
          <cell r="AJ377">
            <v>16448.729977853145</v>
          </cell>
          <cell r="AK377">
            <v>19879.416256563745</v>
          </cell>
        </row>
        <row r="378">
          <cell r="A378" t="str">
            <v>JS02</v>
          </cell>
          <cell r="B378" t="str">
            <v>Phoenix</v>
          </cell>
          <cell r="F378">
            <v>0</v>
          </cell>
          <cell r="G378">
            <v>0</v>
          </cell>
          <cell r="H378">
            <v>0</v>
          </cell>
          <cell r="I378">
            <v>0</v>
          </cell>
          <cell r="J378">
            <v>0</v>
          </cell>
          <cell r="K378">
            <v>-650</v>
          </cell>
          <cell r="L378">
            <v>617</v>
          </cell>
          <cell r="M378">
            <v>-415</v>
          </cell>
          <cell r="N378">
            <v>-708</v>
          </cell>
          <cell r="O378">
            <v>-168</v>
          </cell>
          <cell r="P378">
            <v>-85</v>
          </cell>
          <cell r="Q378">
            <v>550</v>
          </cell>
          <cell r="R378">
            <v>-859</v>
          </cell>
          <cell r="U378" t="str">
            <v>JS02</v>
          </cell>
          <cell r="V378" t="str">
            <v>Phoenix</v>
          </cell>
          <cell r="Z378">
            <v>0</v>
          </cell>
          <cell r="AA378">
            <v>0</v>
          </cell>
          <cell r="AB378">
            <v>0</v>
          </cell>
          <cell r="AC378">
            <v>0</v>
          </cell>
          <cell r="AD378">
            <v>0</v>
          </cell>
          <cell r="AE378">
            <v>-650</v>
          </cell>
          <cell r="AF378">
            <v>-33</v>
          </cell>
          <cell r="AG378">
            <v>-448</v>
          </cell>
          <cell r="AH378">
            <v>-1156</v>
          </cell>
          <cell r="AI378">
            <v>-1324</v>
          </cell>
          <cell r="AJ378">
            <v>-1409</v>
          </cell>
          <cell r="AK378">
            <v>-859</v>
          </cell>
        </row>
        <row r="379">
          <cell r="A379" t="str">
            <v>JS07</v>
          </cell>
          <cell r="B379" t="str">
            <v>LNG Ships</v>
          </cell>
          <cell r="F379">
            <v>0</v>
          </cell>
          <cell r="G379">
            <v>0</v>
          </cell>
          <cell r="H379">
            <v>0</v>
          </cell>
          <cell r="I379">
            <v>0</v>
          </cell>
          <cell r="J379">
            <v>0</v>
          </cell>
          <cell r="K379">
            <v>4741.1701388888896</v>
          </cell>
          <cell r="L379">
            <v>-110.15724137931056</v>
          </cell>
          <cell r="M379">
            <v>174.75586206896548</v>
          </cell>
          <cell r="N379">
            <v>729.92137931034483</v>
          </cell>
          <cell r="O379">
            <v>815.30068965517239</v>
          </cell>
          <cell r="P379">
            <v>815.30068965517239</v>
          </cell>
          <cell r="Q379">
            <v>776.87379310344818</v>
          </cell>
          <cell r="R379">
            <v>7943.1653113026823</v>
          </cell>
          <cell r="U379" t="str">
            <v>JS07</v>
          </cell>
          <cell r="V379" t="str">
            <v>LNG Ships</v>
          </cell>
          <cell r="Z379">
            <v>0</v>
          </cell>
          <cell r="AA379">
            <v>0</v>
          </cell>
          <cell r="AB379">
            <v>0</v>
          </cell>
          <cell r="AC379">
            <v>0</v>
          </cell>
          <cell r="AD379">
            <v>0</v>
          </cell>
          <cell r="AE379">
            <v>4741.1701388888896</v>
          </cell>
          <cell r="AF379">
            <v>4631.0128975095795</v>
          </cell>
          <cell r="AG379">
            <v>4805.7687595785446</v>
          </cell>
          <cell r="AH379">
            <v>5535.6901388888891</v>
          </cell>
          <cell r="AI379">
            <v>6350.9908285440615</v>
          </cell>
          <cell r="AJ379">
            <v>7166.2915181992339</v>
          </cell>
          <cell r="AK379">
            <v>7943.1653113026823</v>
          </cell>
        </row>
        <row r="380">
          <cell r="A380" t="str">
            <v>JS24</v>
          </cell>
          <cell r="B380" t="str">
            <v>Gujarat Gas</v>
          </cell>
          <cell r="F380">
            <v>0</v>
          </cell>
          <cell r="G380">
            <v>0</v>
          </cell>
          <cell r="H380">
            <v>0</v>
          </cell>
          <cell r="I380">
            <v>0</v>
          </cell>
          <cell r="J380">
            <v>0</v>
          </cell>
          <cell r="K380">
            <v>-1305.0593471810091</v>
          </cell>
          <cell r="L380">
            <v>1387.7262636854527</v>
          </cell>
          <cell r="M380">
            <v>1483.578259196132</v>
          </cell>
          <cell r="N380">
            <v>1098.2906033464292</v>
          </cell>
          <cell r="O380">
            <v>1442.2596435466412</v>
          </cell>
          <cell r="P380">
            <v>1467.1219965618461</v>
          </cell>
          <cell r="Q380">
            <v>1304.953683740926</v>
          </cell>
          <cell r="R380">
            <v>6878.8711028964181</v>
          </cell>
          <cell r="U380" t="str">
            <v>JS24</v>
          </cell>
          <cell r="V380" t="str">
            <v>Gujarat Gas</v>
          </cell>
          <cell r="Z380">
            <v>0</v>
          </cell>
          <cell r="AA380">
            <v>0</v>
          </cell>
          <cell r="AB380">
            <v>0</v>
          </cell>
          <cell r="AC380">
            <v>0</v>
          </cell>
          <cell r="AD380">
            <v>0</v>
          </cell>
          <cell r="AE380">
            <v>-1305.0593471810091</v>
          </cell>
          <cell r="AF380">
            <v>82.666916504443634</v>
          </cell>
          <cell r="AG380">
            <v>1566.2451757005756</v>
          </cell>
          <cell r="AH380">
            <v>2664.5357790470048</v>
          </cell>
          <cell r="AI380">
            <v>4106.7954225936464</v>
          </cell>
          <cell r="AJ380">
            <v>5573.9174191554921</v>
          </cell>
          <cell r="AK380">
            <v>6878.8711028964181</v>
          </cell>
        </row>
        <row r="381">
          <cell r="A381" t="str">
            <v>JS32</v>
          </cell>
          <cell r="B381" t="str">
            <v>BG Argentina</v>
          </cell>
          <cell r="R381">
            <v>0</v>
          </cell>
          <cell r="U381" t="str">
            <v>JS32</v>
          </cell>
          <cell r="V381" t="str">
            <v>BG Argentina</v>
          </cell>
          <cell r="Z381">
            <v>0</v>
          </cell>
          <cell r="AA381">
            <v>0</v>
          </cell>
          <cell r="AB381">
            <v>0</v>
          </cell>
          <cell r="AC381">
            <v>0</v>
          </cell>
          <cell r="AD381">
            <v>0</v>
          </cell>
          <cell r="AE381">
            <v>0</v>
          </cell>
          <cell r="AF381">
            <v>0</v>
          </cell>
          <cell r="AG381">
            <v>0</v>
          </cell>
          <cell r="AH381">
            <v>0</v>
          </cell>
          <cell r="AI381">
            <v>0</v>
          </cell>
          <cell r="AJ381">
            <v>0</v>
          </cell>
          <cell r="AK381">
            <v>0</v>
          </cell>
        </row>
        <row r="382">
          <cell r="A382" t="str">
            <v>JS17</v>
          </cell>
          <cell r="B382" t="str">
            <v>Methane Services</v>
          </cell>
          <cell r="F382">
            <v>0</v>
          </cell>
          <cell r="G382">
            <v>0</v>
          </cell>
          <cell r="H382">
            <v>0</v>
          </cell>
          <cell r="I382">
            <v>0</v>
          </cell>
          <cell r="J382">
            <v>0</v>
          </cell>
          <cell r="K382">
            <v>5631.1070000000027</v>
          </cell>
          <cell r="L382">
            <v>755.89200000000005</v>
          </cell>
          <cell r="M382">
            <v>469.96199999999999</v>
          </cell>
          <cell r="N382">
            <v>1250.4589999999998</v>
          </cell>
          <cell r="O382">
            <v>1250.4589999999998</v>
          </cell>
          <cell r="P382">
            <v>1274.9589999999998</v>
          </cell>
          <cell r="Q382">
            <v>1275.4589999999998</v>
          </cell>
          <cell r="R382">
            <v>11908.297000000002</v>
          </cell>
          <cell r="U382" t="str">
            <v>JS17</v>
          </cell>
          <cell r="V382" t="str">
            <v>Methane Services</v>
          </cell>
          <cell r="Z382">
            <v>0</v>
          </cell>
          <cell r="AA382">
            <v>0</v>
          </cell>
          <cell r="AB382">
            <v>0</v>
          </cell>
          <cell r="AC382">
            <v>0</v>
          </cell>
          <cell r="AD382">
            <v>0</v>
          </cell>
          <cell r="AE382">
            <v>5631.1070000000027</v>
          </cell>
          <cell r="AF382">
            <v>6386.9990000000025</v>
          </cell>
          <cell r="AG382">
            <v>6856.961000000003</v>
          </cell>
          <cell r="AH382">
            <v>8107.4200000000028</v>
          </cell>
          <cell r="AI382">
            <v>9357.8790000000026</v>
          </cell>
          <cell r="AJ382">
            <v>10632.838000000003</v>
          </cell>
          <cell r="AK382">
            <v>11908.297000000002</v>
          </cell>
        </row>
        <row r="383">
          <cell r="A383" t="str">
            <v>JS26</v>
          </cell>
          <cell r="B383" t="str">
            <v>GASA/Metrogas</v>
          </cell>
          <cell r="F383">
            <v>0</v>
          </cell>
          <cell r="G383">
            <v>0</v>
          </cell>
          <cell r="H383">
            <v>0</v>
          </cell>
          <cell r="I383">
            <v>0</v>
          </cell>
          <cell r="J383">
            <v>0</v>
          </cell>
          <cell r="K383">
            <v>16762.742222222223</v>
          </cell>
          <cell r="L383">
            <v>5967.7528735632213</v>
          </cell>
          <cell r="M383">
            <v>20362.543103448275</v>
          </cell>
          <cell r="N383">
            <v>20869.729885057492</v>
          </cell>
          <cell r="O383">
            <v>13190.937739463587</v>
          </cell>
          <cell r="P383">
            <v>15477.818965517234</v>
          </cell>
          <cell r="Q383">
            <v>-5778.1408045977023</v>
          </cell>
          <cell r="R383">
            <v>86853.383984674321</v>
          </cell>
          <cell r="U383" t="str">
            <v>JS26</v>
          </cell>
          <cell r="V383" t="str">
            <v>GASA/Metrogas</v>
          </cell>
          <cell r="Z383">
            <v>0</v>
          </cell>
          <cell r="AA383">
            <v>0</v>
          </cell>
          <cell r="AB383">
            <v>0</v>
          </cell>
          <cell r="AC383">
            <v>0</v>
          </cell>
          <cell r="AD383">
            <v>0</v>
          </cell>
          <cell r="AE383">
            <v>16762.742222222223</v>
          </cell>
          <cell r="AF383">
            <v>22730.495095785445</v>
          </cell>
          <cell r="AG383">
            <v>43093.038199233721</v>
          </cell>
          <cell r="AH383">
            <v>63962.768084291209</v>
          </cell>
          <cell r="AI383">
            <v>77153.70582375479</v>
          </cell>
          <cell r="AJ383">
            <v>92631.524789272022</v>
          </cell>
          <cell r="AK383">
            <v>86853.383984674321</v>
          </cell>
        </row>
        <row r="384">
          <cell r="A384" t="str">
            <v>QDH7</v>
          </cell>
          <cell r="B384" t="str">
            <v>I(UK) &amp; Distrigas</v>
          </cell>
          <cell r="F384">
            <v>0</v>
          </cell>
          <cell r="G384">
            <v>0</v>
          </cell>
          <cell r="H384">
            <v>0</v>
          </cell>
          <cell r="I384">
            <v>0</v>
          </cell>
          <cell r="J384">
            <v>0</v>
          </cell>
          <cell r="K384">
            <v>-3941.605147342194</v>
          </cell>
          <cell r="L384">
            <v>-691.05038818828052</v>
          </cell>
          <cell r="M384">
            <v>-746.56156890226612</v>
          </cell>
          <cell r="N384">
            <v>-826.12705402951133</v>
          </cell>
          <cell r="O384">
            <v>-1076.2486633470303</v>
          </cell>
          <cell r="P384">
            <v>-1060.7033695557984</v>
          </cell>
          <cell r="Q384">
            <v>-1076.6998329628991</v>
          </cell>
          <cell r="R384">
            <v>-9418.9960243279802</v>
          </cell>
          <cell r="U384" t="str">
            <v>QDH7</v>
          </cell>
          <cell r="V384" t="str">
            <v>I(UK) &amp; Distrigas</v>
          </cell>
          <cell r="Z384">
            <v>0</v>
          </cell>
          <cell r="AA384">
            <v>0</v>
          </cell>
          <cell r="AB384">
            <v>0</v>
          </cell>
          <cell r="AC384">
            <v>0</v>
          </cell>
          <cell r="AD384">
            <v>0</v>
          </cell>
          <cell r="AE384">
            <v>-3941.605147342194</v>
          </cell>
          <cell r="AF384">
            <v>-4632.6555355304745</v>
          </cell>
          <cell r="AG384">
            <v>-5379.2171044327406</v>
          </cell>
          <cell r="AH384">
            <v>-6205.3441584622524</v>
          </cell>
          <cell r="AI384">
            <v>-7281.5928218092831</v>
          </cell>
          <cell r="AJ384">
            <v>-8342.2961913650815</v>
          </cell>
          <cell r="AK384">
            <v>-9418.9960243279802</v>
          </cell>
        </row>
        <row r="385">
          <cell r="A385" t="str">
            <v>WING</v>
          </cell>
          <cell r="B385" t="str">
            <v>Wingas &amp; Frigg</v>
          </cell>
          <cell r="F385">
            <v>0</v>
          </cell>
          <cell r="G385">
            <v>0</v>
          </cell>
          <cell r="H385">
            <v>0</v>
          </cell>
          <cell r="I385">
            <v>0</v>
          </cell>
          <cell r="J385">
            <v>0</v>
          </cell>
          <cell r="K385">
            <v>-185724</v>
          </cell>
          <cell r="L385">
            <v>9694.3844921260606</v>
          </cell>
          <cell r="M385">
            <v>-317.94060052447321</v>
          </cell>
          <cell r="N385">
            <v>-376.3289932676787</v>
          </cell>
          <cell r="O385">
            <v>-1523.2768216171116</v>
          </cell>
          <cell r="P385">
            <v>-2239.6605762901745</v>
          </cell>
          <cell r="Q385">
            <v>-1966.8553548407417</v>
          </cell>
          <cell r="R385">
            <v>-182453.67785441416</v>
          </cell>
          <cell r="U385" t="str">
            <v>WING</v>
          </cell>
          <cell r="V385" t="str">
            <v>Wingas &amp; Frigg</v>
          </cell>
          <cell r="Z385">
            <v>0</v>
          </cell>
          <cell r="AA385">
            <v>0</v>
          </cell>
          <cell r="AB385">
            <v>0</v>
          </cell>
          <cell r="AC385">
            <v>0</v>
          </cell>
          <cell r="AD385">
            <v>0</v>
          </cell>
          <cell r="AE385">
            <v>-185724</v>
          </cell>
          <cell r="AF385">
            <v>-176029.61550787394</v>
          </cell>
          <cell r="AG385">
            <v>-176347.55610839842</v>
          </cell>
          <cell r="AH385">
            <v>-176723.88510166609</v>
          </cell>
          <cell r="AI385">
            <v>-178247.16192328322</v>
          </cell>
          <cell r="AJ385">
            <v>-180486.82249957341</v>
          </cell>
          <cell r="AK385">
            <v>-182453.67785441416</v>
          </cell>
        </row>
        <row r="386">
          <cell r="A386" t="str">
            <v>FC10</v>
          </cell>
          <cell r="B386" t="str">
            <v>Other - T&amp;D</v>
          </cell>
          <cell r="F386">
            <v>0</v>
          </cell>
          <cell r="G386">
            <v>0</v>
          </cell>
          <cell r="H386">
            <v>0</v>
          </cell>
          <cell r="I386">
            <v>0</v>
          </cell>
          <cell r="J386">
            <v>0</v>
          </cell>
          <cell r="K386">
            <v>-272</v>
          </cell>
          <cell r="L386">
            <v>-1028.6666666666665</v>
          </cell>
          <cell r="M386">
            <v>-1203.0666666666666</v>
          </cell>
          <cell r="N386">
            <v>-1203.0666666666666</v>
          </cell>
          <cell r="O386">
            <v>-969.21066666666661</v>
          </cell>
          <cell r="P386">
            <v>-969.21066666666661</v>
          </cell>
          <cell r="Q386">
            <v>-969.21066666666661</v>
          </cell>
          <cell r="R386">
            <v>-6614.4319999999998</v>
          </cell>
          <cell r="U386" t="str">
            <v>FC10</v>
          </cell>
          <cell r="V386" t="str">
            <v>Other - T&amp;D</v>
          </cell>
          <cell r="Z386">
            <v>0</v>
          </cell>
          <cell r="AA386">
            <v>0</v>
          </cell>
          <cell r="AB386">
            <v>0</v>
          </cell>
          <cell r="AC386">
            <v>0</v>
          </cell>
          <cell r="AD386">
            <v>0</v>
          </cell>
          <cell r="AE386">
            <v>-272</v>
          </cell>
          <cell r="AF386">
            <v>-1300.6666666666665</v>
          </cell>
          <cell r="AG386">
            <v>-2503.7333333333331</v>
          </cell>
          <cell r="AH386">
            <v>-3706.7999999999997</v>
          </cell>
          <cell r="AI386">
            <v>-4676.0106666666661</v>
          </cell>
          <cell r="AJ386">
            <v>-5645.221333333333</v>
          </cell>
          <cell r="AK386">
            <v>-6614.4319999999998</v>
          </cell>
        </row>
        <row r="387">
          <cell r="A387" t="str">
            <v>FC11</v>
          </cell>
          <cell r="B387" t="str">
            <v>Other - Power</v>
          </cell>
          <cell r="F387">
            <v>0</v>
          </cell>
          <cell r="G387">
            <v>0</v>
          </cell>
          <cell r="H387">
            <v>0</v>
          </cell>
          <cell r="I387">
            <v>0</v>
          </cell>
          <cell r="J387">
            <v>0</v>
          </cell>
          <cell r="K387">
            <v>-2369</v>
          </cell>
          <cell r="L387">
            <v>-198</v>
          </cell>
          <cell r="M387">
            <v>-549</v>
          </cell>
          <cell r="N387">
            <v>-549</v>
          </cell>
          <cell r="O387">
            <v>-419.08000000000004</v>
          </cell>
          <cell r="P387">
            <v>-419.08000000000004</v>
          </cell>
          <cell r="Q387">
            <v>-419.08000000000004</v>
          </cell>
          <cell r="R387">
            <v>-4922.24</v>
          </cell>
          <cell r="U387" t="str">
            <v>FC11</v>
          </cell>
          <cell r="V387" t="str">
            <v>Other - Power</v>
          </cell>
          <cell r="Z387">
            <v>0</v>
          </cell>
          <cell r="AA387">
            <v>0</v>
          </cell>
          <cell r="AB387">
            <v>0</v>
          </cell>
          <cell r="AC387">
            <v>0</v>
          </cell>
          <cell r="AD387">
            <v>0</v>
          </cell>
          <cell r="AE387">
            <v>-2369</v>
          </cell>
          <cell r="AF387">
            <v>-2567</v>
          </cell>
          <cell r="AG387">
            <v>-3116</v>
          </cell>
          <cell r="AH387">
            <v>-3665</v>
          </cell>
          <cell r="AI387">
            <v>-4084.08</v>
          </cell>
          <cell r="AJ387">
            <v>-4503.16</v>
          </cell>
          <cell r="AK387">
            <v>-4922.24</v>
          </cell>
        </row>
        <row r="388">
          <cell r="A388" t="str">
            <v>FC12</v>
          </cell>
          <cell r="B388" t="str">
            <v>Other - LNG</v>
          </cell>
          <cell r="F388">
            <v>0</v>
          </cell>
          <cell r="G388">
            <v>0</v>
          </cell>
          <cell r="H388">
            <v>0</v>
          </cell>
          <cell r="I388">
            <v>0</v>
          </cell>
          <cell r="J388">
            <v>0</v>
          </cell>
          <cell r="K388">
            <v>-2636</v>
          </cell>
          <cell r="L388">
            <v>-222</v>
          </cell>
          <cell r="M388">
            <v>-346.6</v>
          </cell>
          <cell r="N388">
            <v>-346.6</v>
          </cell>
          <cell r="O388">
            <v>-202.04500000000002</v>
          </cell>
          <cell r="P388">
            <v>-202.04500000000002</v>
          </cell>
          <cell r="Q388">
            <v>-202.04500000000002</v>
          </cell>
          <cell r="R388">
            <v>-4157.335</v>
          </cell>
          <cell r="U388" t="str">
            <v>FC12</v>
          </cell>
          <cell r="V388" t="str">
            <v>Other - LNG</v>
          </cell>
          <cell r="Z388">
            <v>0</v>
          </cell>
          <cell r="AA388">
            <v>0</v>
          </cell>
          <cell r="AB388">
            <v>0</v>
          </cell>
          <cell r="AC388">
            <v>0</v>
          </cell>
          <cell r="AD388">
            <v>0</v>
          </cell>
          <cell r="AE388">
            <v>-2636</v>
          </cell>
          <cell r="AF388">
            <v>-2858</v>
          </cell>
          <cell r="AG388">
            <v>-3204.6</v>
          </cell>
          <cell r="AH388">
            <v>-3551.2</v>
          </cell>
          <cell r="AI388">
            <v>-3753.2449999999999</v>
          </cell>
          <cell r="AJ388">
            <v>-3955.29</v>
          </cell>
          <cell r="AK388">
            <v>-4157.335</v>
          </cell>
        </row>
        <row r="389">
          <cell r="A389" t="str">
            <v>FC13</v>
          </cell>
          <cell r="B389" t="str">
            <v>Other - Other</v>
          </cell>
          <cell r="F389">
            <v>0</v>
          </cell>
          <cell r="G389">
            <v>0</v>
          </cell>
          <cell r="H389">
            <v>0</v>
          </cell>
          <cell r="I389">
            <v>0</v>
          </cell>
          <cell r="J389">
            <v>0</v>
          </cell>
          <cell r="K389">
            <v>25026</v>
          </cell>
          <cell r="L389">
            <v>-5579.1666666666661</v>
          </cell>
          <cell r="M389">
            <v>-22.766666666666595</v>
          </cell>
          <cell r="N389">
            <v>6727.2333333333336</v>
          </cell>
          <cell r="O389">
            <v>3977.2333333333336</v>
          </cell>
          <cell r="P389">
            <v>-22.766666666666595</v>
          </cell>
          <cell r="Q389">
            <v>-22.766666666666595</v>
          </cell>
          <cell r="R389">
            <v>30083.000000000004</v>
          </cell>
          <cell r="U389" t="str">
            <v>FC13</v>
          </cell>
          <cell r="V389" t="str">
            <v>Other - Other</v>
          </cell>
          <cell r="Z389">
            <v>0</v>
          </cell>
          <cell r="AA389">
            <v>0</v>
          </cell>
          <cell r="AB389">
            <v>0</v>
          </cell>
          <cell r="AC389">
            <v>0</v>
          </cell>
          <cell r="AD389">
            <v>0</v>
          </cell>
          <cell r="AE389">
            <v>25026</v>
          </cell>
          <cell r="AF389">
            <v>19446.833333333336</v>
          </cell>
          <cell r="AG389">
            <v>19424.066666666669</v>
          </cell>
          <cell r="AH389">
            <v>26151.300000000003</v>
          </cell>
          <cell r="AI389">
            <v>30128.533333333336</v>
          </cell>
          <cell r="AJ389">
            <v>30105.76666666667</v>
          </cell>
          <cell r="AK389">
            <v>30083.000000000004</v>
          </cell>
        </row>
        <row r="390">
          <cell r="R390">
            <v>0</v>
          </cell>
          <cell r="U390">
            <v>0</v>
          </cell>
          <cell r="V390">
            <v>0</v>
          </cell>
          <cell r="Z390">
            <v>0</v>
          </cell>
          <cell r="AA390">
            <v>0</v>
          </cell>
          <cell r="AB390">
            <v>0</v>
          </cell>
          <cell r="AC390">
            <v>0</v>
          </cell>
          <cell r="AD390">
            <v>0</v>
          </cell>
          <cell r="AE390">
            <v>0</v>
          </cell>
          <cell r="AF390">
            <v>0</v>
          </cell>
          <cell r="AG390">
            <v>0</v>
          </cell>
          <cell r="AH390">
            <v>0</v>
          </cell>
          <cell r="AI390">
            <v>0</v>
          </cell>
          <cell r="AJ390">
            <v>0</v>
          </cell>
          <cell r="AK390">
            <v>0</v>
          </cell>
        </row>
        <row r="391">
          <cell r="R391">
            <v>0</v>
          </cell>
          <cell r="U391">
            <v>0</v>
          </cell>
          <cell r="V391">
            <v>0</v>
          </cell>
          <cell r="Z391">
            <v>0</v>
          </cell>
          <cell r="AA391">
            <v>0</v>
          </cell>
          <cell r="AB391">
            <v>0</v>
          </cell>
          <cell r="AC391">
            <v>0</v>
          </cell>
          <cell r="AD391">
            <v>0</v>
          </cell>
          <cell r="AE391">
            <v>0</v>
          </cell>
          <cell r="AF391">
            <v>0</v>
          </cell>
          <cell r="AG391">
            <v>0</v>
          </cell>
          <cell r="AH391">
            <v>0</v>
          </cell>
          <cell r="AI391">
            <v>0</v>
          </cell>
          <cell r="AJ391">
            <v>0</v>
          </cell>
          <cell r="AK391">
            <v>0</v>
          </cell>
        </row>
        <row r="392">
          <cell r="A392" t="str">
            <v>FD02</v>
          </cell>
          <cell r="B392" t="str">
            <v>Bus Dev, Asset Mgt &amp; Other admin</v>
          </cell>
          <cell r="F392">
            <v>0</v>
          </cell>
          <cell r="G392">
            <v>0</v>
          </cell>
          <cell r="H392">
            <v>0</v>
          </cell>
          <cell r="I392">
            <v>0</v>
          </cell>
          <cell r="J392">
            <v>0</v>
          </cell>
          <cell r="K392">
            <v>-16997.000408615073</v>
          </cell>
          <cell r="L392">
            <v>-10020.229021112242</v>
          </cell>
          <cell r="M392">
            <v>-52948.682189055515</v>
          </cell>
          <cell r="N392">
            <v>-9433.9585162070434</v>
          </cell>
          <cell r="O392">
            <v>-8075.6148940325002</v>
          </cell>
          <cell r="P392">
            <v>-6813.6514964529088</v>
          </cell>
          <cell r="Q392">
            <v>-7814.4880551289816</v>
          </cell>
          <cell r="R392">
            <v>-112103.62458060427</v>
          </cell>
          <cell r="U392" t="str">
            <v>FD02</v>
          </cell>
          <cell r="V392" t="str">
            <v>Bus Dev, Asset Mgt &amp; Other admin</v>
          </cell>
          <cell r="Z392">
            <v>0</v>
          </cell>
          <cell r="AA392">
            <v>0</v>
          </cell>
          <cell r="AB392">
            <v>0</v>
          </cell>
          <cell r="AC392">
            <v>0</v>
          </cell>
          <cell r="AD392">
            <v>0</v>
          </cell>
          <cell r="AE392">
            <v>-16997.000408615073</v>
          </cell>
          <cell r="AF392">
            <v>-27017.229429727315</v>
          </cell>
          <cell r="AG392">
            <v>-79965.911618782833</v>
          </cell>
          <cell r="AH392">
            <v>-89399.870134989877</v>
          </cell>
          <cell r="AI392">
            <v>-97475.485029022384</v>
          </cell>
          <cell r="AJ392">
            <v>-104289.13652547529</v>
          </cell>
          <cell r="AK392">
            <v>-112103.62458060427</v>
          </cell>
        </row>
        <row r="393">
          <cell r="R393">
            <v>0</v>
          </cell>
          <cell r="U393">
            <v>0</v>
          </cell>
          <cell r="V393">
            <v>0</v>
          </cell>
          <cell r="Z393">
            <v>0</v>
          </cell>
          <cell r="AA393">
            <v>0</v>
          </cell>
          <cell r="AB393">
            <v>0</v>
          </cell>
          <cell r="AC393">
            <v>0</v>
          </cell>
          <cell r="AD393">
            <v>0</v>
          </cell>
          <cell r="AE393">
            <v>0</v>
          </cell>
          <cell r="AF393">
            <v>0</v>
          </cell>
          <cell r="AG393">
            <v>0</v>
          </cell>
          <cell r="AH393">
            <v>0</v>
          </cell>
          <cell r="AI393">
            <v>0</v>
          </cell>
          <cell r="AJ393">
            <v>0</v>
          </cell>
          <cell r="AK393">
            <v>0</v>
          </cell>
        </row>
        <row r="394">
          <cell r="B394" t="str">
            <v>Total Cash from Ops.</v>
          </cell>
          <cell r="F394">
            <v>0</v>
          </cell>
          <cell r="G394">
            <v>0</v>
          </cell>
          <cell r="H394">
            <v>0</v>
          </cell>
          <cell r="I394">
            <v>0</v>
          </cell>
          <cell r="J394">
            <v>0</v>
          </cell>
          <cell r="K394">
            <v>-135792.2124704484</v>
          </cell>
          <cell r="L394">
            <v>-9160.6951096108241</v>
          </cell>
          <cell r="M394">
            <v>-25763.024176374096</v>
          </cell>
          <cell r="N394">
            <v>22917.175072549377</v>
          </cell>
          <cell r="O394">
            <v>3706.236625134683</v>
          </cell>
          <cell r="P394">
            <v>15228.661880148764</v>
          </cell>
          <cell r="Q394">
            <v>-10691.313625308685</v>
          </cell>
          <cell r="R394">
            <v>-139555.17180390927</v>
          </cell>
          <cell r="V394" t="str">
            <v>Total Cash from Ops.</v>
          </cell>
          <cell r="Z394">
            <v>0</v>
          </cell>
          <cell r="AA394">
            <v>0</v>
          </cell>
          <cell r="AB394">
            <v>0</v>
          </cell>
          <cell r="AC394">
            <v>0</v>
          </cell>
          <cell r="AD394">
            <v>0</v>
          </cell>
          <cell r="AE394">
            <v>-135792.2124704484</v>
          </cell>
          <cell r="AF394">
            <v>-144952.90758005923</v>
          </cell>
          <cell r="AG394">
            <v>-170715.93175643333</v>
          </cell>
          <cell r="AH394">
            <v>-147798.75668388396</v>
          </cell>
          <cell r="AI394">
            <v>-144092.52005874927</v>
          </cell>
          <cell r="AJ394">
            <v>-128863.85817860051</v>
          </cell>
          <cell r="AK394">
            <v>-139555.17180390918</v>
          </cell>
        </row>
        <row r="396">
          <cell r="U396">
            <v>0</v>
          </cell>
          <cell r="V396">
            <v>0</v>
          </cell>
          <cell r="Z396">
            <v>0</v>
          </cell>
          <cell r="AA396">
            <v>0</v>
          </cell>
          <cell r="AB396">
            <v>0</v>
          </cell>
          <cell r="AC396">
            <v>0</v>
          </cell>
          <cell r="AD396">
            <v>0</v>
          </cell>
          <cell r="AE396">
            <v>0</v>
          </cell>
          <cell r="AF396">
            <v>0</v>
          </cell>
          <cell r="AG396">
            <v>0</v>
          </cell>
          <cell r="AH396">
            <v>0</v>
          </cell>
          <cell r="AI396">
            <v>0</v>
          </cell>
          <cell r="AJ396">
            <v>0</v>
          </cell>
          <cell r="AK396">
            <v>0</v>
          </cell>
        </row>
        <row r="397">
          <cell r="A397" t="str">
            <v>FC95</v>
          </cell>
          <cell r="B397" t="str">
            <v>Net Interest</v>
          </cell>
          <cell r="F397">
            <v>0</v>
          </cell>
          <cell r="G397">
            <v>0</v>
          </cell>
          <cell r="H397">
            <v>0</v>
          </cell>
          <cell r="I397">
            <v>0</v>
          </cell>
          <cell r="J397">
            <v>0</v>
          </cell>
          <cell r="K397">
            <v>-25066.911645662447</v>
          </cell>
          <cell r="L397">
            <v>-2534.0045583409292</v>
          </cell>
          <cell r="M397">
            <v>-3568.8570946574837</v>
          </cell>
          <cell r="N397">
            <v>-13320.156667262079</v>
          </cell>
          <cell r="O397">
            <v>-2203.0604300351865</v>
          </cell>
          <cell r="P397">
            <v>-7000.2354618691425</v>
          </cell>
          <cell r="Q397">
            <v>-5485.1574806247991</v>
          </cell>
          <cell r="R397">
            <v>-59178.383338452069</v>
          </cell>
          <cell r="U397" t="str">
            <v>FC95</v>
          </cell>
          <cell r="V397" t="str">
            <v>Net Interest</v>
          </cell>
          <cell r="Z397">
            <v>0</v>
          </cell>
          <cell r="AA397">
            <v>0</v>
          </cell>
          <cell r="AB397">
            <v>0</v>
          </cell>
          <cell r="AC397">
            <v>0</v>
          </cell>
          <cell r="AD397">
            <v>0</v>
          </cell>
          <cell r="AE397">
            <v>-25066.911645662447</v>
          </cell>
          <cell r="AF397">
            <v>-27600.916204003377</v>
          </cell>
          <cell r="AG397">
            <v>-31169.773298660861</v>
          </cell>
          <cell r="AH397">
            <v>-44489.929965922944</v>
          </cell>
          <cell r="AI397">
            <v>-46692.990395958128</v>
          </cell>
          <cell r="AJ397">
            <v>-53693.225857827274</v>
          </cell>
          <cell r="AK397">
            <v>-59178.383338452069</v>
          </cell>
        </row>
        <row r="398">
          <cell r="R398">
            <v>0</v>
          </cell>
          <cell r="U398">
            <v>0</v>
          </cell>
          <cell r="V398">
            <v>0</v>
          </cell>
          <cell r="Z398">
            <v>0</v>
          </cell>
          <cell r="AA398">
            <v>0</v>
          </cell>
          <cell r="AB398">
            <v>0</v>
          </cell>
          <cell r="AC398">
            <v>0</v>
          </cell>
          <cell r="AD398">
            <v>0</v>
          </cell>
          <cell r="AE398">
            <v>0</v>
          </cell>
          <cell r="AF398">
            <v>0</v>
          </cell>
          <cell r="AG398">
            <v>0</v>
          </cell>
          <cell r="AH398">
            <v>0</v>
          </cell>
          <cell r="AI398">
            <v>0</v>
          </cell>
          <cell r="AJ398">
            <v>0</v>
          </cell>
          <cell r="AK398">
            <v>0</v>
          </cell>
        </row>
        <row r="399">
          <cell r="A399" t="str">
            <v>FC96</v>
          </cell>
          <cell r="B399" t="str">
            <v>Dividends</v>
          </cell>
          <cell r="F399">
            <v>0</v>
          </cell>
          <cell r="G399">
            <v>0</v>
          </cell>
          <cell r="H399">
            <v>0</v>
          </cell>
          <cell r="I399">
            <v>0</v>
          </cell>
          <cell r="J399">
            <v>0</v>
          </cell>
          <cell r="K399">
            <v>28701.873835876133</v>
          </cell>
          <cell r="L399">
            <v>84.016208914903473</v>
          </cell>
          <cell r="M399">
            <v>0</v>
          </cell>
          <cell r="N399">
            <v>7631.2809337326889</v>
          </cell>
          <cell r="O399">
            <v>0</v>
          </cell>
          <cell r="P399">
            <v>0</v>
          </cell>
          <cell r="Q399">
            <v>10807.317412181765</v>
          </cell>
          <cell r="R399">
            <v>47224.48839070549</v>
          </cell>
          <cell r="U399" t="str">
            <v>FC96</v>
          </cell>
          <cell r="V399" t="str">
            <v>Dividends</v>
          </cell>
          <cell r="Z399">
            <v>0</v>
          </cell>
          <cell r="AA399">
            <v>0</v>
          </cell>
          <cell r="AB399">
            <v>0</v>
          </cell>
          <cell r="AC399">
            <v>0</v>
          </cell>
          <cell r="AD399">
            <v>0</v>
          </cell>
          <cell r="AE399">
            <v>28701.873835876133</v>
          </cell>
          <cell r="AF399">
            <v>28785.890044791035</v>
          </cell>
          <cell r="AG399">
            <v>28785.890044791035</v>
          </cell>
          <cell r="AH399">
            <v>36417.170978523725</v>
          </cell>
          <cell r="AI399">
            <v>36417.170978523725</v>
          </cell>
          <cell r="AJ399">
            <v>36417.170978523725</v>
          </cell>
          <cell r="AK399">
            <v>47224.48839070549</v>
          </cell>
        </row>
        <row r="400">
          <cell r="R400">
            <v>0</v>
          </cell>
          <cell r="U400">
            <v>0</v>
          </cell>
          <cell r="V400">
            <v>0</v>
          </cell>
          <cell r="Z400">
            <v>0</v>
          </cell>
          <cell r="AA400">
            <v>0</v>
          </cell>
          <cell r="AB400">
            <v>0</v>
          </cell>
          <cell r="AC400">
            <v>0</v>
          </cell>
          <cell r="AD400">
            <v>0</v>
          </cell>
          <cell r="AE400">
            <v>0</v>
          </cell>
          <cell r="AF400">
            <v>0</v>
          </cell>
          <cell r="AG400">
            <v>0</v>
          </cell>
          <cell r="AH400">
            <v>0</v>
          </cell>
          <cell r="AI400">
            <v>0</v>
          </cell>
          <cell r="AJ400">
            <v>0</v>
          </cell>
          <cell r="AK400">
            <v>0</v>
          </cell>
        </row>
        <row r="401">
          <cell r="A401" t="str">
            <v>FD03</v>
          </cell>
          <cell r="B401" t="str">
            <v>Taxation</v>
          </cell>
          <cell r="F401">
            <v>0</v>
          </cell>
          <cell r="G401">
            <v>0</v>
          </cell>
          <cell r="H401">
            <v>0</v>
          </cell>
          <cell r="I401">
            <v>0</v>
          </cell>
          <cell r="J401">
            <v>0</v>
          </cell>
          <cell r="K401">
            <v>-43297.251730472504</v>
          </cell>
          <cell r="L401">
            <v>-14111.657494783256</v>
          </cell>
          <cell r="M401">
            <v>1000.1417197479313</v>
          </cell>
          <cell r="N401">
            <v>0.10124330598137021</v>
          </cell>
          <cell r="O401">
            <v>-21282.498946189196</v>
          </cell>
          <cell r="P401">
            <v>683.96518200711762</v>
          </cell>
          <cell r="Q401">
            <v>7738.7217017370058</v>
          </cell>
          <cell r="R401">
            <v>-69268.478324646916</v>
          </cell>
          <cell r="U401" t="str">
            <v>FD03</v>
          </cell>
          <cell r="V401" t="str">
            <v>Taxation</v>
          </cell>
          <cell r="Z401">
            <v>0</v>
          </cell>
          <cell r="AA401">
            <v>0</v>
          </cell>
          <cell r="AB401">
            <v>0</v>
          </cell>
          <cell r="AC401">
            <v>0</v>
          </cell>
          <cell r="AD401">
            <v>0</v>
          </cell>
          <cell r="AE401">
            <v>-43297.251730472504</v>
          </cell>
          <cell r="AF401">
            <v>-57408.90922525576</v>
          </cell>
          <cell r="AG401">
            <v>-56408.767505507829</v>
          </cell>
          <cell r="AH401">
            <v>-56408.666262201848</v>
          </cell>
          <cell r="AI401">
            <v>-77691.165208391045</v>
          </cell>
          <cell r="AJ401">
            <v>-77007.200026383929</v>
          </cell>
          <cell r="AK401">
            <v>-69268.478324646916</v>
          </cell>
        </row>
        <row r="403">
          <cell r="A403" t="str">
            <v>FD17</v>
          </cell>
          <cell r="B403" t="str">
            <v>Management of Liquid Reserves</v>
          </cell>
          <cell r="F403">
            <v>0</v>
          </cell>
          <cell r="G403">
            <v>0</v>
          </cell>
          <cell r="H403">
            <v>0</v>
          </cell>
          <cell r="I403">
            <v>0</v>
          </cell>
          <cell r="J403">
            <v>0</v>
          </cell>
          <cell r="K403">
            <v>-37278.382789317504</v>
          </cell>
          <cell r="L403">
            <v>-524.55350442743543</v>
          </cell>
          <cell r="M403">
            <v>-493.02116163890179</v>
          </cell>
          <cell r="N403">
            <v>513.13222272249823</v>
          </cell>
          <cell r="O403">
            <v>-148.43163740057182</v>
          </cell>
          <cell r="P403">
            <v>-242.38331082095121</v>
          </cell>
          <cell r="Q403">
            <v>653.60948521687033</v>
          </cell>
          <cell r="R403">
            <v>-37520.030695665999</v>
          </cell>
          <cell r="U403" t="str">
            <v>FD17</v>
          </cell>
          <cell r="V403" t="str">
            <v>Management of Liquid Reserves</v>
          </cell>
          <cell r="Z403">
            <v>0</v>
          </cell>
          <cell r="AA403">
            <v>0</v>
          </cell>
          <cell r="AB403">
            <v>0</v>
          </cell>
          <cell r="AC403">
            <v>0</v>
          </cell>
          <cell r="AD403">
            <v>0</v>
          </cell>
          <cell r="AE403">
            <v>-37278.382789317504</v>
          </cell>
          <cell r="AF403">
            <v>-37802.93629374494</v>
          </cell>
          <cell r="AG403">
            <v>-38295.957455383839</v>
          </cell>
          <cell r="AH403">
            <v>-37782.825232661344</v>
          </cell>
          <cell r="AI403">
            <v>-37931.256870061916</v>
          </cell>
          <cell r="AJ403">
            <v>-38173.640180882867</v>
          </cell>
          <cell r="AK403">
            <v>-37520.030695665999</v>
          </cell>
        </row>
        <row r="404">
          <cell r="R404">
            <v>0</v>
          </cell>
          <cell r="U404">
            <v>0</v>
          </cell>
          <cell r="V404">
            <v>0</v>
          </cell>
          <cell r="Z404">
            <v>0</v>
          </cell>
          <cell r="AA404">
            <v>0</v>
          </cell>
          <cell r="AB404">
            <v>0</v>
          </cell>
          <cell r="AC404">
            <v>0</v>
          </cell>
          <cell r="AD404">
            <v>0</v>
          </cell>
          <cell r="AE404">
            <v>0</v>
          </cell>
          <cell r="AF404">
            <v>0</v>
          </cell>
          <cell r="AG404">
            <v>0</v>
          </cell>
          <cell r="AH404">
            <v>0</v>
          </cell>
          <cell r="AI404">
            <v>0</v>
          </cell>
          <cell r="AJ404">
            <v>0</v>
          </cell>
          <cell r="AK404">
            <v>0</v>
          </cell>
        </row>
        <row r="405">
          <cell r="A405" t="str">
            <v>FD11</v>
          </cell>
          <cell r="B405" t="str">
            <v>Payments to Acquire Fixed Assets</v>
          </cell>
          <cell r="F405">
            <v>0</v>
          </cell>
          <cell r="G405">
            <v>0</v>
          </cell>
          <cell r="H405">
            <v>0</v>
          </cell>
          <cell r="I405">
            <v>0</v>
          </cell>
          <cell r="J405">
            <v>0</v>
          </cell>
          <cell r="K405">
            <v>-101943.49292791117</v>
          </cell>
          <cell r="L405">
            <v>-17036.336974325153</v>
          </cell>
          <cell r="M405">
            <v>-23419.800491857866</v>
          </cell>
          <cell r="N405">
            <v>-42667.328396930781</v>
          </cell>
          <cell r="O405">
            <v>-16937.641339622569</v>
          </cell>
          <cell r="P405">
            <v>-43104.181177117513</v>
          </cell>
          <cell r="Q405">
            <v>-18969.63082267093</v>
          </cell>
          <cell r="R405">
            <v>-264078.41213043599</v>
          </cell>
          <cell r="U405" t="str">
            <v>FD11</v>
          </cell>
          <cell r="V405" t="str">
            <v>Payments to Acquire Fixed Assets</v>
          </cell>
          <cell r="Z405">
            <v>0</v>
          </cell>
          <cell r="AA405">
            <v>0</v>
          </cell>
          <cell r="AB405">
            <v>0</v>
          </cell>
          <cell r="AC405">
            <v>0</v>
          </cell>
          <cell r="AD405">
            <v>0</v>
          </cell>
          <cell r="AE405">
            <v>-101943.49292791117</v>
          </cell>
          <cell r="AF405">
            <v>-118979.82990223632</v>
          </cell>
          <cell r="AG405">
            <v>-142399.63039409419</v>
          </cell>
          <cell r="AH405">
            <v>-185066.95879102498</v>
          </cell>
          <cell r="AI405">
            <v>-202004.60013064754</v>
          </cell>
          <cell r="AJ405">
            <v>-245108.78130776505</v>
          </cell>
          <cell r="AK405">
            <v>-264078.41213043599</v>
          </cell>
        </row>
        <row r="406">
          <cell r="R406">
            <v>0</v>
          </cell>
          <cell r="U406">
            <v>0</v>
          </cell>
          <cell r="V406">
            <v>0</v>
          </cell>
          <cell r="Z406">
            <v>0</v>
          </cell>
          <cell r="AA406">
            <v>0</v>
          </cell>
          <cell r="AB406">
            <v>0</v>
          </cell>
          <cell r="AC406">
            <v>0</v>
          </cell>
          <cell r="AD406">
            <v>0</v>
          </cell>
          <cell r="AE406">
            <v>0</v>
          </cell>
          <cell r="AF406">
            <v>0</v>
          </cell>
          <cell r="AG406">
            <v>0</v>
          </cell>
          <cell r="AH406">
            <v>0</v>
          </cell>
          <cell r="AI406">
            <v>0</v>
          </cell>
          <cell r="AJ406">
            <v>0</v>
          </cell>
          <cell r="AK406">
            <v>0</v>
          </cell>
        </row>
        <row r="407">
          <cell r="A407" t="str">
            <v>FD13</v>
          </cell>
          <cell r="B407" t="str">
            <v>Acquisition of Subsidiaries</v>
          </cell>
          <cell r="F407">
            <v>0</v>
          </cell>
          <cell r="G407">
            <v>0</v>
          </cell>
          <cell r="H407">
            <v>0</v>
          </cell>
          <cell r="I407">
            <v>0</v>
          </cell>
          <cell r="J407">
            <v>0</v>
          </cell>
          <cell r="K407">
            <v>0</v>
          </cell>
          <cell r="L407">
            <v>0</v>
          </cell>
          <cell r="M407">
            <v>0</v>
          </cell>
          <cell r="N407">
            <v>0</v>
          </cell>
          <cell r="O407">
            <v>0</v>
          </cell>
          <cell r="P407">
            <v>0</v>
          </cell>
          <cell r="Q407">
            <v>0</v>
          </cell>
          <cell r="R407">
            <v>0</v>
          </cell>
          <cell r="U407" t="str">
            <v>FD13</v>
          </cell>
          <cell r="V407" t="str">
            <v>Acquisition of Subsidiaries</v>
          </cell>
          <cell r="Z407">
            <v>0</v>
          </cell>
          <cell r="AA407">
            <v>0</v>
          </cell>
          <cell r="AB407">
            <v>0</v>
          </cell>
          <cell r="AC407">
            <v>0</v>
          </cell>
          <cell r="AD407">
            <v>0</v>
          </cell>
          <cell r="AE407">
            <v>0</v>
          </cell>
          <cell r="AF407">
            <v>0</v>
          </cell>
          <cell r="AG407">
            <v>0</v>
          </cell>
          <cell r="AH407">
            <v>0</v>
          </cell>
          <cell r="AI407">
            <v>0</v>
          </cell>
          <cell r="AJ407">
            <v>0</v>
          </cell>
          <cell r="AK407">
            <v>0</v>
          </cell>
        </row>
        <row r="408">
          <cell r="R408">
            <v>0</v>
          </cell>
          <cell r="U408">
            <v>0</v>
          </cell>
          <cell r="V408">
            <v>0</v>
          </cell>
          <cell r="Z408">
            <v>0</v>
          </cell>
          <cell r="AA408">
            <v>0</v>
          </cell>
          <cell r="AB408">
            <v>0</v>
          </cell>
          <cell r="AC408">
            <v>0</v>
          </cell>
          <cell r="AD408">
            <v>0</v>
          </cell>
          <cell r="AE408">
            <v>0</v>
          </cell>
          <cell r="AF408">
            <v>0</v>
          </cell>
          <cell r="AG408">
            <v>0</v>
          </cell>
          <cell r="AH408">
            <v>0</v>
          </cell>
          <cell r="AI408">
            <v>0</v>
          </cell>
          <cell r="AJ408">
            <v>0</v>
          </cell>
          <cell r="AK408">
            <v>0</v>
          </cell>
        </row>
        <row r="409">
          <cell r="A409" t="str">
            <v>FD15</v>
          </cell>
          <cell r="B409" t="str">
            <v>Investment in Associates/JV's</v>
          </cell>
          <cell r="F409">
            <v>0</v>
          </cell>
          <cell r="G409">
            <v>0</v>
          </cell>
          <cell r="H409">
            <v>0</v>
          </cell>
          <cell r="I409">
            <v>0</v>
          </cell>
          <cell r="J409">
            <v>0</v>
          </cell>
          <cell r="K409">
            <v>-76173.08706313881</v>
          </cell>
          <cell r="L409">
            <v>-17081.732183908047</v>
          </cell>
          <cell r="M409">
            <v>-12625.434482758621</v>
          </cell>
          <cell r="N409">
            <v>-19248.327586206899</v>
          </cell>
          <cell r="O409">
            <v>-16847.051724137931</v>
          </cell>
          <cell r="P409">
            <v>-11952.237931034484</v>
          </cell>
          <cell r="Q409">
            <v>-11984.093103448276</v>
          </cell>
          <cell r="R409">
            <v>-165911.96407463308</v>
          </cell>
          <cell r="U409" t="str">
            <v>FD15</v>
          </cell>
          <cell r="V409" t="str">
            <v>Investment in Associates/JV's</v>
          </cell>
          <cell r="Z409">
            <v>0</v>
          </cell>
          <cell r="AA409">
            <v>0</v>
          </cell>
          <cell r="AB409">
            <v>0</v>
          </cell>
          <cell r="AC409">
            <v>0</v>
          </cell>
          <cell r="AD409">
            <v>0</v>
          </cell>
          <cell r="AE409">
            <v>-76173.08706313881</v>
          </cell>
          <cell r="AF409">
            <v>-93254.819247046864</v>
          </cell>
          <cell r="AG409">
            <v>-105880.25372980548</v>
          </cell>
          <cell r="AH409">
            <v>-125128.58131601238</v>
          </cell>
          <cell r="AI409">
            <v>-141975.63304015031</v>
          </cell>
          <cell r="AJ409">
            <v>-153927.87097118481</v>
          </cell>
          <cell r="AK409">
            <v>-165911.96407463308</v>
          </cell>
        </row>
        <row r="410">
          <cell r="R410">
            <v>0</v>
          </cell>
          <cell r="U410">
            <v>0</v>
          </cell>
          <cell r="V410">
            <v>0</v>
          </cell>
          <cell r="Z410">
            <v>0</v>
          </cell>
          <cell r="AA410">
            <v>0</v>
          </cell>
          <cell r="AB410">
            <v>0</v>
          </cell>
          <cell r="AC410">
            <v>0</v>
          </cell>
          <cell r="AD410">
            <v>0</v>
          </cell>
          <cell r="AE410">
            <v>0</v>
          </cell>
          <cell r="AF410">
            <v>0</v>
          </cell>
          <cell r="AG410">
            <v>0</v>
          </cell>
          <cell r="AH410">
            <v>0</v>
          </cell>
          <cell r="AI410">
            <v>0</v>
          </cell>
          <cell r="AJ410">
            <v>0</v>
          </cell>
          <cell r="AK410">
            <v>0</v>
          </cell>
        </row>
        <row r="411">
          <cell r="A411" t="str">
            <v>FC97</v>
          </cell>
          <cell r="B411" t="str">
            <v>Disposals</v>
          </cell>
          <cell r="F411">
            <v>0</v>
          </cell>
          <cell r="G411">
            <v>0</v>
          </cell>
          <cell r="H411">
            <v>0</v>
          </cell>
          <cell r="I411">
            <v>0</v>
          </cell>
          <cell r="J411">
            <v>0</v>
          </cell>
          <cell r="K411">
            <v>54287.832870680577</v>
          </cell>
          <cell r="L411">
            <v>2038.6895257909093</v>
          </cell>
          <cell r="M411">
            <v>857.93103448275861</v>
          </cell>
          <cell r="N411">
            <v>2887.5862068965525</v>
          </cell>
          <cell r="O411">
            <v>188.27586206896552</v>
          </cell>
          <cell r="P411">
            <v>140.74544447718654</v>
          </cell>
          <cell r="Q411">
            <v>2888.2758620689656</v>
          </cell>
          <cell r="R411">
            <v>63289.336806465915</v>
          </cell>
          <cell r="U411" t="str">
            <v>FC97</v>
          </cell>
          <cell r="V411" t="str">
            <v>Disposals</v>
          </cell>
          <cell r="Z411">
            <v>0</v>
          </cell>
          <cell r="AA411">
            <v>0</v>
          </cell>
          <cell r="AB411">
            <v>0</v>
          </cell>
          <cell r="AC411">
            <v>0</v>
          </cell>
          <cell r="AD411">
            <v>0</v>
          </cell>
          <cell r="AE411">
            <v>54287.832870680577</v>
          </cell>
          <cell r="AF411">
            <v>56326.52239647149</v>
          </cell>
          <cell r="AG411">
            <v>57184.453430954251</v>
          </cell>
          <cell r="AH411">
            <v>60072.039637850801</v>
          </cell>
          <cell r="AI411">
            <v>60260.315499919765</v>
          </cell>
          <cell r="AJ411">
            <v>60401.060944396952</v>
          </cell>
          <cell r="AK411">
            <v>63289.336806465915</v>
          </cell>
        </row>
        <row r="412">
          <cell r="R412">
            <v>0</v>
          </cell>
          <cell r="U412">
            <v>0</v>
          </cell>
          <cell r="V412">
            <v>0</v>
          </cell>
          <cell r="Z412">
            <v>0</v>
          </cell>
          <cell r="AA412">
            <v>0</v>
          </cell>
          <cell r="AB412">
            <v>0</v>
          </cell>
          <cell r="AC412">
            <v>0</v>
          </cell>
          <cell r="AD412">
            <v>0</v>
          </cell>
          <cell r="AE412">
            <v>0</v>
          </cell>
          <cell r="AF412">
            <v>0</v>
          </cell>
          <cell r="AG412">
            <v>0</v>
          </cell>
          <cell r="AH412">
            <v>0</v>
          </cell>
          <cell r="AI412">
            <v>0</v>
          </cell>
          <cell r="AJ412">
            <v>0</v>
          </cell>
          <cell r="AK412">
            <v>0</v>
          </cell>
        </row>
        <row r="413">
          <cell r="B413" t="str">
            <v>Cash flow before financing</v>
          </cell>
          <cell r="F413">
            <v>0</v>
          </cell>
          <cell r="G413">
            <v>0</v>
          </cell>
          <cell r="H413">
            <v>0</v>
          </cell>
          <cell r="I413">
            <v>0</v>
          </cell>
          <cell r="J413">
            <v>0</v>
          </cell>
          <cell r="K413">
            <v>-336561.63192039414</v>
          </cell>
          <cell r="L413">
            <v>-58326.274090689833</v>
          </cell>
          <cell r="M413">
            <v>-64012.064653056274</v>
          </cell>
          <cell r="N413">
            <v>-41286.536971192661</v>
          </cell>
          <cell r="O413">
            <v>-53524.171590181802</v>
          </cell>
          <cell r="P413">
            <v>-46245.66537420902</v>
          </cell>
          <cell r="Q413">
            <v>-25042.270570848086</v>
          </cell>
          <cell r="R413">
            <v>-624998.61517057184</v>
          </cell>
          <cell r="U413">
            <v>0</v>
          </cell>
          <cell r="V413" t="str">
            <v>Cash flow before financing</v>
          </cell>
          <cell r="Z413">
            <v>0</v>
          </cell>
          <cell r="AA413">
            <v>0</v>
          </cell>
          <cell r="AB413">
            <v>0</v>
          </cell>
          <cell r="AC413">
            <v>0</v>
          </cell>
          <cell r="AD413">
            <v>0</v>
          </cell>
          <cell r="AE413">
            <v>-336561.63192039414</v>
          </cell>
          <cell r="AF413">
            <v>-394887.90601108398</v>
          </cell>
          <cell r="AG413">
            <v>-458899.97066414024</v>
          </cell>
          <cell r="AH413">
            <v>-500186.50763533288</v>
          </cell>
          <cell r="AI413">
            <v>-553710.67922551464</v>
          </cell>
          <cell r="AJ413">
            <v>-599956.3445997237</v>
          </cell>
          <cell r="AK413">
            <v>-624998.61517057184</v>
          </cell>
        </row>
        <row r="414">
          <cell r="R414">
            <v>0</v>
          </cell>
          <cell r="U414">
            <v>0</v>
          </cell>
          <cell r="V414">
            <v>0</v>
          </cell>
          <cell r="Z414">
            <v>0</v>
          </cell>
          <cell r="AA414">
            <v>0</v>
          </cell>
          <cell r="AB414">
            <v>0</v>
          </cell>
          <cell r="AC414">
            <v>0</v>
          </cell>
          <cell r="AD414">
            <v>0</v>
          </cell>
          <cell r="AE414">
            <v>0</v>
          </cell>
          <cell r="AF414">
            <v>0</v>
          </cell>
          <cell r="AG414">
            <v>0</v>
          </cell>
          <cell r="AH414">
            <v>0</v>
          </cell>
          <cell r="AI414">
            <v>0</v>
          </cell>
          <cell r="AJ414">
            <v>0</v>
          </cell>
          <cell r="AK414">
            <v>0</v>
          </cell>
        </row>
        <row r="415">
          <cell r="R415">
            <v>0</v>
          </cell>
          <cell r="U415">
            <v>0</v>
          </cell>
          <cell r="Y415">
            <v>0</v>
          </cell>
          <cell r="Z415">
            <v>0</v>
          </cell>
          <cell r="AA415">
            <v>0</v>
          </cell>
          <cell r="AB415">
            <v>0</v>
          </cell>
          <cell r="AC415">
            <v>0</v>
          </cell>
          <cell r="AD415">
            <v>0</v>
          </cell>
          <cell r="AE415">
            <v>0</v>
          </cell>
          <cell r="AF415">
            <v>0</v>
          </cell>
          <cell r="AG415">
            <v>0</v>
          </cell>
          <cell r="AH415">
            <v>0</v>
          </cell>
          <cell r="AI415">
            <v>0</v>
          </cell>
          <cell r="AJ415">
            <v>0</v>
          </cell>
        </row>
        <row r="416">
          <cell r="R416">
            <v>0</v>
          </cell>
          <cell r="U416">
            <v>0</v>
          </cell>
          <cell r="Y416">
            <v>0</v>
          </cell>
          <cell r="Z416">
            <v>0</v>
          </cell>
          <cell r="AA416">
            <v>0</v>
          </cell>
          <cell r="AB416">
            <v>0</v>
          </cell>
          <cell r="AC416">
            <v>0</v>
          </cell>
          <cell r="AD416">
            <v>0</v>
          </cell>
          <cell r="AE416">
            <v>0</v>
          </cell>
          <cell r="AF416">
            <v>0</v>
          </cell>
          <cell r="AG416">
            <v>0</v>
          </cell>
          <cell r="AH416">
            <v>0</v>
          </cell>
          <cell r="AI416">
            <v>0</v>
          </cell>
          <cell r="AJ416">
            <v>0</v>
          </cell>
        </row>
        <row r="417">
          <cell r="R417">
            <v>0</v>
          </cell>
          <cell r="U417">
            <v>0</v>
          </cell>
          <cell r="Y417">
            <v>0</v>
          </cell>
          <cell r="Z417">
            <v>0</v>
          </cell>
          <cell r="AA417">
            <v>0</v>
          </cell>
          <cell r="AB417">
            <v>0</v>
          </cell>
          <cell r="AC417">
            <v>0</v>
          </cell>
          <cell r="AD417">
            <v>0</v>
          </cell>
          <cell r="AE417">
            <v>0</v>
          </cell>
          <cell r="AF417">
            <v>0</v>
          </cell>
          <cell r="AG417">
            <v>0</v>
          </cell>
          <cell r="AH417">
            <v>0</v>
          </cell>
          <cell r="AI417">
            <v>0</v>
          </cell>
          <cell r="AJ417">
            <v>0</v>
          </cell>
        </row>
        <row r="418">
          <cell r="R418">
            <v>0</v>
          </cell>
          <cell r="U418">
            <v>0</v>
          </cell>
          <cell r="Y418">
            <v>0</v>
          </cell>
          <cell r="Z418">
            <v>0</v>
          </cell>
          <cell r="AA418">
            <v>0</v>
          </cell>
          <cell r="AB418">
            <v>0</v>
          </cell>
          <cell r="AC418">
            <v>0</v>
          </cell>
          <cell r="AD418">
            <v>0</v>
          </cell>
          <cell r="AE418">
            <v>0</v>
          </cell>
          <cell r="AF418">
            <v>0</v>
          </cell>
          <cell r="AG418">
            <v>0</v>
          </cell>
          <cell r="AH418">
            <v>0</v>
          </cell>
          <cell r="AI418">
            <v>0</v>
          </cell>
          <cell r="AJ418">
            <v>0</v>
          </cell>
        </row>
        <row r="420">
          <cell r="U420">
            <v>0</v>
          </cell>
          <cell r="V420">
            <v>0</v>
          </cell>
        </row>
        <row r="421">
          <cell r="A421" t="str">
            <v>Capex &amp; Investment</v>
          </cell>
          <cell r="R421">
            <v>0</v>
          </cell>
          <cell r="U421" t="str">
            <v>Capex &amp; Investment</v>
          </cell>
          <cell r="Z421">
            <v>0</v>
          </cell>
          <cell r="AA421">
            <v>0</v>
          </cell>
          <cell r="AB421">
            <v>0</v>
          </cell>
          <cell r="AC421">
            <v>0</v>
          </cell>
          <cell r="AD421">
            <v>0</v>
          </cell>
          <cell r="AE421">
            <v>0</v>
          </cell>
          <cell r="AF421">
            <v>0</v>
          </cell>
          <cell r="AG421">
            <v>0</v>
          </cell>
          <cell r="AH421">
            <v>0</v>
          </cell>
          <cell r="AI421">
            <v>0</v>
          </cell>
          <cell r="AJ421">
            <v>0</v>
          </cell>
          <cell r="AK421">
            <v>0</v>
          </cell>
        </row>
        <row r="422">
          <cell r="R422">
            <v>0</v>
          </cell>
          <cell r="U422">
            <v>0</v>
          </cell>
          <cell r="V422">
            <v>0</v>
          </cell>
          <cell r="Z422">
            <v>0</v>
          </cell>
          <cell r="AA422">
            <v>0</v>
          </cell>
          <cell r="AB422">
            <v>0</v>
          </cell>
          <cell r="AC422">
            <v>0</v>
          </cell>
          <cell r="AD422">
            <v>0</v>
          </cell>
          <cell r="AE422">
            <v>0</v>
          </cell>
          <cell r="AF422">
            <v>0</v>
          </cell>
          <cell r="AG422">
            <v>0</v>
          </cell>
          <cell r="AH422">
            <v>0</v>
          </cell>
          <cell r="AI422">
            <v>0</v>
          </cell>
          <cell r="AJ422">
            <v>0</v>
          </cell>
          <cell r="AK422">
            <v>0</v>
          </cell>
        </row>
        <row r="423">
          <cell r="A423" t="str">
            <v>Budget</v>
          </cell>
          <cell r="F423">
            <v>36892</v>
          </cell>
          <cell r="G423">
            <v>36923</v>
          </cell>
          <cell r="H423">
            <v>36951</v>
          </cell>
          <cell r="I423">
            <v>36982</v>
          </cell>
          <cell r="J423">
            <v>37012</v>
          </cell>
          <cell r="K423">
            <v>37043</v>
          </cell>
          <cell r="L423">
            <v>37073</v>
          </cell>
          <cell r="M423">
            <v>37104</v>
          </cell>
          <cell r="N423">
            <v>37135</v>
          </cell>
          <cell r="O423">
            <v>37165</v>
          </cell>
          <cell r="P423">
            <v>37196</v>
          </cell>
          <cell r="Q423">
            <v>37226</v>
          </cell>
          <cell r="R423" t="str">
            <v>Total</v>
          </cell>
          <cell r="U423" t="str">
            <v>Budget</v>
          </cell>
          <cell r="Z423">
            <v>36526</v>
          </cell>
          <cell r="AA423">
            <v>36557</v>
          </cell>
          <cell r="AB423">
            <v>36586</v>
          </cell>
          <cell r="AC423">
            <v>36617</v>
          </cell>
          <cell r="AD423">
            <v>36647</v>
          </cell>
          <cell r="AE423">
            <v>36678</v>
          </cell>
          <cell r="AF423">
            <v>36708</v>
          </cell>
          <cell r="AG423">
            <v>36739</v>
          </cell>
          <cell r="AH423">
            <v>36770</v>
          </cell>
          <cell r="AI423">
            <v>36800</v>
          </cell>
          <cell r="AJ423">
            <v>36831</v>
          </cell>
          <cell r="AK423">
            <v>36861</v>
          </cell>
        </row>
        <row r="424">
          <cell r="R424">
            <v>0</v>
          </cell>
          <cell r="U424">
            <v>0</v>
          </cell>
          <cell r="V424">
            <v>0</v>
          </cell>
          <cell r="AA424">
            <v>0</v>
          </cell>
          <cell r="AB424">
            <v>0</v>
          </cell>
          <cell r="AC424">
            <v>0</v>
          </cell>
          <cell r="AD424">
            <v>0</v>
          </cell>
          <cell r="AE424">
            <v>0</v>
          </cell>
          <cell r="AF424">
            <v>0</v>
          </cell>
          <cell r="AG424">
            <v>0</v>
          </cell>
          <cell r="AH424">
            <v>0</v>
          </cell>
          <cell r="AI424">
            <v>0</v>
          </cell>
          <cell r="AJ424">
            <v>0</v>
          </cell>
          <cell r="AK424">
            <v>0</v>
          </cell>
        </row>
        <row r="425">
          <cell r="A425" t="str">
            <v>Cost Code</v>
          </cell>
          <cell r="B425" t="str">
            <v>Description</v>
          </cell>
          <cell r="R425">
            <v>0</v>
          </cell>
          <cell r="U425" t="str">
            <v>Cost Code</v>
          </cell>
          <cell r="V425" t="str">
            <v>Description</v>
          </cell>
          <cell r="AA425">
            <v>0</v>
          </cell>
          <cell r="AB425">
            <v>0</v>
          </cell>
          <cell r="AC425">
            <v>0</v>
          </cell>
          <cell r="AD425">
            <v>0</v>
          </cell>
          <cell r="AE425">
            <v>0</v>
          </cell>
          <cell r="AF425">
            <v>0</v>
          </cell>
          <cell r="AG425">
            <v>0</v>
          </cell>
          <cell r="AH425">
            <v>0</v>
          </cell>
          <cell r="AI425">
            <v>0</v>
          </cell>
          <cell r="AJ425">
            <v>0</v>
          </cell>
          <cell r="AK425">
            <v>0</v>
          </cell>
        </row>
        <row r="426">
          <cell r="R426">
            <v>0</v>
          </cell>
          <cell r="U426">
            <v>0</v>
          </cell>
          <cell r="V426">
            <v>0</v>
          </cell>
          <cell r="AA426">
            <v>0</v>
          </cell>
          <cell r="AB426">
            <v>0</v>
          </cell>
          <cell r="AC426">
            <v>0</v>
          </cell>
          <cell r="AD426">
            <v>0</v>
          </cell>
          <cell r="AE426">
            <v>0</v>
          </cell>
          <cell r="AF426">
            <v>0</v>
          </cell>
          <cell r="AG426">
            <v>0</v>
          </cell>
          <cell r="AH426">
            <v>0</v>
          </cell>
          <cell r="AI426">
            <v>0</v>
          </cell>
          <cell r="AJ426">
            <v>0</v>
          </cell>
          <cell r="AK426">
            <v>0</v>
          </cell>
        </row>
        <row r="427">
          <cell r="A427" t="str">
            <v>Subsidiary Companies</v>
          </cell>
          <cell r="R427">
            <v>0</v>
          </cell>
          <cell r="U427">
            <v>0</v>
          </cell>
          <cell r="AA427">
            <v>0</v>
          </cell>
          <cell r="AB427">
            <v>0</v>
          </cell>
          <cell r="AC427">
            <v>0</v>
          </cell>
          <cell r="AD427">
            <v>0</v>
          </cell>
          <cell r="AE427">
            <v>0</v>
          </cell>
          <cell r="AF427">
            <v>0</v>
          </cell>
          <cell r="AG427">
            <v>0</v>
          </cell>
          <cell r="AH427">
            <v>0</v>
          </cell>
          <cell r="AI427">
            <v>0</v>
          </cell>
          <cell r="AJ427">
            <v>0</v>
          </cell>
          <cell r="AK427">
            <v>0</v>
          </cell>
        </row>
        <row r="428">
          <cell r="R428">
            <v>0</v>
          </cell>
          <cell r="U428">
            <v>0</v>
          </cell>
          <cell r="V428">
            <v>0</v>
          </cell>
          <cell r="AA428">
            <v>0</v>
          </cell>
          <cell r="AB428">
            <v>0</v>
          </cell>
          <cell r="AC428">
            <v>0</v>
          </cell>
          <cell r="AD428">
            <v>0</v>
          </cell>
          <cell r="AE428">
            <v>0</v>
          </cell>
          <cell r="AF428">
            <v>0</v>
          </cell>
          <cell r="AG428">
            <v>0</v>
          </cell>
          <cell r="AH428">
            <v>0</v>
          </cell>
          <cell r="AI428">
            <v>0</v>
          </cell>
          <cell r="AJ428">
            <v>0</v>
          </cell>
          <cell r="AK428">
            <v>0</v>
          </cell>
        </row>
        <row r="429">
          <cell r="A429" t="str">
            <v>JS04</v>
          </cell>
          <cell r="B429" t="str">
            <v>Premier Power</v>
          </cell>
          <cell r="F429">
            <v>0</v>
          </cell>
          <cell r="G429">
            <v>0</v>
          </cell>
          <cell r="H429">
            <v>0</v>
          </cell>
          <cell r="I429">
            <v>0</v>
          </cell>
          <cell r="J429">
            <v>0</v>
          </cell>
          <cell r="K429">
            <v>50052</v>
          </cell>
          <cell r="L429">
            <v>10058</v>
          </cell>
          <cell r="M429">
            <v>10058</v>
          </cell>
          <cell r="N429">
            <v>8058</v>
          </cell>
          <cell r="O429">
            <v>8058</v>
          </cell>
          <cell r="P429">
            <v>9558</v>
          </cell>
          <cell r="Q429">
            <v>9908</v>
          </cell>
          <cell r="R429">
            <v>105750</v>
          </cell>
          <cell r="U429" t="str">
            <v>JS04</v>
          </cell>
          <cell r="V429" t="str">
            <v>Premier Power</v>
          </cell>
          <cell r="Z429">
            <v>0</v>
          </cell>
          <cell r="AA429">
            <v>0</v>
          </cell>
          <cell r="AB429">
            <v>0</v>
          </cell>
          <cell r="AC429">
            <v>0</v>
          </cell>
          <cell r="AD429">
            <v>0</v>
          </cell>
          <cell r="AE429">
            <v>50052</v>
          </cell>
          <cell r="AF429">
            <v>60110</v>
          </cell>
          <cell r="AG429">
            <v>70168</v>
          </cell>
          <cell r="AH429">
            <v>78226</v>
          </cell>
          <cell r="AI429">
            <v>86284</v>
          </cell>
          <cell r="AJ429">
            <v>95842</v>
          </cell>
          <cell r="AK429">
            <v>105750</v>
          </cell>
        </row>
        <row r="430">
          <cell r="A430" t="str">
            <v>js34</v>
          </cell>
          <cell r="B430" t="str">
            <v>IQARA/Bg ECO fuels</v>
          </cell>
          <cell r="F430">
            <v>0</v>
          </cell>
          <cell r="G430">
            <v>0</v>
          </cell>
          <cell r="H430">
            <v>0</v>
          </cell>
          <cell r="I430">
            <v>0</v>
          </cell>
          <cell r="J430">
            <v>0</v>
          </cell>
          <cell r="K430">
            <v>204</v>
          </cell>
          <cell r="L430">
            <v>212.33333333333334</v>
          </cell>
          <cell r="M430">
            <v>212.33333333333334</v>
          </cell>
          <cell r="N430">
            <v>212.33333333333334</v>
          </cell>
          <cell r="O430">
            <v>204</v>
          </cell>
          <cell r="P430">
            <v>204</v>
          </cell>
          <cell r="Q430">
            <v>204</v>
          </cell>
          <cell r="R430">
            <v>1453</v>
          </cell>
          <cell r="U430" t="str">
            <v>js34</v>
          </cell>
          <cell r="V430" t="str">
            <v>IQARA/Bg ECO fuels</v>
          </cell>
          <cell r="Z430">
            <v>0</v>
          </cell>
          <cell r="AA430">
            <v>0</v>
          </cell>
          <cell r="AB430">
            <v>0</v>
          </cell>
          <cell r="AC430">
            <v>0</v>
          </cell>
          <cell r="AD430">
            <v>0</v>
          </cell>
          <cell r="AE430">
            <v>204</v>
          </cell>
          <cell r="AF430">
            <v>416.33333333333337</v>
          </cell>
          <cell r="AG430">
            <v>628.66666666666674</v>
          </cell>
          <cell r="AH430">
            <v>841.00000000000011</v>
          </cell>
          <cell r="AI430">
            <v>1045</v>
          </cell>
          <cell r="AJ430">
            <v>1249</v>
          </cell>
          <cell r="AK430">
            <v>1453</v>
          </cell>
        </row>
        <row r="431">
          <cell r="A431" t="str">
            <v>JS02</v>
          </cell>
          <cell r="B431" t="str">
            <v>Phoenix</v>
          </cell>
          <cell r="F431">
            <v>0</v>
          </cell>
          <cell r="G431">
            <v>0</v>
          </cell>
          <cell r="H431">
            <v>0</v>
          </cell>
          <cell r="I431">
            <v>0</v>
          </cell>
          <cell r="J431">
            <v>0</v>
          </cell>
          <cell r="K431">
            <v>12741</v>
          </cell>
          <cell r="L431">
            <v>1392</v>
          </cell>
          <cell r="M431">
            <v>1844</v>
          </cell>
          <cell r="N431">
            <v>1820</v>
          </cell>
          <cell r="O431">
            <v>1805</v>
          </cell>
          <cell r="P431">
            <v>1580</v>
          </cell>
          <cell r="Q431">
            <v>1403</v>
          </cell>
          <cell r="R431">
            <v>22585</v>
          </cell>
          <cell r="U431" t="str">
            <v>JS02</v>
          </cell>
          <cell r="V431" t="str">
            <v>Phoenix</v>
          </cell>
          <cell r="Z431">
            <v>0</v>
          </cell>
          <cell r="AA431">
            <v>0</v>
          </cell>
          <cell r="AB431">
            <v>0</v>
          </cell>
          <cell r="AC431">
            <v>0</v>
          </cell>
          <cell r="AD431">
            <v>0</v>
          </cell>
          <cell r="AE431">
            <v>12741</v>
          </cell>
          <cell r="AF431">
            <v>14133</v>
          </cell>
          <cell r="AG431">
            <v>15977</v>
          </cell>
          <cell r="AH431">
            <v>17797</v>
          </cell>
          <cell r="AI431">
            <v>19602</v>
          </cell>
          <cell r="AJ431">
            <v>21182</v>
          </cell>
          <cell r="AK431">
            <v>22585</v>
          </cell>
        </row>
        <row r="432">
          <cell r="A432" t="str">
            <v>JS07</v>
          </cell>
          <cell r="B432" t="str">
            <v>LNG Ships</v>
          </cell>
          <cell r="F432">
            <v>0</v>
          </cell>
          <cell r="G432">
            <v>0</v>
          </cell>
          <cell r="H432">
            <v>0</v>
          </cell>
          <cell r="I432">
            <v>0</v>
          </cell>
          <cell r="J432">
            <v>0</v>
          </cell>
          <cell r="K432">
            <v>310.41666666666669</v>
          </cell>
          <cell r="L432">
            <v>0</v>
          </cell>
          <cell r="M432">
            <v>3793.1034482758623</v>
          </cell>
          <cell r="N432">
            <v>0</v>
          </cell>
          <cell r="O432">
            <v>0</v>
          </cell>
          <cell r="P432">
            <v>0</v>
          </cell>
          <cell r="Q432">
            <v>0</v>
          </cell>
          <cell r="R432">
            <v>4103.5201149425293</v>
          </cell>
          <cell r="U432" t="str">
            <v>JS07</v>
          </cell>
          <cell r="V432" t="str">
            <v>LNG Ships</v>
          </cell>
          <cell r="Z432">
            <v>0</v>
          </cell>
          <cell r="AA432">
            <v>0</v>
          </cell>
          <cell r="AB432">
            <v>0</v>
          </cell>
          <cell r="AC432">
            <v>0</v>
          </cell>
          <cell r="AD432">
            <v>0</v>
          </cell>
          <cell r="AE432">
            <v>310.41666666666669</v>
          </cell>
          <cell r="AF432">
            <v>310.41666666666669</v>
          </cell>
          <cell r="AG432">
            <v>4103.5201149425293</v>
          </cell>
          <cell r="AH432">
            <v>4103.5201149425293</v>
          </cell>
          <cell r="AI432">
            <v>4103.5201149425293</v>
          </cell>
          <cell r="AJ432">
            <v>4103.5201149425293</v>
          </cell>
          <cell r="AK432">
            <v>4103.5201149425293</v>
          </cell>
        </row>
        <row r="433">
          <cell r="A433" t="str">
            <v>JS24</v>
          </cell>
          <cell r="B433" t="str">
            <v>Gujarat Gas</v>
          </cell>
          <cell r="F433">
            <v>0</v>
          </cell>
          <cell r="G433">
            <v>0</v>
          </cell>
          <cell r="H433">
            <v>0</v>
          </cell>
          <cell r="I433">
            <v>0</v>
          </cell>
          <cell r="J433">
            <v>0</v>
          </cell>
          <cell r="K433">
            <v>2128.7833827893178</v>
          </cell>
          <cell r="L433">
            <v>942.36830256641156</v>
          </cell>
          <cell r="M433">
            <v>805.94326879783887</v>
          </cell>
          <cell r="N433">
            <v>1156.4610535794689</v>
          </cell>
          <cell r="O433">
            <v>937.59567762269262</v>
          </cell>
          <cell r="P433">
            <v>853.51943568962929</v>
          </cell>
          <cell r="Q433">
            <v>909.57526639651826</v>
          </cell>
          <cell r="R433">
            <v>7734.2463874418772</v>
          </cell>
          <cell r="U433" t="str">
            <v>JS24</v>
          </cell>
          <cell r="V433" t="str">
            <v>Gujarat Gas</v>
          </cell>
          <cell r="Z433">
            <v>0</v>
          </cell>
          <cell r="AA433">
            <v>0</v>
          </cell>
          <cell r="AB433">
            <v>0</v>
          </cell>
          <cell r="AC433">
            <v>0</v>
          </cell>
          <cell r="AD433">
            <v>0</v>
          </cell>
          <cell r="AE433">
            <v>2128.7833827893178</v>
          </cell>
          <cell r="AF433">
            <v>3071.1516853557296</v>
          </cell>
          <cell r="AG433">
            <v>3877.0949541535683</v>
          </cell>
          <cell r="AH433">
            <v>5033.5560077330374</v>
          </cell>
          <cell r="AI433">
            <v>5971.1516853557296</v>
          </cell>
          <cell r="AJ433">
            <v>6824.6711210453586</v>
          </cell>
          <cell r="AK433">
            <v>7734.2463874418772</v>
          </cell>
        </row>
        <row r="434">
          <cell r="A434" t="str">
            <v>JS30</v>
          </cell>
          <cell r="B434" t="str">
            <v>Comgas</v>
          </cell>
          <cell r="F434">
            <v>0</v>
          </cell>
          <cell r="G434">
            <v>0</v>
          </cell>
          <cell r="H434">
            <v>0</v>
          </cell>
          <cell r="I434">
            <v>0</v>
          </cell>
          <cell r="J434">
            <v>0</v>
          </cell>
          <cell r="K434">
            <v>31764.548935483868</v>
          </cell>
          <cell r="L434">
            <v>6941.8198213957439</v>
          </cell>
          <cell r="M434">
            <v>9021.1953110460272</v>
          </cell>
          <cell r="N434">
            <v>9975.9352639364897</v>
          </cell>
          <cell r="O434">
            <v>9131.421837548467</v>
          </cell>
          <cell r="P434">
            <v>9804.1234860834156</v>
          </cell>
          <cell r="Q434">
            <v>8254.0593280981211</v>
          </cell>
          <cell r="R434">
            <v>84893.10398359214</v>
          </cell>
          <cell r="U434" t="str">
            <v>JS30</v>
          </cell>
          <cell r="V434" t="str">
            <v>Comgas</v>
          </cell>
          <cell r="Z434">
            <v>0</v>
          </cell>
          <cell r="AA434">
            <v>0</v>
          </cell>
          <cell r="AB434">
            <v>0</v>
          </cell>
          <cell r="AC434">
            <v>0</v>
          </cell>
          <cell r="AD434">
            <v>0</v>
          </cell>
          <cell r="AE434">
            <v>31764.548935483868</v>
          </cell>
          <cell r="AF434">
            <v>38706.368756879616</v>
          </cell>
          <cell r="AG434">
            <v>47727.564067925647</v>
          </cell>
          <cell r="AH434">
            <v>57703.499331862135</v>
          </cell>
          <cell r="AI434">
            <v>66834.921169410605</v>
          </cell>
          <cell r="AJ434">
            <v>76639.044655494014</v>
          </cell>
          <cell r="AK434">
            <v>84893.10398359214</v>
          </cell>
        </row>
        <row r="435">
          <cell r="A435" t="str">
            <v>JS26</v>
          </cell>
          <cell r="B435" t="str">
            <v>GASA/Metrogas</v>
          </cell>
          <cell r="F435">
            <v>0</v>
          </cell>
          <cell r="G435">
            <v>0</v>
          </cell>
          <cell r="H435">
            <v>0</v>
          </cell>
          <cell r="I435">
            <v>0</v>
          </cell>
          <cell r="J435">
            <v>0</v>
          </cell>
          <cell r="K435">
            <v>19120.138888888891</v>
          </cell>
          <cell r="L435">
            <v>5242.0689655172409</v>
          </cell>
          <cell r="M435">
            <v>7123.4482758620688</v>
          </cell>
          <cell r="N435">
            <v>4660.6896551724139</v>
          </cell>
          <cell r="O435">
            <v>3566.8965517241381</v>
          </cell>
          <cell r="P435">
            <v>10566.206896551725</v>
          </cell>
          <cell r="Q435">
            <v>3909.655172413793</v>
          </cell>
          <cell r="R435">
            <v>54189.104406130267</v>
          </cell>
          <cell r="U435" t="str">
            <v>JS26</v>
          </cell>
          <cell r="V435" t="str">
            <v>GASA/Metrogas</v>
          </cell>
          <cell r="Z435">
            <v>0</v>
          </cell>
          <cell r="AA435">
            <v>0</v>
          </cell>
          <cell r="AB435">
            <v>0</v>
          </cell>
          <cell r="AC435">
            <v>0</v>
          </cell>
          <cell r="AD435">
            <v>0</v>
          </cell>
          <cell r="AE435">
            <v>19120.138888888891</v>
          </cell>
          <cell r="AF435">
            <v>24362.20785440613</v>
          </cell>
          <cell r="AG435">
            <v>31485.656130268198</v>
          </cell>
          <cell r="AH435">
            <v>36146.345785440615</v>
          </cell>
          <cell r="AI435">
            <v>39713.242337164753</v>
          </cell>
          <cell r="AJ435">
            <v>50279.449233716477</v>
          </cell>
          <cell r="AK435">
            <v>54189.104406130267</v>
          </cell>
        </row>
        <row r="436">
          <cell r="A436" t="str">
            <v>COM1</v>
          </cell>
          <cell r="B436" t="str">
            <v>BG Commercio</v>
          </cell>
          <cell r="F436">
            <v>0</v>
          </cell>
          <cell r="G436">
            <v>0</v>
          </cell>
          <cell r="H436">
            <v>0</v>
          </cell>
          <cell r="I436">
            <v>0</v>
          </cell>
          <cell r="J436">
            <v>0</v>
          </cell>
          <cell r="K436">
            <v>0</v>
          </cell>
          <cell r="L436">
            <v>0</v>
          </cell>
          <cell r="M436">
            <v>13.030303030303031</v>
          </cell>
          <cell r="N436">
            <v>13.030303030303031</v>
          </cell>
          <cell r="O436">
            <v>13.333333333333334</v>
          </cell>
          <cell r="P436">
            <v>13.333333333333334</v>
          </cell>
          <cell r="Q436">
            <v>13.333333333333334</v>
          </cell>
          <cell r="R436">
            <v>66.060606060606062</v>
          </cell>
          <cell r="U436" t="str">
            <v>COM1</v>
          </cell>
          <cell r="V436" t="str">
            <v>BG Commercio</v>
          </cell>
          <cell r="Z436">
            <v>0</v>
          </cell>
          <cell r="AA436">
            <v>0</v>
          </cell>
          <cell r="AB436">
            <v>0</v>
          </cell>
          <cell r="AC436">
            <v>0</v>
          </cell>
          <cell r="AD436">
            <v>0</v>
          </cell>
          <cell r="AE436">
            <v>0</v>
          </cell>
          <cell r="AF436">
            <v>0</v>
          </cell>
          <cell r="AG436">
            <v>13.030303030303031</v>
          </cell>
          <cell r="AH436">
            <v>26.060606060606062</v>
          </cell>
          <cell r="AI436">
            <v>39.393939393939398</v>
          </cell>
          <cell r="AJ436">
            <v>52.727272727272734</v>
          </cell>
          <cell r="AK436">
            <v>66.060606060606062</v>
          </cell>
        </row>
        <row r="437">
          <cell r="A437" t="str">
            <v>BRAST</v>
          </cell>
          <cell r="B437" t="str">
            <v>Brasil Telecom</v>
          </cell>
          <cell r="F437">
            <v>0</v>
          </cell>
          <cell r="G437">
            <v>0</v>
          </cell>
          <cell r="H437">
            <v>0</v>
          </cell>
          <cell r="I437">
            <v>0</v>
          </cell>
          <cell r="J437">
            <v>0</v>
          </cell>
          <cell r="K437">
            <v>0</v>
          </cell>
          <cell r="L437">
            <v>0</v>
          </cell>
          <cell r="M437">
            <v>0</v>
          </cell>
          <cell r="N437">
            <v>250</v>
          </cell>
          <cell r="O437">
            <v>1500</v>
          </cell>
          <cell r="P437">
            <v>2000</v>
          </cell>
          <cell r="Q437">
            <v>1000</v>
          </cell>
          <cell r="R437">
            <v>4750</v>
          </cell>
          <cell r="U437" t="str">
            <v>BRAST</v>
          </cell>
          <cell r="V437" t="str">
            <v>Brasil Telecom</v>
          </cell>
          <cell r="Z437">
            <v>0</v>
          </cell>
          <cell r="AA437">
            <v>0</v>
          </cell>
          <cell r="AB437">
            <v>0</v>
          </cell>
          <cell r="AC437">
            <v>0</v>
          </cell>
          <cell r="AD437">
            <v>0</v>
          </cell>
          <cell r="AE437">
            <v>0</v>
          </cell>
          <cell r="AF437">
            <v>0</v>
          </cell>
          <cell r="AG437">
            <v>0</v>
          </cell>
          <cell r="AH437">
            <v>250</v>
          </cell>
          <cell r="AI437">
            <v>1750</v>
          </cell>
          <cell r="AJ437">
            <v>3750</v>
          </cell>
          <cell r="AK437">
            <v>4750</v>
          </cell>
        </row>
        <row r="438">
          <cell r="A438" t="str">
            <v>CON1</v>
          </cell>
          <cell r="B438" t="str">
            <v>Consumer Products</v>
          </cell>
          <cell r="F438">
            <v>0</v>
          </cell>
          <cell r="G438">
            <v>0</v>
          </cell>
          <cell r="H438">
            <v>0</v>
          </cell>
          <cell r="I438">
            <v>0</v>
          </cell>
          <cell r="J438">
            <v>0</v>
          </cell>
          <cell r="K438">
            <v>0</v>
          </cell>
          <cell r="L438">
            <v>125</v>
          </cell>
          <cell r="M438">
            <v>125</v>
          </cell>
          <cell r="N438">
            <v>125</v>
          </cell>
          <cell r="O438">
            <v>125</v>
          </cell>
          <cell r="P438">
            <v>125</v>
          </cell>
          <cell r="Q438">
            <v>125</v>
          </cell>
          <cell r="R438">
            <v>750</v>
          </cell>
          <cell r="U438" t="str">
            <v>CON1</v>
          </cell>
          <cell r="V438" t="str">
            <v>Consumer Products</v>
          </cell>
          <cell r="Z438">
            <v>0</v>
          </cell>
          <cell r="AA438">
            <v>0</v>
          </cell>
          <cell r="AB438">
            <v>0</v>
          </cell>
          <cell r="AC438">
            <v>0</v>
          </cell>
          <cell r="AD438">
            <v>0</v>
          </cell>
          <cell r="AE438">
            <v>0</v>
          </cell>
          <cell r="AF438">
            <v>125</v>
          </cell>
          <cell r="AG438">
            <v>250</v>
          </cell>
          <cell r="AH438">
            <v>375</v>
          </cell>
          <cell r="AI438">
            <v>500</v>
          </cell>
          <cell r="AJ438">
            <v>625</v>
          </cell>
          <cell r="AK438">
            <v>750</v>
          </cell>
        </row>
        <row r="439">
          <cell r="A439" t="str">
            <v>BNGV</v>
          </cell>
          <cell r="B439" t="str">
            <v>Brasil NGV</v>
          </cell>
          <cell r="F439">
            <v>0</v>
          </cell>
          <cell r="G439">
            <v>0</v>
          </cell>
          <cell r="H439">
            <v>0</v>
          </cell>
          <cell r="I439">
            <v>0</v>
          </cell>
          <cell r="J439">
            <v>0</v>
          </cell>
          <cell r="K439">
            <v>49.774193548387096</v>
          </cell>
          <cell r="L439">
            <v>32.242424242424249</v>
          </cell>
          <cell r="M439">
            <v>299.24242424242425</v>
          </cell>
          <cell r="N439">
            <v>327.87878787878788</v>
          </cell>
          <cell r="O439">
            <v>1179.3939393939395</v>
          </cell>
          <cell r="P439">
            <v>587.87878787878788</v>
          </cell>
          <cell r="Q439">
            <v>734.84848484848487</v>
          </cell>
          <cell r="R439">
            <v>3211.2590420332358</v>
          </cell>
          <cell r="U439" t="str">
            <v>BNGV</v>
          </cell>
          <cell r="V439" t="str">
            <v>Brasil NGV</v>
          </cell>
          <cell r="Z439">
            <v>0</v>
          </cell>
          <cell r="AA439">
            <v>0</v>
          </cell>
          <cell r="AB439">
            <v>0</v>
          </cell>
          <cell r="AC439">
            <v>0</v>
          </cell>
          <cell r="AD439">
            <v>0</v>
          </cell>
          <cell r="AE439">
            <v>49.774193548387096</v>
          </cell>
          <cell r="AF439">
            <v>82.016617790811353</v>
          </cell>
          <cell r="AG439">
            <v>381.25904203323557</v>
          </cell>
          <cell r="AH439">
            <v>709.13782991202345</v>
          </cell>
          <cell r="AI439">
            <v>1888.5317693059628</v>
          </cell>
          <cell r="AJ439">
            <v>2476.4105571847508</v>
          </cell>
          <cell r="AK439">
            <v>3211.2590420332358</v>
          </cell>
        </row>
        <row r="440">
          <cell r="A440" t="str">
            <v>GUJ1</v>
          </cell>
          <cell r="B440" t="str">
            <v>Gujarat Broadband</v>
          </cell>
          <cell r="F440">
            <v>0</v>
          </cell>
          <cell r="G440">
            <v>0</v>
          </cell>
          <cell r="H440">
            <v>0</v>
          </cell>
          <cell r="I440">
            <v>0</v>
          </cell>
          <cell r="J440">
            <v>0</v>
          </cell>
          <cell r="K440">
            <v>17.804154302670621</v>
          </cell>
          <cell r="L440">
            <v>7.5041272699984995</v>
          </cell>
          <cell r="M440">
            <v>7.5041272699984995</v>
          </cell>
          <cell r="N440">
            <v>0</v>
          </cell>
          <cell r="O440">
            <v>0</v>
          </cell>
          <cell r="P440">
            <v>3703.11923758067</v>
          </cell>
          <cell r="Q440">
            <v>2703.1592375806695</v>
          </cell>
          <cell r="R440">
            <v>6439.0908840040065</v>
          </cell>
          <cell r="U440" t="str">
            <v>GUJ1</v>
          </cell>
          <cell r="V440" t="str">
            <v>Gujarat Broadband</v>
          </cell>
          <cell r="Z440">
            <v>0</v>
          </cell>
          <cell r="AA440">
            <v>0</v>
          </cell>
          <cell r="AB440">
            <v>0</v>
          </cell>
          <cell r="AC440">
            <v>0</v>
          </cell>
          <cell r="AD440">
            <v>0</v>
          </cell>
          <cell r="AE440">
            <v>17.804154302670621</v>
          </cell>
          <cell r="AF440">
            <v>25.30828157266912</v>
          </cell>
          <cell r="AG440">
            <v>32.812408842667622</v>
          </cell>
          <cell r="AH440">
            <v>32.812408842667622</v>
          </cell>
          <cell r="AI440">
            <v>32.812408842667622</v>
          </cell>
          <cell r="AJ440">
            <v>3735.9316464233375</v>
          </cell>
          <cell r="AK440">
            <v>6439.0908840040065</v>
          </cell>
        </row>
        <row r="441">
          <cell r="R441">
            <v>0</v>
          </cell>
          <cell r="U441">
            <v>0</v>
          </cell>
          <cell r="V441">
            <v>0</v>
          </cell>
          <cell r="Z441">
            <v>0</v>
          </cell>
          <cell r="AA441">
            <v>0</v>
          </cell>
          <cell r="AB441">
            <v>0</v>
          </cell>
          <cell r="AC441">
            <v>0</v>
          </cell>
          <cell r="AD441">
            <v>0</v>
          </cell>
          <cell r="AE441">
            <v>0</v>
          </cell>
          <cell r="AF441">
            <v>0</v>
          </cell>
          <cell r="AG441">
            <v>0</v>
          </cell>
          <cell r="AH441">
            <v>0</v>
          </cell>
          <cell r="AI441">
            <v>0</v>
          </cell>
          <cell r="AJ441">
            <v>0</v>
          </cell>
          <cell r="AK441">
            <v>0</v>
          </cell>
        </row>
        <row r="442">
          <cell r="A442" t="str">
            <v>Associates &amp; Joint Ventures</v>
          </cell>
          <cell r="R442">
            <v>0</v>
          </cell>
          <cell r="U442">
            <v>0</v>
          </cell>
          <cell r="Z442">
            <v>0</v>
          </cell>
          <cell r="AA442">
            <v>0</v>
          </cell>
          <cell r="AB442">
            <v>0</v>
          </cell>
          <cell r="AC442">
            <v>0</v>
          </cell>
          <cell r="AD442">
            <v>0</v>
          </cell>
          <cell r="AE442">
            <v>0</v>
          </cell>
          <cell r="AF442">
            <v>0</v>
          </cell>
          <cell r="AG442">
            <v>0</v>
          </cell>
          <cell r="AH442">
            <v>0</v>
          </cell>
          <cell r="AI442">
            <v>0</v>
          </cell>
          <cell r="AJ442">
            <v>0</v>
          </cell>
          <cell r="AK442">
            <v>0</v>
          </cell>
        </row>
        <row r="443">
          <cell r="R443">
            <v>0</v>
          </cell>
          <cell r="U443">
            <v>0</v>
          </cell>
          <cell r="V443">
            <v>0</v>
          </cell>
          <cell r="Z443">
            <v>0</v>
          </cell>
          <cell r="AA443">
            <v>0</v>
          </cell>
          <cell r="AB443">
            <v>0</v>
          </cell>
          <cell r="AC443">
            <v>0</v>
          </cell>
          <cell r="AD443">
            <v>0</v>
          </cell>
          <cell r="AE443">
            <v>0</v>
          </cell>
          <cell r="AF443">
            <v>0</v>
          </cell>
          <cell r="AG443">
            <v>0</v>
          </cell>
          <cell r="AH443">
            <v>0</v>
          </cell>
          <cell r="AI443">
            <v>0</v>
          </cell>
          <cell r="AJ443">
            <v>0</v>
          </cell>
          <cell r="AK443">
            <v>0</v>
          </cell>
        </row>
        <row r="444">
          <cell r="A444" t="str">
            <v>FC80</v>
          </cell>
          <cell r="B444" t="str">
            <v>Trinidad Train II &amp; III</v>
          </cell>
          <cell r="F444">
            <v>0</v>
          </cell>
          <cell r="G444">
            <v>0</v>
          </cell>
          <cell r="H444">
            <v>0</v>
          </cell>
          <cell r="I444">
            <v>0</v>
          </cell>
          <cell r="J444">
            <v>0</v>
          </cell>
          <cell r="K444">
            <v>53513.194444444445</v>
          </cell>
          <cell r="L444">
            <v>11355.862068965518</v>
          </cell>
          <cell r="M444">
            <v>8894.0862068965525</v>
          </cell>
          <cell r="N444">
            <v>8075.4655172413804</v>
          </cell>
          <cell r="O444">
            <v>8674.810344827587</v>
          </cell>
          <cell r="P444">
            <v>7213.4310344827591</v>
          </cell>
          <cell r="Q444">
            <v>7213.4310344827591</v>
          </cell>
          <cell r="R444">
            <v>104940.28065134099</v>
          </cell>
          <cell r="U444" t="str">
            <v>FC80</v>
          </cell>
          <cell r="V444" t="str">
            <v>Trinidad Train II &amp; III</v>
          </cell>
          <cell r="Z444">
            <v>0</v>
          </cell>
          <cell r="AA444">
            <v>0</v>
          </cell>
          <cell r="AB444">
            <v>0</v>
          </cell>
          <cell r="AC444">
            <v>0</v>
          </cell>
          <cell r="AD444">
            <v>0</v>
          </cell>
          <cell r="AE444">
            <v>53513.194444444445</v>
          </cell>
          <cell r="AF444">
            <v>64869.05651340996</v>
          </cell>
          <cell r="AG444">
            <v>73763.14272030651</v>
          </cell>
          <cell r="AH444">
            <v>81838.608237547887</v>
          </cell>
          <cell r="AI444">
            <v>90513.418582375481</v>
          </cell>
          <cell r="AJ444">
            <v>97726.849616858235</v>
          </cell>
          <cell r="AK444">
            <v>104940.28065134099</v>
          </cell>
        </row>
        <row r="445">
          <cell r="A445" t="str">
            <v>FC81</v>
          </cell>
          <cell r="B445" t="str">
            <v>Seabank I</v>
          </cell>
          <cell r="F445">
            <v>0</v>
          </cell>
          <cell r="G445">
            <v>0</v>
          </cell>
          <cell r="H445">
            <v>0</v>
          </cell>
          <cell r="I445">
            <v>0</v>
          </cell>
          <cell r="J445">
            <v>0</v>
          </cell>
          <cell r="K445">
            <v>9000</v>
          </cell>
          <cell r="L445">
            <v>0</v>
          </cell>
          <cell r="M445">
            <v>0</v>
          </cell>
          <cell r="N445">
            <v>0</v>
          </cell>
          <cell r="O445">
            <v>0</v>
          </cell>
          <cell r="P445">
            <v>0</v>
          </cell>
          <cell r="Q445">
            <v>0</v>
          </cell>
          <cell r="R445">
            <v>9000</v>
          </cell>
          <cell r="U445" t="str">
            <v>FC81</v>
          </cell>
          <cell r="V445" t="str">
            <v>Seabank I</v>
          </cell>
          <cell r="Z445">
            <v>0</v>
          </cell>
          <cell r="AA445">
            <v>0</v>
          </cell>
          <cell r="AB445">
            <v>0</v>
          </cell>
          <cell r="AC445">
            <v>0</v>
          </cell>
          <cell r="AD445">
            <v>0</v>
          </cell>
          <cell r="AE445">
            <v>9000</v>
          </cell>
          <cell r="AF445">
            <v>9000</v>
          </cell>
          <cell r="AG445">
            <v>9000</v>
          </cell>
          <cell r="AH445">
            <v>9000</v>
          </cell>
          <cell r="AI445">
            <v>9000</v>
          </cell>
          <cell r="AJ445">
            <v>9000</v>
          </cell>
          <cell r="AK445">
            <v>9000</v>
          </cell>
        </row>
        <row r="446">
          <cell r="B446" t="str">
            <v xml:space="preserve">Seabank II </v>
          </cell>
          <cell r="R446">
            <v>0</v>
          </cell>
          <cell r="U446">
            <v>0</v>
          </cell>
          <cell r="V446" t="str">
            <v xml:space="preserve">Seabank II </v>
          </cell>
          <cell r="Z446">
            <v>0</v>
          </cell>
          <cell r="AA446">
            <v>0</v>
          </cell>
          <cell r="AB446">
            <v>0</v>
          </cell>
          <cell r="AC446">
            <v>0</v>
          </cell>
          <cell r="AD446">
            <v>0</v>
          </cell>
          <cell r="AE446">
            <v>0</v>
          </cell>
          <cell r="AF446">
            <v>0</v>
          </cell>
          <cell r="AG446">
            <v>0</v>
          </cell>
          <cell r="AH446">
            <v>0</v>
          </cell>
          <cell r="AI446">
            <v>0</v>
          </cell>
          <cell r="AJ446">
            <v>0</v>
          </cell>
          <cell r="AK446">
            <v>0</v>
          </cell>
        </row>
        <row r="447">
          <cell r="A447" t="str">
            <v>FC82</v>
          </cell>
          <cell r="B447" t="str">
            <v>NW Pipeline</v>
          </cell>
          <cell r="R447">
            <v>0</v>
          </cell>
          <cell r="U447" t="str">
            <v>FC82</v>
          </cell>
          <cell r="V447" t="str">
            <v>NW Pipeline</v>
          </cell>
          <cell r="Z447">
            <v>0</v>
          </cell>
          <cell r="AA447">
            <v>0</v>
          </cell>
          <cell r="AB447">
            <v>0</v>
          </cell>
          <cell r="AC447">
            <v>0</v>
          </cell>
          <cell r="AD447">
            <v>0</v>
          </cell>
          <cell r="AE447">
            <v>0</v>
          </cell>
          <cell r="AF447">
            <v>0</v>
          </cell>
          <cell r="AG447">
            <v>0</v>
          </cell>
          <cell r="AH447">
            <v>0</v>
          </cell>
          <cell r="AI447">
            <v>0</v>
          </cell>
          <cell r="AJ447">
            <v>0</v>
          </cell>
          <cell r="AK447">
            <v>0</v>
          </cell>
        </row>
        <row r="448">
          <cell r="A448" t="str">
            <v>JANVGCSTAT</v>
          </cell>
          <cell r="B448" t="str">
            <v>NVGC</v>
          </cell>
          <cell r="F448">
            <v>0</v>
          </cell>
          <cell r="G448">
            <v>0</v>
          </cell>
          <cell r="H448">
            <v>0</v>
          </cell>
          <cell r="I448">
            <v>0</v>
          </cell>
          <cell r="J448">
            <v>0</v>
          </cell>
          <cell r="K448">
            <v>0</v>
          </cell>
          <cell r="L448">
            <v>166.16666666666666</v>
          </cell>
          <cell r="M448">
            <v>0</v>
          </cell>
          <cell r="N448">
            <v>0</v>
          </cell>
          <cell r="O448">
            <v>0</v>
          </cell>
          <cell r="P448">
            <v>0</v>
          </cell>
          <cell r="Q448">
            <v>0</v>
          </cell>
          <cell r="R448">
            <v>166.16666666666666</v>
          </cell>
          <cell r="U448" t="str">
            <v>JANVGCSTAT</v>
          </cell>
          <cell r="V448" t="str">
            <v>NVGC</v>
          </cell>
          <cell r="Z448">
            <v>0</v>
          </cell>
          <cell r="AA448">
            <v>0</v>
          </cell>
          <cell r="AB448">
            <v>0</v>
          </cell>
          <cell r="AC448">
            <v>0</v>
          </cell>
          <cell r="AD448">
            <v>0</v>
          </cell>
          <cell r="AE448">
            <v>0</v>
          </cell>
          <cell r="AF448">
            <v>166.16666666666666</v>
          </cell>
          <cell r="AG448">
            <v>166.16666666666666</v>
          </cell>
          <cell r="AH448">
            <v>166.16666666666666</v>
          </cell>
          <cell r="AI448">
            <v>166.16666666666666</v>
          </cell>
          <cell r="AJ448">
            <v>166.16666666666666</v>
          </cell>
          <cell r="AK448">
            <v>166.16666666666666</v>
          </cell>
        </row>
        <row r="449">
          <cell r="A449" t="str">
            <v>JA17</v>
          </cell>
          <cell r="B449" t="str">
            <v>First Gas Holdings - Phase I</v>
          </cell>
          <cell r="R449">
            <v>0</v>
          </cell>
          <cell r="U449" t="str">
            <v>JA17</v>
          </cell>
          <cell r="V449" t="str">
            <v>First Gas Holdings - Phase I</v>
          </cell>
          <cell r="Z449">
            <v>0</v>
          </cell>
          <cell r="AA449">
            <v>0</v>
          </cell>
          <cell r="AB449">
            <v>0</v>
          </cell>
          <cell r="AC449">
            <v>0</v>
          </cell>
          <cell r="AD449">
            <v>0</v>
          </cell>
          <cell r="AE449">
            <v>0</v>
          </cell>
          <cell r="AF449">
            <v>0</v>
          </cell>
          <cell r="AG449">
            <v>0</v>
          </cell>
          <cell r="AH449">
            <v>0</v>
          </cell>
          <cell r="AI449">
            <v>0</v>
          </cell>
          <cell r="AJ449">
            <v>0</v>
          </cell>
          <cell r="AK449">
            <v>0</v>
          </cell>
        </row>
        <row r="450">
          <cell r="A450" t="str">
            <v>FC84</v>
          </cell>
          <cell r="B450" t="str">
            <v>First Gas Holdings - Phase II</v>
          </cell>
          <cell r="F450">
            <v>0</v>
          </cell>
          <cell r="G450">
            <v>0</v>
          </cell>
          <cell r="H450">
            <v>0</v>
          </cell>
          <cell r="I450">
            <v>0</v>
          </cell>
          <cell r="J450">
            <v>0</v>
          </cell>
          <cell r="K450">
            <v>7330.5555555555557</v>
          </cell>
          <cell r="L450">
            <v>1083.4482758620691</v>
          </cell>
          <cell r="M450">
            <v>1103.4482758620691</v>
          </cell>
          <cell r="N450">
            <v>1655.1724137931035</v>
          </cell>
          <cell r="O450">
            <v>1034.4827586206898</v>
          </cell>
          <cell r="P450">
            <v>0</v>
          </cell>
          <cell r="Q450">
            <v>0</v>
          </cell>
          <cell r="R450">
            <v>12207.107279693488</v>
          </cell>
          <cell r="U450" t="str">
            <v>FC84</v>
          </cell>
          <cell r="V450" t="str">
            <v>First Gas Holdings - Phase II</v>
          </cell>
          <cell r="Z450">
            <v>0</v>
          </cell>
          <cell r="AA450">
            <v>0</v>
          </cell>
          <cell r="AB450">
            <v>0</v>
          </cell>
          <cell r="AC450">
            <v>0</v>
          </cell>
          <cell r="AD450">
            <v>0</v>
          </cell>
          <cell r="AE450">
            <v>7330.5555555555557</v>
          </cell>
          <cell r="AF450">
            <v>8414.0038314176254</v>
          </cell>
          <cell r="AG450">
            <v>9517.4521072796942</v>
          </cell>
          <cell r="AH450">
            <v>11172.624521072798</v>
          </cell>
          <cell r="AI450">
            <v>12207.107279693488</v>
          </cell>
          <cell r="AJ450">
            <v>12207.107279693488</v>
          </cell>
          <cell r="AK450">
            <v>12207.107279693488</v>
          </cell>
        </row>
        <row r="451">
          <cell r="A451" t="str">
            <v>FC85</v>
          </cell>
          <cell r="B451" t="str">
            <v>First Gas Pipeline</v>
          </cell>
          <cell r="F451">
            <v>0</v>
          </cell>
          <cell r="G451">
            <v>0</v>
          </cell>
          <cell r="H451">
            <v>0</v>
          </cell>
          <cell r="I451">
            <v>0</v>
          </cell>
          <cell r="J451">
            <v>0</v>
          </cell>
          <cell r="K451">
            <v>0</v>
          </cell>
          <cell r="L451">
            <v>0</v>
          </cell>
          <cell r="M451">
            <v>0</v>
          </cell>
          <cell r="N451">
            <v>0</v>
          </cell>
          <cell r="O451">
            <v>413.79310344827587</v>
          </cell>
          <cell r="P451">
            <v>0</v>
          </cell>
          <cell r="Q451">
            <v>0</v>
          </cell>
          <cell r="R451">
            <v>413.79310344827587</v>
          </cell>
          <cell r="U451" t="str">
            <v>FC85</v>
          </cell>
          <cell r="V451" t="str">
            <v>First Gas Pipeline</v>
          </cell>
          <cell r="Z451">
            <v>0</v>
          </cell>
          <cell r="AA451">
            <v>0</v>
          </cell>
          <cell r="AB451">
            <v>0</v>
          </cell>
          <cell r="AC451">
            <v>0</v>
          </cell>
          <cell r="AD451">
            <v>0</v>
          </cell>
          <cell r="AE451">
            <v>0</v>
          </cell>
          <cell r="AF451">
            <v>0</v>
          </cell>
          <cell r="AG451">
            <v>0</v>
          </cell>
          <cell r="AH451">
            <v>0</v>
          </cell>
          <cell r="AI451">
            <v>413.79310344827587</v>
          </cell>
          <cell r="AJ451">
            <v>413.79310344827587</v>
          </cell>
          <cell r="AK451">
            <v>413.79310344827587</v>
          </cell>
        </row>
        <row r="452">
          <cell r="A452" t="str">
            <v>JA07</v>
          </cell>
          <cell r="B452" t="str">
            <v>PTTNGD</v>
          </cell>
          <cell r="R452">
            <v>0</v>
          </cell>
          <cell r="U452" t="str">
            <v>JA07</v>
          </cell>
          <cell r="V452" t="str">
            <v>PTTNGD</v>
          </cell>
          <cell r="Z452">
            <v>0</v>
          </cell>
          <cell r="AA452">
            <v>0</v>
          </cell>
          <cell r="AB452">
            <v>0</v>
          </cell>
          <cell r="AC452">
            <v>0</v>
          </cell>
          <cell r="AD452">
            <v>0</v>
          </cell>
          <cell r="AE452">
            <v>0</v>
          </cell>
          <cell r="AF452">
            <v>0</v>
          </cell>
          <cell r="AG452">
            <v>0</v>
          </cell>
          <cell r="AH452">
            <v>0</v>
          </cell>
          <cell r="AI452">
            <v>0</v>
          </cell>
          <cell r="AJ452">
            <v>0</v>
          </cell>
          <cell r="AK452">
            <v>0</v>
          </cell>
        </row>
        <row r="453">
          <cell r="A453" t="str">
            <v>QDG9</v>
          </cell>
          <cell r="B453" t="str">
            <v>Gujarat Pipavav LNG</v>
          </cell>
          <cell r="F453">
            <v>0</v>
          </cell>
          <cell r="G453">
            <v>0</v>
          </cell>
          <cell r="H453">
            <v>0</v>
          </cell>
          <cell r="I453">
            <v>0</v>
          </cell>
          <cell r="J453">
            <v>0</v>
          </cell>
          <cell r="K453">
            <v>0</v>
          </cell>
          <cell r="L453">
            <v>0</v>
          </cell>
          <cell r="M453">
            <v>0</v>
          </cell>
          <cell r="N453">
            <v>0</v>
          </cell>
          <cell r="O453">
            <v>0</v>
          </cell>
          <cell r="P453">
            <v>0</v>
          </cell>
          <cell r="Q453">
            <v>0</v>
          </cell>
          <cell r="R453">
            <v>0</v>
          </cell>
          <cell r="U453" t="str">
            <v>QDG9</v>
          </cell>
          <cell r="V453" t="str">
            <v>Gujarat Pipavav LNG</v>
          </cell>
          <cell r="Z453">
            <v>0</v>
          </cell>
          <cell r="AA453">
            <v>0</v>
          </cell>
          <cell r="AB453">
            <v>0</v>
          </cell>
          <cell r="AC453">
            <v>0</v>
          </cell>
          <cell r="AD453">
            <v>0</v>
          </cell>
          <cell r="AE453">
            <v>0</v>
          </cell>
          <cell r="AF453">
            <v>0</v>
          </cell>
          <cell r="AG453">
            <v>0</v>
          </cell>
          <cell r="AH453">
            <v>0</v>
          </cell>
          <cell r="AI453">
            <v>0</v>
          </cell>
          <cell r="AJ453">
            <v>0</v>
          </cell>
          <cell r="AK453">
            <v>0</v>
          </cell>
        </row>
        <row r="454">
          <cell r="A454" t="str">
            <v>FC87</v>
          </cell>
          <cell r="B454" t="str">
            <v>ShipCo Uruguay</v>
          </cell>
          <cell r="F454">
            <v>0</v>
          </cell>
          <cell r="G454">
            <v>0</v>
          </cell>
          <cell r="H454">
            <v>0</v>
          </cell>
          <cell r="I454">
            <v>0</v>
          </cell>
          <cell r="J454">
            <v>0</v>
          </cell>
          <cell r="K454">
            <v>48.256944444444443</v>
          </cell>
          <cell r="L454">
            <v>7.2896551724137932</v>
          </cell>
          <cell r="M454">
            <v>21.262068965517241</v>
          </cell>
          <cell r="N454">
            <v>100.89655172413792</v>
          </cell>
          <cell r="O454">
            <v>63.703448275862073</v>
          </cell>
          <cell r="P454">
            <v>33.172413793103445</v>
          </cell>
          <cell r="Q454">
            <v>52.03448275862069</v>
          </cell>
          <cell r="R454">
            <v>326.6155651340996</v>
          </cell>
          <cell r="U454" t="str">
            <v>FC87</v>
          </cell>
          <cell r="V454" t="str">
            <v>ShipCo Uruguay</v>
          </cell>
          <cell r="Z454">
            <v>0</v>
          </cell>
          <cell r="AA454">
            <v>0</v>
          </cell>
          <cell r="AB454">
            <v>0</v>
          </cell>
          <cell r="AC454">
            <v>0</v>
          </cell>
          <cell r="AD454">
            <v>0</v>
          </cell>
          <cell r="AE454">
            <v>48.256944444444443</v>
          </cell>
          <cell r="AF454">
            <v>55.546599616858238</v>
          </cell>
          <cell r="AG454">
            <v>76.808668582375475</v>
          </cell>
          <cell r="AH454">
            <v>177.70522030651341</v>
          </cell>
          <cell r="AI454">
            <v>241.40866858237547</v>
          </cell>
          <cell r="AJ454">
            <v>274.5810823754789</v>
          </cell>
          <cell r="AK454">
            <v>326.6155651340996</v>
          </cell>
        </row>
        <row r="455">
          <cell r="A455" t="str">
            <v>FC91</v>
          </cell>
          <cell r="B455" t="str">
            <v>Southern Cross Link</v>
          </cell>
          <cell r="F455">
            <v>0</v>
          </cell>
          <cell r="G455">
            <v>0</v>
          </cell>
          <cell r="H455">
            <v>0</v>
          </cell>
          <cell r="I455">
            <v>0</v>
          </cell>
          <cell r="J455">
            <v>0</v>
          </cell>
          <cell r="K455">
            <v>0</v>
          </cell>
          <cell r="L455">
            <v>0</v>
          </cell>
          <cell r="M455">
            <v>0</v>
          </cell>
          <cell r="N455">
            <v>1306.4482758620688</v>
          </cell>
          <cell r="O455">
            <v>453.36551724137934</v>
          </cell>
          <cell r="P455">
            <v>209.08275862068967</v>
          </cell>
          <cell r="Q455">
            <v>360.00689655172414</v>
          </cell>
          <cell r="R455">
            <v>2328.903448275862</v>
          </cell>
          <cell r="U455" t="str">
            <v>FC91</v>
          </cell>
          <cell r="V455" t="str">
            <v>Southern Cross Link</v>
          </cell>
          <cell r="Z455">
            <v>0</v>
          </cell>
          <cell r="AA455">
            <v>0</v>
          </cell>
          <cell r="AB455">
            <v>0</v>
          </cell>
          <cell r="AC455">
            <v>0</v>
          </cell>
          <cell r="AD455">
            <v>0</v>
          </cell>
          <cell r="AE455">
            <v>0</v>
          </cell>
          <cell r="AF455">
            <v>0</v>
          </cell>
          <cell r="AG455">
            <v>0</v>
          </cell>
          <cell r="AH455">
            <v>1306.4482758620688</v>
          </cell>
          <cell r="AI455">
            <v>1759.8137931034482</v>
          </cell>
          <cell r="AJ455">
            <v>1968.8965517241379</v>
          </cell>
          <cell r="AK455">
            <v>2328.903448275862</v>
          </cell>
        </row>
        <row r="456">
          <cell r="A456" t="str">
            <v>FC88</v>
          </cell>
          <cell r="B456" t="str">
            <v>Southern Cross Phase 1</v>
          </cell>
          <cell r="F456">
            <v>0</v>
          </cell>
          <cell r="G456">
            <v>0</v>
          </cell>
          <cell r="H456">
            <v>0</v>
          </cell>
          <cell r="I456">
            <v>0</v>
          </cell>
          <cell r="J456">
            <v>0</v>
          </cell>
          <cell r="K456">
            <v>5852</v>
          </cell>
          <cell r="L456">
            <v>4468.9655172413795</v>
          </cell>
          <cell r="M456">
            <v>2606.6379310344828</v>
          </cell>
          <cell r="N456">
            <v>8110.3448275862074</v>
          </cell>
          <cell r="O456">
            <v>6206.8965517241377</v>
          </cell>
          <cell r="P456">
            <v>4496.5517241379312</v>
          </cell>
          <cell r="Q456">
            <v>4358.6206896551721</v>
          </cell>
          <cell r="R456">
            <v>36100.017241379312</v>
          </cell>
          <cell r="U456" t="str">
            <v>FC88</v>
          </cell>
          <cell r="V456" t="str">
            <v>Southern Cross Phase 1</v>
          </cell>
          <cell r="Z456">
            <v>0</v>
          </cell>
          <cell r="AA456">
            <v>0</v>
          </cell>
          <cell r="AB456">
            <v>0</v>
          </cell>
          <cell r="AC456">
            <v>0</v>
          </cell>
          <cell r="AD456">
            <v>0</v>
          </cell>
          <cell r="AE456">
            <v>5852</v>
          </cell>
          <cell r="AF456">
            <v>10320.96551724138</v>
          </cell>
          <cell r="AG456">
            <v>12927.603448275862</v>
          </cell>
          <cell r="AH456">
            <v>21037.948275862069</v>
          </cell>
          <cell r="AI456">
            <v>27244.844827586207</v>
          </cell>
          <cell r="AJ456">
            <v>31741.396551724138</v>
          </cell>
          <cell r="AK456">
            <v>36100.017241379312</v>
          </cell>
        </row>
        <row r="457">
          <cell r="A457" t="str">
            <v>FC89</v>
          </cell>
          <cell r="B457" t="str">
            <v>Egypt LNG</v>
          </cell>
          <cell r="R457">
            <v>0</v>
          </cell>
          <cell r="U457" t="str">
            <v>FC89</v>
          </cell>
          <cell r="V457" t="str">
            <v>Egypt LNG</v>
          </cell>
          <cell r="Z457">
            <v>0</v>
          </cell>
          <cell r="AA457">
            <v>0</v>
          </cell>
          <cell r="AB457">
            <v>0</v>
          </cell>
          <cell r="AC457">
            <v>0</v>
          </cell>
          <cell r="AD457">
            <v>0</v>
          </cell>
          <cell r="AE457">
            <v>0</v>
          </cell>
          <cell r="AF457">
            <v>0</v>
          </cell>
          <cell r="AG457">
            <v>0</v>
          </cell>
          <cell r="AH457">
            <v>0</v>
          </cell>
          <cell r="AI457">
            <v>0</v>
          </cell>
          <cell r="AJ457">
            <v>0</v>
          </cell>
          <cell r="AK457">
            <v>0</v>
          </cell>
        </row>
        <row r="458">
          <cell r="A458" t="str">
            <v>FC90</v>
          </cell>
          <cell r="B458" t="str">
            <v>Egypt Autogas</v>
          </cell>
          <cell r="F458">
            <v>0</v>
          </cell>
          <cell r="G458">
            <v>0</v>
          </cell>
          <cell r="H458">
            <v>0</v>
          </cell>
          <cell r="I458">
            <v>0</v>
          </cell>
          <cell r="J458">
            <v>0</v>
          </cell>
          <cell r="K458">
            <v>0</v>
          </cell>
          <cell r="L458">
            <v>0</v>
          </cell>
          <cell r="M458">
            <v>0</v>
          </cell>
          <cell r="N458">
            <v>0</v>
          </cell>
          <cell r="O458">
            <v>0</v>
          </cell>
          <cell r="P458">
            <v>0</v>
          </cell>
          <cell r="Q458">
            <v>0</v>
          </cell>
          <cell r="R458">
            <v>0</v>
          </cell>
          <cell r="U458" t="str">
            <v>FC90</v>
          </cell>
          <cell r="V458" t="str">
            <v>Egypt Autogas</v>
          </cell>
          <cell r="Z458">
            <v>0</v>
          </cell>
          <cell r="AA458">
            <v>0</v>
          </cell>
          <cell r="AB458">
            <v>0</v>
          </cell>
          <cell r="AC458">
            <v>0</v>
          </cell>
          <cell r="AD458">
            <v>0</v>
          </cell>
          <cell r="AE458">
            <v>0</v>
          </cell>
          <cell r="AF458">
            <v>0</v>
          </cell>
          <cell r="AG458">
            <v>0</v>
          </cell>
          <cell r="AH458">
            <v>0</v>
          </cell>
          <cell r="AI458">
            <v>0</v>
          </cell>
          <cell r="AJ458">
            <v>0</v>
          </cell>
          <cell r="AK458">
            <v>0</v>
          </cell>
        </row>
        <row r="459">
          <cell r="A459" t="str">
            <v>STOR</v>
          </cell>
          <cell r="B459" t="str">
            <v>Storage</v>
          </cell>
          <cell r="R459">
            <v>0</v>
          </cell>
          <cell r="U459" t="str">
            <v>STOR</v>
          </cell>
          <cell r="V459" t="str">
            <v>Storage</v>
          </cell>
          <cell r="Z459">
            <v>0</v>
          </cell>
          <cell r="AA459">
            <v>0</v>
          </cell>
          <cell r="AB459">
            <v>0</v>
          </cell>
          <cell r="AC459">
            <v>0</v>
          </cell>
          <cell r="AD459">
            <v>0</v>
          </cell>
          <cell r="AE459">
            <v>0</v>
          </cell>
          <cell r="AF459">
            <v>0</v>
          </cell>
          <cell r="AG459">
            <v>0</v>
          </cell>
          <cell r="AH459">
            <v>0</v>
          </cell>
          <cell r="AI459">
            <v>0</v>
          </cell>
          <cell r="AJ459">
            <v>0</v>
          </cell>
          <cell r="AK459">
            <v>0</v>
          </cell>
        </row>
        <row r="460">
          <cell r="A460" t="str">
            <v>OTHER</v>
          </cell>
          <cell r="B460" t="str">
            <v xml:space="preserve">Other </v>
          </cell>
          <cell r="F460">
            <v>0</v>
          </cell>
          <cell r="G460">
            <v>0</v>
          </cell>
          <cell r="H460">
            <v>0</v>
          </cell>
          <cell r="I460">
            <v>0</v>
          </cell>
          <cell r="J460">
            <v>0</v>
          </cell>
          <cell r="K460">
            <v>0</v>
          </cell>
          <cell r="L460">
            <v>0</v>
          </cell>
          <cell r="M460">
            <v>0</v>
          </cell>
          <cell r="N460">
            <v>-2500</v>
          </cell>
          <cell r="O460">
            <v>-2500</v>
          </cell>
          <cell r="P460">
            <v>-2500</v>
          </cell>
          <cell r="Q460">
            <v>-2500</v>
          </cell>
          <cell r="R460">
            <v>-10000</v>
          </cell>
          <cell r="U460" t="str">
            <v>OTHER</v>
          </cell>
          <cell r="V460" t="str">
            <v xml:space="preserve">Other </v>
          </cell>
          <cell r="Z460">
            <v>0</v>
          </cell>
          <cell r="AA460">
            <v>0</v>
          </cell>
          <cell r="AB460">
            <v>0</v>
          </cell>
          <cell r="AC460">
            <v>0</v>
          </cell>
          <cell r="AD460">
            <v>0</v>
          </cell>
          <cell r="AE460">
            <v>0</v>
          </cell>
          <cell r="AF460">
            <v>0</v>
          </cell>
          <cell r="AG460">
            <v>0</v>
          </cell>
          <cell r="AH460">
            <v>-2500</v>
          </cell>
          <cell r="AI460">
            <v>-5000</v>
          </cell>
          <cell r="AJ460">
            <v>-7500</v>
          </cell>
          <cell r="AK460">
            <v>-10000</v>
          </cell>
        </row>
        <row r="461">
          <cell r="J461">
            <v>0</v>
          </cell>
          <cell r="K461">
            <v>0</v>
          </cell>
          <cell r="L461">
            <v>0</v>
          </cell>
          <cell r="M461">
            <v>0</v>
          </cell>
          <cell r="N461">
            <v>0</v>
          </cell>
          <cell r="O461">
            <v>0</v>
          </cell>
          <cell r="P461">
            <v>0</v>
          </cell>
          <cell r="Q461">
            <v>0</v>
          </cell>
          <cell r="R461">
            <v>0</v>
          </cell>
          <cell r="U461">
            <v>0</v>
          </cell>
          <cell r="V461">
            <v>0</v>
          </cell>
          <cell r="AA461">
            <v>0</v>
          </cell>
          <cell r="AB461">
            <v>0</v>
          </cell>
          <cell r="AC461">
            <v>0</v>
          </cell>
          <cell r="AD461">
            <v>0</v>
          </cell>
          <cell r="AE461">
            <v>0</v>
          </cell>
          <cell r="AF461">
            <v>0</v>
          </cell>
          <cell r="AG461">
            <v>0</v>
          </cell>
          <cell r="AH461">
            <v>0</v>
          </cell>
          <cell r="AI461">
            <v>0</v>
          </cell>
          <cell r="AJ461">
            <v>0</v>
          </cell>
          <cell r="AK461">
            <v>0</v>
          </cell>
        </row>
        <row r="462">
          <cell r="R462">
            <v>0</v>
          </cell>
          <cell r="AA462">
            <v>0</v>
          </cell>
          <cell r="AB462">
            <v>0</v>
          </cell>
          <cell r="AC462">
            <v>0</v>
          </cell>
          <cell r="AD462">
            <v>0</v>
          </cell>
          <cell r="AE462">
            <v>0</v>
          </cell>
          <cell r="AF462">
            <v>0</v>
          </cell>
          <cell r="AG462">
            <v>0</v>
          </cell>
          <cell r="AH462">
            <v>0</v>
          </cell>
          <cell r="AI462">
            <v>0</v>
          </cell>
          <cell r="AJ462">
            <v>0</v>
          </cell>
          <cell r="AK462">
            <v>0</v>
          </cell>
        </row>
        <row r="463">
          <cell r="A463" t="str">
            <v>Total Capex &amp; Investment</v>
          </cell>
          <cell r="F463">
            <v>0</v>
          </cell>
          <cell r="G463">
            <v>0</v>
          </cell>
          <cell r="H463">
            <v>0</v>
          </cell>
          <cell r="I463">
            <v>0</v>
          </cell>
          <cell r="J463">
            <v>0</v>
          </cell>
          <cell r="K463">
            <v>192132.47316612425</v>
          </cell>
          <cell r="L463">
            <v>42035.0691582332</v>
          </cell>
          <cell r="M463">
            <v>45928.234974616476</v>
          </cell>
          <cell r="N463">
            <v>43347.655983137702</v>
          </cell>
          <cell r="O463">
            <v>40867.693063760496</v>
          </cell>
          <cell r="P463">
            <v>48447.41910815204</v>
          </cell>
          <cell r="Q463">
            <v>38648.723926119201</v>
          </cell>
          <cell r="R463">
            <v>451407.26938014344</v>
          </cell>
          <cell r="U463" t="str">
            <v>Total Capex &amp; Investment</v>
          </cell>
          <cell r="Z463">
            <v>0</v>
          </cell>
          <cell r="AA463">
            <v>0</v>
          </cell>
          <cell r="AB463">
            <v>0</v>
          </cell>
          <cell r="AC463">
            <v>0</v>
          </cell>
          <cell r="AD463">
            <v>0</v>
          </cell>
          <cell r="AE463">
            <v>192132.47316612425</v>
          </cell>
          <cell r="AF463">
            <v>234167.54232435746</v>
          </cell>
          <cell r="AG463">
            <v>280095.77729897393</v>
          </cell>
          <cell r="AH463">
            <v>323443.43328211165</v>
          </cell>
          <cell r="AI463">
            <v>364311.12634587212</v>
          </cell>
          <cell r="AJ463">
            <v>412758.54545402416</v>
          </cell>
          <cell r="AK463">
            <v>451407.26938014344</v>
          </cell>
        </row>
        <row r="464">
          <cell r="R464">
            <v>0</v>
          </cell>
          <cell r="U464">
            <v>0</v>
          </cell>
          <cell r="V464">
            <v>0</v>
          </cell>
        </row>
        <row r="465">
          <cell r="U465">
            <v>0</v>
          </cell>
          <cell r="V465">
            <v>0</v>
          </cell>
        </row>
        <row r="466">
          <cell r="U466">
            <v>0</v>
          </cell>
          <cell r="V466">
            <v>0</v>
          </cell>
        </row>
        <row r="467">
          <cell r="U467">
            <v>0</v>
          </cell>
          <cell r="V467">
            <v>0</v>
          </cell>
        </row>
        <row r="468">
          <cell r="U468">
            <v>0</v>
          </cell>
          <cell r="V468">
            <v>0</v>
          </cell>
        </row>
        <row r="469">
          <cell r="U469">
            <v>0</v>
          </cell>
          <cell r="V469">
            <v>0</v>
          </cell>
        </row>
        <row r="470">
          <cell r="U470">
            <v>0</v>
          </cell>
          <cell r="V470">
            <v>0</v>
          </cell>
        </row>
        <row r="471">
          <cell r="U471">
            <v>0</v>
          </cell>
          <cell r="V471">
            <v>0</v>
          </cell>
        </row>
        <row r="472">
          <cell r="U472">
            <v>0</v>
          </cell>
          <cell r="V472">
            <v>0</v>
          </cell>
        </row>
      </sheetData>
      <sheetData sheetId="9" refreshError="1">
        <row r="1">
          <cell r="A1" t="str">
            <v>Profit Before Interest and Tax</v>
          </cell>
          <cell r="F1" t="str">
            <v>Discrete Month</v>
          </cell>
          <cell r="V1" t="str">
            <v>CUMULATIVE PBIT</v>
          </cell>
        </row>
        <row r="3">
          <cell r="F3">
            <v>36892</v>
          </cell>
          <cell r="G3">
            <v>36923</v>
          </cell>
          <cell r="H3">
            <v>36951</v>
          </cell>
          <cell r="I3">
            <v>36982</v>
          </cell>
          <cell r="J3">
            <v>37012</v>
          </cell>
          <cell r="K3">
            <v>37043</v>
          </cell>
          <cell r="L3">
            <v>37073</v>
          </cell>
          <cell r="M3">
            <v>37104</v>
          </cell>
          <cell r="N3">
            <v>37135</v>
          </cell>
          <cell r="O3">
            <v>37165</v>
          </cell>
          <cell r="P3">
            <v>37196</v>
          </cell>
          <cell r="Q3">
            <v>37226</v>
          </cell>
          <cell r="R3" t="str">
            <v>Total</v>
          </cell>
          <cell r="Z3">
            <v>36892</v>
          </cell>
          <cell r="AA3">
            <v>36923</v>
          </cell>
          <cell r="AB3">
            <v>36951</v>
          </cell>
          <cell r="AC3">
            <v>36982</v>
          </cell>
          <cell r="AD3">
            <v>37012</v>
          </cell>
          <cell r="AE3">
            <v>37043</v>
          </cell>
          <cell r="AF3">
            <v>37073</v>
          </cell>
          <cell r="AG3">
            <v>37104</v>
          </cell>
          <cell r="AH3">
            <v>37135</v>
          </cell>
          <cell r="AI3">
            <v>37165</v>
          </cell>
          <cell r="AJ3">
            <v>37196</v>
          </cell>
          <cell r="AK3">
            <v>37226</v>
          </cell>
        </row>
        <row r="7">
          <cell r="B7" t="str">
            <v>Subsidiary Companies</v>
          </cell>
          <cell r="U7">
            <v>0</v>
          </cell>
          <cell r="V7" t="str">
            <v>Subsidiary Companies</v>
          </cell>
        </row>
        <row r="8">
          <cell r="A8" t="str">
            <v>JS04</v>
          </cell>
          <cell r="B8" t="str">
            <v>Premier Power</v>
          </cell>
          <cell r="F8">
            <v>6988</v>
          </cell>
          <cell r="G8">
            <v>4264</v>
          </cell>
          <cell r="H8">
            <v>2092</v>
          </cell>
          <cell r="I8">
            <v>1156.4444444444453</v>
          </cell>
          <cell r="J8">
            <v>-135.55555555555475</v>
          </cell>
          <cell r="K8">
            <v>587.44444444444525</v>
          </cell>
          <cell r="L8">
            <v>869.44444444444525</v>
          </cell>
          <cell r="M8">
            <v>593.44444444444525</v>
          </cell>
          <cell r="N8">
            <v>752.44444444444525</v>
          </cell>
          <cell r="O8">
            <v>1266.4444444444453</v>
          </cell>
          <cell r="P8">
            <v>8214.4444444444453</v>
          </cell>
          <cell r="Q8">
            <v>3382.4444444444453</v>
          </cell>
          <cell r="R8">
            <v>30031.000000000007</v>
          </cell>
          <cell r="U8" t="str">
            <v>JS04</v>
          </cell>
          <cell r="V8" t="str">
            <v>Premier Power</v>
          </cell>
          <cell r="Z8">
            <v>6988</v>
          </cell>
          <cell r="AA8">
            <v>11252</v>
          </cell>
          <cell r="AB8">
            <v>13344</v>
          </cell>
          <cell r="AC8">
            <v>14500.444444444445</v>
          </cell>
          <cell r="AD8">
            <v>14364.888888888891</v>
          </cell>
          <cell r="AE8">
            <v>14952.333333333336</v>
          </cell>
          <cell r="AF8">
            <v>15821.777777777781</v>
          </cell>
          <cell r="AG8">
            <v>16415.222222222226</v>
          </cell>
          <cell r="AH8">
            <v>17167.666666666672</v>
          </cell>
          <cell r="AI8">
            <v>18434.111111111117</v>
          </cell>
          <cell r="AJ8">
            <v>26648.555555555562</v>
          </cell>
          <cell r="AK8">
            <v>30031.000000000007</v>
          </cell>
        </row>
        <row r="9">
          <cell r="A9" t="str">
            <v>FC02</v>
          </cell>
          <cell r="B9" t="str">
            <v>Premier Power CCGT</v>
          </cell>
          <cell r="F9">
            <v>0</v>
          </cell>
          <cell r="G9">
            <v>0</v>
          </cell>
          <cell r="H9">
            <v>0</v>
          </cell>
          <cell r="I9">
            <v>0</v>
          </cell>
          <cell r="J9">
            <v>0</v>
          </cell>
          <cell r="K9">
            <v>0</v>
          </cell>
          <cell r="L9">
            <v>0</v>
          </cell>
          <cell r="M9">
            <v>0</v>
          </cell>
          <cell r="N9">
            <v>0</v>
          </cell>
          <cell r="O9">
            <v>0</v>
          </cell>
          <cell r="P9">
            <v>0</v>
          </cell>
          <cell r="Q9">
            <v>0</v>
          </cell>
          <cell r="R9">
            <v>0</v>
          </cell>
          <cell r="U9" t="str">
            <v>FC02</v>
          </cell>
          <cell r="V9" t="str">
            <v>Premier Power CCGT</v>
          </cell>
          <cell r="Z9">
            <v>0</v>
          </cell>
          <cell r="AA9">
            <v>0</v>
          </cell>
          <cell r="AB9">
            <v>0</v>
          </cell>
          <cell r="AC9">
            <v>0</v>
          </cell>
          <cell r="AD9">
            <v>0</v>
          </cell>
          <cell r="AE9">
            <v>0</v>
          </cell>
          <cell r="AF9">
            <v>0</v>
          </cell>
          <cell r="AG9">
            <v>0</v>
          </cell>
          <cell r="AH9">
            <v>0</v>
          </cell>
          <cell r="AI9">
            <v>0</v>
          </cell>
          <cell r="AJ9">
            <v>0</v>
          </cell>
          <cell r="AK9">
            <v>0</v>
          </cell>
        </row>
        <row r="10">
          <cell r="A10" t="str">
            <v>JS02</v>
          </cell>
          <cell r="B10" t="str">
            <v>Phoenix</v>
          </cell>
          <cell r="F10">
            <v>22</v>
          </cell>
          <cell r="G10">
            <v>24</v>
          </cell>
          <cell r="H10">
            <v>-41</v>
          </cell>
          <cell r="I10">
            <v>-93</v>
          </cell>
          <cell r="J10">
            <v>-327</v>
          </cell>
          <cell r="K10">
            <v>-552</v>
          </cell>
          <cell r="L10">
            <v>-697</v>
          </cell>
          <cell r="M10">
            <v>-661</v>
          </cell>
          <cell r="N10">
            <v>-516</v>
          </cell>
          <cell r="O10">
            <v>-244</v>
          </cell>
          <cell r="P10">
            <v>-25</v>
          </cell>
          <cell r="Q10">
            <v>110</v>
          </cell>
          <cell r="R10">
            <v>-3000</v>
          </cell>
          <cell r="U10" t="str">
            <v>JS02</v>
          </cell>
          <cell r="V10" t="str">
            <v>Phoenix</v>
          </cell>
          <cell r="Z10">
            <v>22</v>
          </cell>
          <cell r="AA10">
            <v>46</v>
          </cell>
          <cell r="AB10">
            <v>5</v>
          </cell>
          <cell r="AC10">
            <v>-88</v>
          </cell>
          <cell r="AD10">
            <v>-415</v>
          </cell>
          <cell r="AE10">
            <v>-967</v>
          </cell>
          <cell r="AF10">
            <v>-1664</v>
          </cell>
          <cell r="AG10">
            <v>-2325</v>
          </cell>
          <cell r="AH10">
            <v>-2841</v>
          </cell>
          <cell r="AI10">
            <v>-3085</v>
          </cell>
          <cell r="AJ10">
            <v>-3110</v>
          </cell>
          <cell r="AK10">
            <v>-3000</v>
          </cell>
        </row>
        <row r="11">
          <cell r="A11" t="str">
            <v>JS07</v>
          </cell>
          <cell r="B11" t="str">
            <v>LNG Ships</v>
          </cell>
          <cell r="F11">
            <v>583.47164591977867</v>
          </cell>
          <cell r="G11">
            <v>545.0862688713155</v>
          </cell>
          <cell r="H11">
            <v>454.28620689655145</v>
          </cell>
          <cell r="I11">
            <v>516.40413793103426</v>
          </cell>
          <cell r="J11">
            <v>525.53241379310316</v>
          </cell>
          <cell r="K11">
            <v>-65.974482758620752</v>
          </cell>
          <cell r="L11">
            <v>616.09379310344798</v>
          </cell>
          <cell r="M11">
            <v>0.98275862068942388</v>
          </cell>
          <cell r="N11">
            <v>528.16689655172399</v>
          </cell>
          <cell r="O11">
            <v>548.98344827586197</v>
          </cell>
          <cell r="P11">
            <v>508.0289655172412</v>
          </cell>
          <cell r="Q11">
            <v>723.25103448275866</v>
          </cell>
          <cell r="R11">
            <v>5484.3130872048851</v>
          </cell>
          <cell r="U11" t="str">
            <v>JS07</v>
          </cell>
          <cell r="V11" t="str">
            <v>LNG Ships</v>
          </cell>
          <cell r="Z11">
            <v>583.47164591977867</v>
          </cell>
          <cell r="AA11">
            <v>1128.5579147910942</v>
          </cell>
          <cell r="AB11">
            <v>1582.8441216876456</v>
          </cell>
          <cell r="AC11">
            <v>2099.2482596186801</v>
          </cell>
          <cell r="AD11">
            <v>2624.780673411783</v>
          </cell>
          <cell r="AE11">
            <v>2558.806190653162</v>
          </cell>
          <cell r="AF11">
            <v>3174.8999837566098</v>
          </cell>
          <cell r="AG11">
            <v>3175.8827423772991</v>
          </cell>
          <cell r="AH11">
            <v>3704.0496389290229</v>
          </cell>
          <cell r="AI11">
            <v>4253.0330872048853</v>
          </cell>
          <cell r="AJ11">
            <v>4761.0620527221263</v>
          </cell>
          <cell r="AK11">
            <v>5484.3130872048851</v>
          </cell>
        </row>
        <row r="12">
          <cell r="A12" t="str">
            <v>JS30</v>
          </cell>
          <cell r="B12" t="str">
            <v>Comgas</v>
          </cell>
          <cell r="F12">
            <v>377.84776512899407</v>
          </cell>
          <cell r="G12">
            <v>562.5874618257476</v>
          </cell>
          <cell r="H12">
            <v>-104.57985777579233</v>
          </cell>
          <cell r="I12">
            <v>633.63756784502402</v>
          </cell>
          <cell r="J12">
            <v>1666.5169724679981</v>
          </cell>
          <cell r="K12">
            <v>2818.7262549681327</v>
          </cell>
          <cell r="L12">
            <v>3038.5411613695942</v>
          </cell>
          <cell r="M12">
            <v>3303.8169888011507</v>
          </cell>
          <cell r="N12">
            <v>3608.4508278310677</v>
          </cell>
          <cell r="O12">
            <v>2927.6420510197313</v>
          </cell>
          <cell r="P12">
            <v>2689.7981812818434</v>
          </cell>
          <cell r="Q12">
            <v>2807.6345603103327</v>
          </cell>
          <cell r="R12">
            <v>24330.619935073824</v>
          </cell>
          <cell r="U12" t="str">
            <v>JS30</v>
          </cell>
          <cell r="V12" t="str">
            <v>Comgas</v>
          </cell>
          <cell r="Z12">
            <v>377.84776512899407</v>
          </cell>
          <cell r="AA12">
            <v>940.43522695474167</v>
          </cell>
          <cell r="AB12">
            <v>835.85536917894933</v>
          </cell>
          <cell r="AC12">
            <v>1469.4929370239734</v>
          </cell>
          <cell r="AD12">
            <v>3136.0099094919715</v>
          </cell>
          <cell r="AE12">
            <v>5954.7361644601042</v>
          </cell>
          <cell r="AF12">
            <v>8993.2773258296984</v>
          </cell>
          <cell r="AG12">
            <v>12297.094314630849</v>
          </cell>
          <cell r="AH12">
            <v>15905.545142461917</v>
          </cell>
          <cell r="AI12">
            <v>18833.187193481648</v>
          </cell>
          <cell r="AJ12">
            <v>21522.985374763492</v>
          </cell>
          <cell r="AK12">
            <v>24330.619935073824</v>
          </cell>
        </row>
        <row r="13">
          <cell r="A13" t="str">
            <v>MH02</v>
          </cell>
          <cell r="B13" t="str">
            <v>Consumer Products</v>
          </cell>
          <cell r="F13">
            <v>-22.441089117409742</v>
          </cell>
          <cell r="G13">
            <v>-23.350529622826116</v>
          </cell>
          <cell r="H13">
            <v>-83.073212930694126</v>
          </cell>
          <cell r="I13">
            <v>-99.774279043416982</v>
          </cell>
          <cell r="J13">
            <v>-110.07488506240452</v>
          </cell>
          <cell r="K13">
            <v>-188.12663174808381</v>
          </cell>
          <cell r="L13">
            <v>-192.25600518305623</v>
          </cell>
          <cell r="M13">
            <v>-195.24145650241462</v>
          </cell>
          <cell r="N13">
            <v>-197.91874031608813</v>
          </cell>
          <cell r="O13">
            <v>-200.20545289180586</v>
          </cell>
          <cell r="P13">
            <v>-201.76263188600728</v>
          </cell>
          <cell r="Q13">
            <v>-202.92244070397601</v>
          </cell>
          <cell r="R13">
            <v>-1717.1473550081835</v>
          </cell>
          <cell r="U13" t="str">
            <v>MH02</v>
          </cell>
          <cell r="V13" t="str">
            <v>Consumer Products</v>
          </cell>
          <cell r="Z13">
            <v>-22.441089117409742</v>
          </cell>
          <cell r="AA13">
            <v>-45.791618740235862</v>
          </cell>
          <cell r="AB13">
            <v>-128.86483167092999</v>
          </cell>
          <cell r="AC13">
            <v>-228.63911071434697</v>
          </cell>
          <cell r="AD13">
            <v>-338.71399577675152</v>
          </cell>
          <cell r="AE13">
            <v>-526.84062752483533</v>
          </cell>
          <cell r="AF13">
            <v>-719.09663270789156</v>
          </cell>
          <cell r="AG13">
            <v>-914.33808921030618</v>
          </cell>
          <cell r="AH13">
            <v>-1112.2568295263943</v>
          </cell>
          <cell r="AI13">
            <v>-1312.4622824182002</v>
          </cell>
          <cell r="AJ13">
            <v>-1514.2249143042075</v>
          </cell>
          <cell r="AK13">
            <v>-1717.1473550081835</v>
          </cell>
        </row>
        <row r="14">
          <cell r="A14" t="str">
            <v>JS34</v>
          </cell>
          <cell r="B14" t="str">
            <v>NGV UK</v>
          </cell>
          <cell r="F14">
            <v>-23.416666666666686</v>
          </cell>
          <cell r="G14">
            <v>-77.416666666666686</v>
          </cell>
          <cell r="H14">
            <v>-254.75259101087352</v>
          </cell>
          <cell r="I14">
            <v>-256.8158375713918</v>
          </cell>
          <cell r="J14">
            <v>-257.1151869667404</v>
          </cell>
          <cell r="K14">
            <v>-254.97227171388539</v>
          </cell>
          <cell r="L14">
            <v>-254.04091220720738</v>
          </cell>
          <cell r="M14">
            <v>-251.21657126501151</v>
          </cell>
          <cell r="N14">
            <v>-251.19223032281582</v>
          </cell>
          <cell r="O14">
            <v>-248.49797226456951</v>
          </cell>
          <cell r="P14">
            <v>-251.69731220286468</v>
          </cell>
          <cell r="Q14">
            <v>-251.99665214115998</v>
          </cell>
          <cell r="R14">
            <v>-2633.130870999853</v>
          </cell>
          <cell r="U14" t="str">
            <v>JS34</v>
          </cell>
          <cell r="V14" t="str">
            <v>NGV UK</v>
          </cell>
          <cell r="Z14">
            <v>-23.416666666666686</v>
          </cell>
          <cell r="AA14">
            <v>-100.83333333333337</v>
          </cell>
          <cell r="AB14">
            <v>-355.58592434420689</v>
          </cell>
          <cell r="AC14">
            <v>-612.40176191559863</v>
          </cell>
          <cell r="AD14">
            <v>-869.51694888233897</v>
          </cell>
          <cell r="AE14">
            <v>-1124.4892205962244</v>
          </cell>
          <cell r="AF14">
            <v>-1378.5301328034318</v>
          </cell>
          <cell r="AG14">
            <v>-1629.7467040684433</v>
          </cell>
          <cell r="AH14">
            <v>-1880.938934391259</v>
          </cell>
          <cell r="AI14">
            <v>-2129.4369066558284</v>
          </cell>
          <cell r="AJ14">
            <v>-2381.1342188586932</v>
          </cell>
          <cell r="AK14">
            <v>-2633.130870999853</v>
          </cell>
        </row>
        <row r="15">
          <cell r="A15" t="str">
            <v>JS17</v>
          </cell>
          <cell r="B15" t="str">
            <v>Methane Services</v>
          </cell>
          <cell r="F15">
            <v>2084</v>
          </cell>
          <cell r="G15">
            <v>2481.8729999999996</v>
          </cell>
          <cell r="H15">
            <v>3294.7640000000001</v>
          </cell>
          <cell r="I15">
            <v>818</v>
          </cell>
          <cell r="J15">
            <v>610</v>
          </cell>
          <cell r="K15">
            <v>676.5</v>
          </cell>
          <cell r="L15">
            <v>676.5</v>
          </cell>
          <cell r="M15">
            <v>676.5</v>
          </cell>
          <cell r="N15">
            <v>676.5</v>
          </cell>
          <cell r="O15">
            <v>676.5</v>
          </cell>
          <cell r="P15">
            <v>676.5</v>
          </cell>
          <cell r="Q15">
            <v>676.30000000000018</v>
          </cell>
          <cell r="R15">
            <v>14023.936999999998</v>
          </cell>
          <cell r="U15" t="str">
            <v>JS17</v>
          </cell>
          <cell r="V15" t="str">
            <v>Methane Services</v>
          </cell>
          <cell r="Z15">
            <v>2084</v>
          </cell>
          <cell r="AA15">
            <v>4565.8729999999996</v>
          </cell>
          <cell r="AB15">
            <v>7860.6369999999997</v>
          </cell>
          <cell r="AC15">
            <v>8678.6369999999988</v>
          </cell>
          <cell r="AD15">
            <v>9288.6369999999988</v>
          </cell>
          <cell r="AE15">
            <v>9965.1369999999988</v>
          </cell>
          <cell r="AF15">
            <v>10641.636999999999</v>
          </cell>
          <cell r="AG15">
            <v>11318.136999999999</v>
          </cell>
          <cell r="AH15">
            <v>11994.636999999999</v>
          </cell>
          <cell r="AI15">
            <v>12671.136999999999</v>
          </cell>
          <cell r="AJ15">
            <v>13347.636999999999</v>
          </cell>
          <cell r="AK15">
            <v>14023.936999999998</v>
          </cell>
        </row>
        <row r="16">
          <cell r="A16" t="str">
            <v>JS24</v>
          </cell>
          <cell r="B16" t="str">
            <v>Gujarat Gas</v>
          </cell>
          <cell r="F16">
            <v>389.47890818858605</v>
          </cell>
          <cell r="G16">
            <v>1203.0627437079056</v>
          </cell>
          <cell r="H16">
            <v>1024.707092184804</v>
          </cell>
          <cell r="I16">
            <v>1265.6188173398791</v>
          </cell>
          <cell r="J16">
            <v>1398.2736716222553</v>
          </cell>
          <cell r="K16">
            <v>1232.0675005142607</v>
          </cell>
          <cell r="L16">
            <v>1540.1670797568959</v>
          </cell>
          <cell r="M16">
            <v>1239.7330669892485</v>
          </cell>
          <cell r="N16">
            <v>1169.1387472136521</v>
          </cell>
          <cell r="O16">
            <v>1393.9009751878853</v>
          </cell>
          <cell r="P16">
            <v>1467.0539408486557</v>
          </cell>
          <cell r="Q16">
            <v>1473.5149868377857</v>
          </cell>
          <cell r="R16">
            <v>14796.717530391812</v>
          </cell>
          <cell r="U16" t="str">
            <v>JS24</v>
          </cell>
          <cell r="V16" t="str">
            <v>Gujarat Gas</v>
          </cell>
          <cell r="Z16">
            <v>389.47890818858605</v>
          </cell>
          <cell r="AA16">
            <v>1592.5416518964917</v>
          </cell>
          <cell r="AB16">
            <v>2617.2487440812956</v>
          </cell>
          <cell r="AC16">
            <v>3882.8675614211747</v>
          </cell>
          <cell r="AD16">
            <v>5281.1412330434305</v>
          </cell>
          <cell r="AE16">
            <v>6513.2087335576907</v>
          </cell>
          <cell r="AF16">
            <v>8053.3758133145866</v>
          </cell>
          <cell r="AG16">
            <v>9293.1088803038347</v>
          </cell>
          <cell r="AH16">
            <v>10462.247627517487</v>
          </cell>
          <cell r="AI16">
            <v>11856.148602705372</v>
          </cell>
          <cell r="AJ16">
            <v>13323.202543554027</v>
          </cell>
          <cell r="AK16">
            <v>14796.717530391812</v>
          </cell>
        </row>
        <row r="17">
          <cell r="A17" t="str">
            <v>QAV3</v>
          </cell>
          <cell r="B17" t="str">
            <v>I(UK) &amp; Distrigas</v>
          </cell>
          <cell r="F17">
            <v>-772.78851148317926</v>
          </cell>
          <cell r="G17">
            <v>-630.23333776834488</v>
          </cell>
          <cell r="H17">
            <v>-747.03336894812855</v>
          </cell>
          <cell r="I17">
            <v>-770.12573364647915</v>
          </cell>
          <cell r="J17">
            <v>-809.2705599316439</v>
          </cell>
          <cell r="K17">
            <v>-772.08702511074557</v>
          </cell>
          <cell r="L17">
            <v>-838.48570715099981</v>
          </cell>
          <cell r="M17">
            <v>-838.55295854713063</v>
          </cell>
          <cell r="N17">
            <v>-803.17845884244139</v>
          </cell>
          <cell r="O17">
            <v>-906.72635144509354</v>
          </cell>
          <cell r="P17">
            <v>-868.26151251861756</v>
          </cell>
          <cell r="Q17">
            <v>-909.55491522492343</v>
          </cell>
          <cell r="R17">
            <v>-9666.2984406177275</v>
          </cell>
          <cell r="U17" t="str">
            <v>QAV3</v>
          </cell>
          <cell r="V17" t="str">
            <v>I(UK) &amp; Distrigas</v>
          </cell>
          <cell r="Z17">
            <v>-772.78851148317926</v>
          </cell>
          <cell r="AA17">
            <v>-1403.0218492515241</v>
          </cell>
          <cell r="AB17">
            <v>-2150.0552181996527</v>
          </cell>
          <cell r="AC17">
            <v>-2920.1809518461318</v>
          </cell>
          <cell r="AD17">
            <v>-3729.4515117777755</v>
          </cell>
          <cell r="AE17">
            <v>-4501.5385368885209</v>
          </cell>
          <cell r="AF17">
            <v>-5340.0242440395205</v>
          </cell>
          <cell r="AG17">
            <v>-6178.5772025866509</v>
          </cell>
          <cell r="AH17">
            <v>-6981.7556614290925</v>
          </cell>
          <cell r="AI17">
            <v>-7888.4820128741858</v>
          </cell>
          <cell r="AJ17">
            <v>-8756.7435253928033</v>
          </cell>
          <cell r="AK17">
            <v>-9666.2984406177275</v>
          </cell>
        </row>
        <row r="18">
          <cell r="A18" t="str">
            <v>JS26</v>
          </cell>
          <cell r="B18" t="str">
            <v>Metrogas</v>
          </cell>
          <cell r="F18">
            <v>487.48620735822993</v>
          </cell>
          <cell r="G18">
            <v>-576.2717272532027</v>
          </cell>
          <cell r="H18">
            <v>3060.7586206896558</v>
          </cell>
          <cell r="I18">
            <v>5024.206896551721</v>
          </cell>
          <cell r="J18">
            <v>10781.448275862065</v>
          </cell>
          <cell r="K18">
            <v>14164.206896551717</v>
          </cell>
          <cell r="L18">
            <v>14270.413793103442</v>
          </cell>
          <cell r="M18">
            <v>15783.517241379304</v>
          </cell>
          <cell r="N18">
            <v>11053.862068965514</v>
          </cell>
          <cell r="O18">
            <v>8138.689655172413</v>
          </cell>
          <cell r="P18">
            <v>3925.9310344827572</v>
          </cell>
          <cell r="Q18">
            <v>2825.2413793103442</v>
          </cell>
          <cell r="R18">
            <v>88939.490342173958</v>
          </cell>
          <cell r="U18" t="str">
            <v>JS26</v>
          </cell>
          <cell r="V18" t="str">
            <v>Metrogas</v>
          </cell>
          <cell r="Z18">
            <v>487.48620735822993</v>
          </cell>
          <cell r="AA18">
            <v>-88.785519894972765</v>
          </cell>
          <cell r="AB18">
            <v>2971.973100794683</v>
          </cell>
          <cell r="AC18">
            <v>7996.179997346404</v>
          </cell>
          <cell r="AD18">
            <v>18777.628273208469</v>
          </cell>
          <cell r="AE18">
            <v>32941.83516976019</v>
          </cell>
          <cell r="AF18">
            <v>47212.248962863632</v>
          </cell>
          <cell r="AG18">
            <v>62995.766204242937</v>
          </cell>
          <cell r="AH18">
            <v>74049.628273208451</v>
          </cell>
          <cell r="AI18">
            <v>82188.317928380857</v>
          </cell>
          <cell r="AJ18">
            <v>86114.24896286361</v>
          </cell>
          <cell r="AK18">
            <v>88939.490342173958</v>
          </cell>
        </row>
        <row r="19">
          <cell r="A19" t="str">
            <v>QAW4</v>
          </cell>
          <cell r="B19" t="str">
            <v>BG Argentina</v>
          </cell>
          <cell r="F19">
            <v>259.73154362416102</v>
          </cell>
          <cell r="G19">
            <v>1003.3974453344875</v>
          </cell>
          <cell r="H19">
            <v>-327.02289023598149</v>
          </cell>
          <cell r="I19">
            <v>369.23487840080844</v>
          </cell>
          <cell r="J19">
            <v>369.24138846792283</v>
          </cell>
          <cell r="K19">
            <v>369.24138846792226</v>
          </cell>
          <cell r="L19">
            <v>369.24138846792289</v>
          </cell>
          <cell r="M19">
            <v>369.24138846792277</v>
          </cell>
          <cell r="N19">
            <v>369.24138846792323</v>
          </cell>
          <cell r="O19">
            <v>369.24138846792334</v>
          </cell>
          <cell r="P19">
            <v>369.24138846792232</v>
          </cell>
          <cell r="Q19">
            <v>369.24138846792096</v>
          </cell>
          <cell r="R19">
            <v>4259.2720848668559</v>
          </cell>
          <cell r="U19" t="str">
            <v>QAW4</v>
          </cell>
          <cell r="V19" t="str">
            <v>BG Argentina</v>
          </cell>
          <cell r="Z19">
            <v>259.73154362416102</v>
          </cell>
          <cell r="AA19">
            <v>1263.1289889586485</v>
          </cell>
          <cell r="AB19">
            <v>936.10609872266696</v>
          </cell>
          <cell r="AC19">
            <v>1305.3409771234753</v>
          </cell>
          <cell r="AD19">
            <v>1674.5823655913982</v>
          </cell>
          <cell r="AE19">
            <v>2043.8237540593204</v>
          </cell>
          <cell r="AF19">
            <v>2413.0651425272436</v>
          </cell>
          <cell r="AG19">
            <v>2782.3065309951662</v>
          </cell>
          <cell r="AH19">
            <v>3151.5479194630893</v>
          </cell>
          <cell r="AI19">
            <v>3520.7893079310124</v>
          </cell>
          <cell r="AJ19">
            <v>3890.0306963989347</v>
          </cell>
          <cell r="AK19">
            <v>4259.2720848668559</v>
          </cell>
        </row>
        <row r="20">
          <cell r="R20">
            <v>0</v>
          </cell>
        </row>
        <row r="21">
          <cell r="A21" t="str">
            <v>ISRA</v>
          </cell>
          <cell r="B21" t="str">
            <v>Israel &amp; Palestine office</v>
          </cell>
          <cell r="F21">
            <v>-51.622999999999998</v>
          </cell>
          <cell r="G21">
            <v>-19.364999999999995</v>
          </cell>
          <cell r="H21">
            <v>-346.98335169215972</v>
          </cell>
          <cell r="I21">
            <v>-140.86286662921268</v>
          </cell>
          <cell r="J21">
            <v>-141.33979921880101</v>
          </cell>
          <cell r="K21">
            <v>-143.70689899761834</v>
          </cell>
          <cell r="L21">
            <v>-107.87175633626872</v>
          </cell>
          <cell r="M21">
            <v>-107.47854091673365</v>
          </cell>
          <cell r="N21">
            <v>-109.49478463692458</v>
          </cell>
          <cell r="O21">
            <v>-82.954480142076378</v>
          </cell>
          <cell r="P21">
            <v>-82.255816011217647</v>
          </cell>
          <cell r="Q21">
            <v>-52.53085235893748</v>
          </cell>
          <cell r="R21">
            <v>-1386.46714693995</v>
          </cell>
          <cell r="U21" t="str">
            <v>ISRA</v>
          </cell>
          <cell r="V21" t="str">
            <v>Israel &amp; Palestine office</v>
          </cell>
          <cell r="Z21">
            <v>-51.622999999999998</v>
          </cell>
          <cell r="AA21">
            <v>-70.988</v>
          </cell>
          <cell r="AB21">
            <v>-417.97135169215971</v>
          </cell>
          <cell r="AC21">
            <v>-558.83421832137242</v>
          </cell>
          <cell r="AD21">
            <v>-700.17401754017339</v>
          </cell>
          <cell r="AE21">
            <v>-843.88091653779179</v>
          </cell>
          <cell r="AF21">
            <v>-951.75267287406052</v>
          </cell>
          <cell r="AG21">
            <v>-1059.2312137907941</v>
          </cell>
          <cell r="AH21">
            <v>-1168.7259984277187</v>
          </cell>
          <cell r="AI21">
            <v>-1251.680478569795</v>
          </cell>
          <cell r="AJ21">
            <v>-1333.9362945810126</v>
          </cell>
          <cell r="AK21">
            <v>-1386.46714693995</v>
          </cell>
        </row>
        <row r="22">
          <cell r="A22" t="str">
            <v>TURK</v>
          </cell>
          <cell r="B22" t="str">
            <v>Turkey and other offices</v>
          </cell>
          <cell r="F22">
            <v>-72.413793103448285</v>
          </cell>
          <cell r="G22">
            <v>-73.103448275862078</v>
          </cell>
          <cell r="H22">
            <v>-43.678160919540232</v>
          </cell>
          <cell r="I22">
            <v>-43.678160919540232</v>
          </cell>
          <cell r="J22">
            <v>-43.678160919540232</v>
          </cell>
          <cell r="K22">
            <v>-43.678160919540232</v>
          </cell>
          <cell r="L22">
            <v>-43.678160919540232</v>
          </cell>
          <cell r="M22">
            <v>-43.678160919540232</v>
          </cell>
          <cell r="N22">
            <v>-43.678160919540232</v>
          </cell>
          <cell r="O22">
            <v>-43.678160919540232</v>
          </cell>
          <cell r="P22">
            <v>-13.793103448275863</v>
          </cell>
          <cell r="Q22">
            <v>-15.172413793103448</v>
          </cell>
          <cell r="R22">
            <v>-523.90804597701151</v>
          </cell>
          <cell r="U22" t="str">
            <v>TURK</v>
          </cell>
          <cell r="V22" t="str">
            <v>Turkey and other offices</v>
          </cell>
          <cell r="Z22">
            <v>-72.413793103448285</v>
          </cell>
          <cell r="AA22">
            <v>-145.51724137931035</v>
          </cell>
          <cell r="AB22">
            <v>-189.19540229885058</v>
          </cell>
          <cell r="AC22">
            <v>-232.87356321839081</v>
          </cell>
          <cell r="AD22">
            <v>-276.55172413793105</v>
          </cell>
          <cell r="AE22">
            <v>-320.22988505747128</v>
          </cell>
          <cell r="AF22">
            <v>-363.90804597701151</v>
          </cell>
          <cell r="AG22">
            <v>-407.58620689655174</v>
          </cell>
          <cell r="AH22">
            <v>-451.26436781609198</v>
          </cell>
          <cell r="AI22">
            <v>-494.94252873563221</v>
          </cell>
          <cell r="AJ22">
            <v>-508.73563218390808</v>
          </cell>
          <cell r="AK22">
            <v>-523.90804597701151</v>
          </cell>
        </row>
        <row r="23">
          <cell r="A23" t="str">
            <v>BRAZ</v>
          </cell>
          <cell r="B23" t="str">
            <v>Brazil, Argentina &amp; Uruguay offices</v>
          </cell>
          <cell r="F23">
            <v>-8.6530355627555355</v>
          </cell>
          <cell r="G23">
            <v>-8.7816709095116874</v>
          </cell>
          <cell r="H23">
            <v>-8.7816709095116874</v>
          </cell>
          <cell r="I23">
            <v>-8.7816709095116874</v>
          </cell>
          <cell r="J23">
            <v>-8.7816709095116874</v>
          </cell>
          <cell r="K23">
            <v>-9.0053845560441257</v>
          </cell>
          <cell r="L23">
            <v>-8.9494561444110161</v>
          </cell>
          <cell r="M23">
            <v>-8.9494561444110161</v>
          </cell>
          <cell r="N23">
            <v>-8.9494561444110161</v>
          </cell>
          <cell r="O23">
            <v>-8.9494561444110161</v>
          </cell>
          <cell r="P23">
            <v>-8.9494561444110161</v>
          </cell>
          <cell r="Q23">
            <v>-8.9494561444110161</v>
          </cell>
          <cell r="R23">
            <v>-106.48184062331251</v>
          </cell>
          <cell r="U23" t="str">
            <v>BRAZ</v>
          </cell>
          <cell r="V23" t="str">
            <v>Brazil, Argentina &amp; Uruguay offices</v>
          </cell>
          <cell r="Z23">
            <v>-8.6530355627555355</v>
          </cell>
          <cell r="AA23">
            <v>-17.434706472267223</v>
          </cell>
          <cell r="AB23">
            <v>-26.216377381778912</v>
          </cell>
          <cell r="AC23">
            <v>-34.998048291290601</v>
          </cell>
          <cell r="AD23">
            <v>-43.77971920080229</v>
          </cell>
          <cell r="AE23">
            <v>-52.785103756846418</v>
          </cell>
          <cell r="AF23">
            <v>-61.734559901257434</v>
          </cell>
          <cell r="AG23">
            <v>-70.684016045668443</v>
          </cell>
          <cell r="AH23">
            <v>-79.633472190079459</v>
          </cell>
          <cell r="AI23">
            <v>-88.582928334490475</v>
          </cell>
          <cell r="AJ23">
            <v>-97.532384478901491</v>
          </cell>
          <cell r="AK23">
            <v>-106.48184062331251</v>
          </cell>
        </row>
        <row r="24">
          <cell r="A24" t="str">
            <v>NATV</v>
          </cell>
          <cell r="B24" t="str">
            <v>Native Gas Sales Elimination</v>
          </cell>
          <cell r="R24">
            <v>0</v>
          </cell>
          <cell r="U24" t="str">
            <v>NATV</v>
          </cell>
          <cell r="V24" t="str">
            <v>Native Gas Sales Elimination</v>
          </cell>
          <cell r="Z24">
            <v>0</v>
          </cell>
          <cell r="AA24">
            <v>0</v>
          </cell>
          <cell r="AB24">
            <v>0</v>
          </cell>
          <cell r="AC24">
            <v>0</v>
          </cell>
          <cell r="AD24">
            <v>0</v>
          </cell>
          <cell r="AE24">
            <v>0</v>
          </cell>
          <cell r="AF24">
            <v>0</v>
          </cell>
          <cell r="AG24">
            <v>0</v>
          </cell>
          <cell r="AH24">
            <v>0</v>
          </cell>
          <cell r="AI24">
            <v>0</v>
          </cell>
          <cell r="AJ24">
            <v>0</v>
          </cell>
          <cell r="AK24">
            <v>0</v>
          </cell>
        </row>
        <row r="25">
          <cell r="A25" t="str">
            <v>STOR</v>
          </cell>
          <cell r="B25" t="str">
            <v>Storage I/g elim</v>
          </cell>
          <cell r="F25">
            <v>-765.2063333333333</v>
          </cell>
          <cell r="G25">
            <v>-795.21833333333325</v>
          </cell>
          <cell r="H25">
            <v>-891.33433333333335</v>
          </cell>
          <cell r="I25">
            <v>-1007.0303333333335</v>
          </cell>
          <cell r="J25">
            <v>-1256.6733333333336</v>
          </cell>
          <cell r="K25">
            <v>-1265.0593333333336</v>
          </cell>
          <cell r="L25">
            <v>-1265.9013333333337</v>
          </cell>
          <cell r="M25">
            <v>-1265.9013333333337</v>
          </cell>
          <cell r="N25">
            <v>-1255.8313333333331</v>
          </cell>
          <cell r="O25">
            <v>-1330.6733333333336</v>
          </cell>
          <cell r="P25">
            <v>-1230.9643333333338</v>
          </cell>
          <cell r="Q25">
            <v>-1170.3063333333334</v>
          </cell>
          <cell r="R25">
            <v>-13500.100000000002</v>
          </cell>
          <cell r="U25" t="str">
            <v>STOR</v>
          </cell>
          <cell r="V25" t="str">
            <v>Storage I/g elim</v>
          </cell>
          <cell r="Z25">
            <v>-765.2063333333333</v>
          </cell>
          <cell r="AA25">
            <v>-1560.4246666666666</v>
          </cell>
          <cell r="AB25">
            <v>-2451.759</v>
          </cell>
          <cell r="AC25">
            <v>-3458.7893333333336</v>
          </cell>
          <cell r="AD25">
            <v>-4715.4626666666672</v>
          </cell>
          <cell r="AE25">
            <v>-5980.5220000000008</v>
          </cell>
          <cell r="AF25">
            <v>-7246.4233333333341</v>
          </cell>
          <cell r="AG25">
            <v>-8512.3246666666673</v>
          </cell>
          <cell r="AH25">
            <v>-9768.1560000000009</v>
          </cell>
          <cell r="AI25">
            <v>-11098.829333333335</v>
          </cell>
          <cell r="AJ25">
            <v>-12329.793666666668</v>
          </cell>
          <cell r="AK25">
            <v>-13500.100000000002</v>
          </cell>
        </row>
        <row r="26">
          <cell r="A26" t="str">
            <v>JS38</v>
          </cell>
          <cell r="B26" t="str">
            <v>BG Commercio</v>
          </cell>
          <cell r="F26">
            <v>0</v>
          </cell>
          <cell r="G26">
            <v>0</v>
          </cell>
          <cell r="H26">
            <v>0</v>
          </cell>
          <cell r="I26">
            <v>0</v>
          </cell>
          <cell r="J26">
            <v>-24.13793103448279</v>
          </cell>
          <cell r="K26">
            <v>-23.793103448275815</v>
          </cell>
          <cell r="L26">
            <v>-3.4482758620689538</v>
          </cell>
          <cell r="M26">
            <v>-3.4482758620689538</v>
          </cell>
          <cell r="N26">
            <v>62.41379310344837</v>
          </cell>
          <cell r="O26">
            <v>141.72413793103442</v>
          </cell>
          <cell r="P26">
            <v>138.96551724137953</v>
          </cell>
          <cell r="Q26">
            <v>143.10344827586187</v>
          </cell>
          <cell r="R26">
            <v>431.37931034482767</v>
          </cell>
          <cell r="U26" t="str">
            <v>JS38</v>
          </cell>
          <cell r="V26" t="str">
            <v>BG Commercio</v>
          </cell>
          <cell r="Z26">
            <v>0</v>
          </cell>
          <cell r="AA26">
            <v>0</v>
          </cell>
          <cell r="AB26">
            <v>0</v>
          </cell>
          <cell r="AC26">
            <v>0</v>
          </cell>
          <cell r="AD26">
            <v>-24.13793103448279</v>
          </cell>
          <cell r="AE26">
            <v>-47.931034482758605</v>
          </cell>
          <cell r="AF26">
            <v>-51.379310344827559</v>
          </cell>
          <cell r="AG26">
            <v>-54.827586206896513</v>
          </cell>
          <cell r="AH26">
            <v>7.5862068965518574</v>
          </cell>
          <cell r="AI26">
            <v>149.31034482758628</v>
          </cell>
          <cell r="AJ26">
            <v>288.27586206896581</v>
          </cell>
          <cell r="AK26">
            <v>431.37931034482767</v>
          </cell>
        </row>
        <row r="27">
          <cell r="A27" t="str">
            <v>JS36</v>
          </cell>
          <cell r="B27" t="str">
            <v>Gujarat Broadband</v>
          </cell>
          <cell r="F27">
            <v>0</v>
          </cell>
          <cell r="G27">
            <v>0</v>
          </cell>
          <cell r="H27">
            <v>0</v>
          </cell>
          <cell r="I27">
            <v>-133.33333333333331</v>
          </cell>
          <cell r="J27">
            <v>-133.33333333333331</v>
          </cell>
          <cell r="K27">
            <v>-133.33333333333331</v>
          </cell>
          <cell r="L27">
            <v>-133.33333333333331</v>
          </cell>
          <cell r="M27">
            <v>-133.33333333333331</v>
          </cell>
          <cell r="N27">
            <v>-133.33333333333331</v>
          </cell>
          <cell r="O27">
            <v>-133.33333333333331</v>
          </cell>
          <cell r="P27">
            <v>-133.33333333333331</v>
          </cell>
          <cell r="Q27">
            <v>-133.33333333333331</v>
          </cell>
          <cell r="R27">
            <v>-1199.9999999999995</v>
          </cell>
          <cell r="U27" t="str">
            <v>JS36</v>
          </cell>
          <cell r="V27" t="str">
            <v>Gujarat Broadband</v>
          </cell>
          <cell r="Z27">
            <v>0</v>
          </cell>
          <cell r="AA27">
            <v>0</v>
          </cell>
          <cell r="AB27">
            <v>0</v>
          </cell>
          <cell r="AC27">
            <v>-133.33333333333331</v>
          </cell>
          <cell r="AD27">
            <v>-266.66666666666663</v>
          </cell>
          <cell r="AE27">
            <v>-399.99999999999994</v>
          </cell>
          <cell r="AF27">
            <v>-533.33333333333326</v>
          </cell>
          <cell r="AG27">
            <v>-666.66666666666652</v>
          </cell>
          <cell r="AH27">
            <v>-799.99999999999977</v>
          </cell>
          <cell r="AI27">
            <v>-933.33333333333303</v>
          </cell>
          <cell r="AJ27">
            <v>-1066.6666666666663</v>
          </cell>
          <cell r="AK27">
            <v>-1199.9999999999995</v>
          </cell>
        </row>
        <row r="28">
          <cell r="A28" t="str">
            <v>sun1</v>
          </cell>
          <cell r="B28" t="str">
            <v>Sunfish</v>
          </cell>
          <cell r="F28">
            <v>-25.864000000000001</v>
          </cell>
          <cell r="G28">
            <v>-23.091999999999999</v>
          </cell>
          <cell r="H28">
            <v>-25</v>
          </cell>
          <cell r="I28">
            <v>-25</v>
          </cell>
          <cell r="J28">
            <v>-25</v>
          </cell>
          <cell r="K28">
            <v>-25</v>
          </cell>
          <cell r="L28">
            <v>-25</v>
          </cell>
          <cell r="M28">
            <v>-25</v>
          </cell>
          <cell r="N28">
            <v>-25</v>
          </cell>
          <cell r="O28">
            <v>-25</v>
          </cell>
          <cell r="P28">
            <v>-25</v>
          </cell>
          <cell r="Q28">
            <v>-25</v>
          </cell>
          <cell r="R28">
            <v>-298.95600000000002</v>
          </cell>
          <cell r="U28" t="str">
            <v>sun1</v>
          </cell>
          <cell r="V28" t="str">
            <v>Sunfish</v>
          </cell>
          <cell r="Z28">
            <v>-25.864000000000001</v>
          </cell>
          <cell r="AA28">
            <v>-48.956000000000003</v>
          </cell>
          <cell r="AB28">
            <v>-73.956000000000003</v>
          </cell>
          <cell r="AC28">
            <v>-98.956000000000003</v>
          </cell>
          <cell r="AD28">
            <v>-123.956</v>
          </cell>
          <cell r="AE28">
            <v>-148.95600000000002</v>
          </cell>
          <cell r="AF28">
            <v>-173.95600000000002</v>
          </cell>
          <cell r="AG28">
            <v>-198.95600000000002</v>
          </cell>
          <cell r="AH28">
            <v>-223.95600000000002</v>
          </cell>
          <cell r="AI28">
            <v>-248.95600000000002</v>
          </cell>
          <cell r="AJ28">
            <v>-273.95600000000002</v>
          </cell>
          <cell r="AK28">
            <v>-298.95600000000002</v>
          </cell>
        </row>
        <row r="29">
          <cell r="A29" t="str">
            <v>GAS1</v>
          </cell>
          <cell r="B29" t="str">
            <v>Cost of gas adj</v>
          </cell>
          <cell r="N29">
            <v>-2306</v>
          </cell>
          <cell r="R29">
            <v>-2306</v>
          </cell>
          <cell r="U29" t="str">
            <v>GAS1</v>
          </cell>
          <cell r="V29" t="str">
            <v>Cost of gas adj</v>
          </cell>
          <cell r="Z29">
            <v>0</v>
          </cell>
          <cell r="AA29">
            <v>0</v>
          </cell>
          <cell r="AB29">
            <v>0</v>
          </cell>
          <cell r="AC29">
            <v>0</v>
          </cell>
          <cell r="AD29">
            <v>0</v>
          </cell>
          <cell r="AE29">
            <v>0</v>
          </cell>
          <cell r="AF29">
            <v>0</v>
          </cell>
          <cell r="AG29">
            <v>0</v>
          </cell>
          <cell r="AH29">
            <v>-2306</v>
          </cell>
          <cell r="AI29">
            <v>-2306</v>
          </cell>
          <cell r="AJ29">
            <v>-2306</v>
          </cell>
          <cell r="AK29">
            <v>-2306</v>
          </cell>
        </row>
        <row r="30">
          <cell r="A30" t="str">
            <v>WING</v>
          </cell>
          <cell r="B30" t="str">
            <v>Wingas &amp; Frigg/UK Europe</v>
          </cell>
          <cell r="F30">
            <v>3075.1843619493739</v>
          </cell>
          <cell r="G30">
            <v>3429.2017125356579</v>
          </cell>
          <cell r="H30">
            <v>2553.036676294324</v>
          </cell>
          <cell r="I30">
            <v>-632.53779267965024</v>
          </cell>
          <cell r="J30">
            <v>-267.52909971630709</v>
          </cell>
          <cell r="K30">
            <v>-225.23470516954526</v>
          </cell>
          <cell r="L30">
            <v>-239.93769174457219</v>
          </cell>
          <cell r="M30">
            <v>-241.44207147918789</v>
          </cell>
          <cell r="N30">
            <v>-233.90649850890276</v>
          </cell>
          <cell r="O30">
            <v>-1342.7611276618279</v>
          </cell>
          <cell r="P30">
            <v>-993.78589392403342</v>
          </cell>
          <cell r="Q30">
            <v>-1038.0147169989871</v>
          </cell>
          <cell r="R30">
            <v>3842.2731528963413</v>
          </cell>
          <cell r="U30" t="str">
            <v>WING</v>
          </cell>
          <cell r="V30" t="str">
            <v>Wingas &amp; Frigg/UK Europe</v>
          </cell>
          <cell r="Z30">
            <v>3075.1843619493739</v>
          </cell>
          <cell r="AA30">
            <v>6504.3860744850317</v>
          </cell>
          <cell r="AB30">
            <v>9057.4227507793548</v>
          </cell>
          <cell r="AC30">
            <v>8424.8849580997048</v>
          </cell>
          <cell r="AD30">
            <v>8157.3558583833974</v>
          </cell>
          <cell r="AE30">
            <v>7932.1211532138523</v>
          </cell>
          <cell r="AF30">
            <v>7692.1834614692798</v>
          </cell>
          <cell r="AG30">
            <v>7450.7413899900921</v>
          </cell>
          <cell r="AH30">
            <v>7216.8348914811895</v>
          </cell>
          <cell r="AI30">
            <v>5874.0737638193614</v>
          </cell>
          <cell r="AJ30">
            <v>4880.2878698953282</v>
          </cell>
          <cell r="AK30">
            <v>3842.2731528963413</v>
          </cell>
        </row>
        <row r="31">
          <cell r="R31">
            <v>0</v>
          </cell>
          <cell r="U31">
            <v>0</v>
          </cell>
          <cell r="V31">
            <v>0</v>
          </cell>
          <cell r="Z31">
            <v>0</v>
          </cell>
          <cell r="AA31">
            <v>0</v>
          </cell>
          <cell r="AB31">
            <v>0</v>
          </cell>
          <cell r="AC31">
            <v>0</v>
          </cell>
          <cell r="AD31">
            <v>0</v>
          </cell>
          <cell r="AE31">
            <v>0</v>
          </cell>
          <cell r="AF31">
            <v>0</v>
          </cell>
          <cell r="AG31">
            <v>0</v>
          </cell>
          <cell r="AH31">
            <v>0</v>
          </cell>
          <cell r="AI31">
            <v>0</v>
          </cell>
          <cell r="AJ31">
            <v>0</v>
          </cell>
          <cell r="AK31">
            <v>0</v>
          </cell>
        </row>
        <row r="32">
          <cell r="B32" t="str">
            <v>Total Subsidiaries - Operating Profit</v>
          </cell>
          <cell r="F32">
            <v>12524.794002902334</v>
          </cell>
          <cell r="G32">
            <v>11286.375918445367</v>
          </cell>
          <cell r="H32">
            <v>9606.31315830932</v>
          </cell>
          <cell r="I32">
            <v>6572.606734447043</v>
          </cell>
          <cell r="J32">
            <v>11811.523206231692</v>
          </cell>
          <cell r="K32">
            <v>16146.215153857456</v>
          </cell>
          <cell r="L32">
            <v>17570.499028030958</v>
          </cell>
          <cell r="M32">
            <v>18191.993730399594</v>
          </cell>
          <cell r="N32">
            <v>12335.735170219983</v>
          </cell>
          <cell r="O32">
            <v>10896.3464323633</v>
          </cell>
          <cell r="P32">
            <v>14155.160079482153</v>
          </cell>
          <cell r="Q32">
            <v>8702.9501280972854</v>
          </cell>
          <cell r="R32">
            <v>149800.51274278649</v>
          </cell>
          <cell r="U32">
            <v>0</v>
          </cell>
          <cell r="V32" t="str">
            <v>Total Subsidiaries - Operating Profit</v>
          </cell>
          <cell r="Z32">
            <v>12524.794002902334</v>
          </cell>
          <cell r="AA32">
            <v>23811.1699213477</v>
          </cell>
          <cell r="AB32">
            <v>33417.483079657017</v>
          </cell>
          <cell r="AC32">
            <v>39990.08981410406</v>
          </cell>
          <cell r="AD32">
            <v>51801.613020335753</v>
          </cell>
          <cell r="AE32">
            <v>67947.828174193215</v>
          </cell>
          <cell r="AF32">
            <v>85518.327202224173</v>
          </cell>
          <cell r="AG32">
            <v>103710.32093262377</v>
          </cell>
          <cell r="AH32">
            <v>116046.05610284375</v>
          </cell>
          <cell r="AI32">
            <v>126942.40253520705</v>
          </cell>
          <cell r="AJ32">
            <v>141097.5626146892</v>
          </cell>
          <cell r="AK32">
            <v>149800.51274278649</v>
          </cell>
        </row>
        <row r="33">
          <cell r="U33">
            <v>0</v>
          </cell>
          <cell r="V33">
            <v>0</v>
          </cell>
          <cell r="Z33">
            <v>0</v>
          </cell>
          <cell r="AA33">
            <v>0</v>
          </cell>
          <cell r="AB33">
            <v>0</v>
          </cell>
          <cell r="AC33">
            <v>0</v>
          </cell>
          <cell r="AD33">
            <v>0</v>
          </cell>
          <cell r="AE33">
            <v>0</v>
          </cell>
          <cell r="AF33">
            <v>0</v>
          </cell>
          <cell r="AG33">
            <v>0</v>
          </cell>
          <cell r="AH33">
            <v>0</v>
          </cell>
          <cell r="AI33">
            <v>0</v>
          </cell>
          <cell r="AJ33">
            <v>0</v>
          </cell>
          <cell r="AK33">
            <v>0</v>
          </cell>
        </row>
        <row r="34">
          <cell r="B34" t="str">
            <v>Other Operating Costs</v>
          </cell>
          <cell r="U34">
            <v>0</v>
          </cell>
          <cell r="V34" t="str">
            <v>Other Operating Costs</v>
          </cell>
          <cell r="Z34">
            <v>0</v>
          </cell>
          <cell r="AA34">
            <v>0</v>
          </cell>
          <cell r="AB34">
            <v>0</v>
          </cell>
          <cell r="AC34">
            <v>0</v>
          </cell>
          <cell r="AD34">
            <v>0</v>
          </cell>
          <cell r="AE34">
            <v>0</v>
          </cell>
          <cell r="AF34">
            <v>0</v>
          </cell>
          <cell r="AG34">
            <v>0</v>
          </cell>
          <cell r="AH34">
            <v>0</v>
          </cell>
          <cell r="AI34">
            <v>0</v>
          </cell>
          <cell r="AJ34">
            <v>0</v>
          </cell>
          <cell r="AK34">
            <v>0</v>
          </cell>
        </row>
        <row r="35">
          <cell r="B35" t="str">
            <v>Business Development</v>
          </cell>
          <cell r="F35">
            <v>-1436.0380299391099</v>
          </cell>
          <cell r="G35">
            <v>-2631.6386646346359</v>
          </cell>
          <cell r="H35">
            <v>-3888.4357646860453</v>
          </cell>
          <cell r="I35">
            <v>-3836.3679983876832</v>
          </cell>
          <cell r="J35">
            <v>-4327.9865060035681</v>
          </cell>
          <cell r="K35">
            <v>-4551.7208409627974</v>
          </cell>
          <cell r="L35">
            <v>-4224.9620846809567</v>
          </cell>
          <cell r="M35">
            <v>-3938.8848518813811</v>
          </cell>
          <cell r="N35">
            <v>-3913.7939308025989</v>
          </cell>
          <cell r="O35">
            <v>-3945.7592142722278</v>
          </cell>
          <cell r="P35">
            <v>-3539.3350144665401</v>
          </cell>
          <cell r="Q35">
            <v>-3429.5815602959956</v>
          </cell>
          <cell r="R35">
            <v>-43664.504461013537</v>
          </cell>
          <cell r="U35">
            <v>0</v>
          </cell>
          <cell r="V35" t="str">
            <v>Business Development</v>
          </cell>
          <cell r="Z35">
            <v>-1436.0380299391099</v>
          </cell>
          <cell r="AA35">
            <v>-4067.6766945737459</v>
          </cell>
          <cell r="AB35">
            <v>-7956.1124592597916</v>
          </cell>
          <cell r="AC35">
            <v>-11792.480457647474</v>
          </cell>
          <cell r="AD35">
            <v>-16120.466963651043</v>
          </cell>
          <cell r="AE35">
            <v>-20672.187804613841</v>
          </cell>
          <cell r="AF35">
            <v>-24897.149889294797</v>
          </cell>
          <cell r="AG35">
            <v>-28836.034741176176</v>
          </cell>
          <cell r="AH35">
            <v>-32749.828671978776</v>
          </cell>
          <cell r="AI35">
            <v>-36695.587886251</v>
          </cell>
          <cell r="AJ35">
            <v>-40234.922900717538</v>
          </cell>
          <cell r="AK35">
            <v>-43664.504461013537</v>
          </cell>
        </row>
        <row r="36">
          <cell r="B36" t="str">
            <v>Asset Management</v>
          </cell>
          <cell r="F36">
            <v>-2268.6346219231091</v>
          </cell>
          <cell r="G36">
            <v>-3272.9242578503399</v>
          </cell>
          <cell r="H36">
            <v>-2653.0811732768652</v>
          </cell>
          <cell r="I36">
            <v>-2759.2599006587825</v>
          </cell>
          <cell r="J36">
            <v>-2552.7451409465393</v>
          </cell>
          <cell r="K36">
            <v>-2411.5672821188273</v>
          </cell>
          <cell r="L36">
            <v>-2172.5995806491183</v>
          </cell>
          <cell r="M36">
            <v>-2419.51994083309</v>
          </cell>
          <cell r="N36">
            <v>-2880.6761646067971</v>
          </cell>
          <cell r="O36">
            <v>-2207.4621748682462</v>
          </cell>
          <cell r="P36">
            <v>-2340.91399799179</v>
          </cell>
          <cell r="Q36">
            <v>-2929.9864266171371</v>
          </cell>
          <cell r="R36">
            <v>-30869.37066234064</v>
          </cell>
          <cell r="U36">
            <v>0</v>
          </cell>
          <cell r="V36" t="str">
            <v>Asset Management</v>
          </cell>
          <cell r="Z36">
            <v>-2268.6346219231091</v>
          </cell>
          <cell r="AA36">
            <v>-5541.558879773449</v>
          </cell>
          <cell r="AB36">
            <v>-8194.6400530503142</v>
          </cell>
          <cell r="AC36">
            <v>-10953.899953709097</v>
          </cell>
          <cell r="AD36">
            <v>-13506.645094655636</v>
          </cell>
          <cell r="AE36">
            <v>-15918.212376774463</v>
          </cell>
          <cell r="AF36">
            <v>-18090.811957423582</v>
          </cell>
          <cell r="AG36">
            <v>-20510.331898256671</v>
          </cell>
          <cell r="AH36">
            <v>-23391.008062863468</v>
          </cell>
          <cell r="AI36">
            <v>-25598.470237731715</v>
          </cell>
          <cell r="AJ36">
            <v>-27939.384235723504</v>
          </cell>
          <cell r="AK36">
            <v>-30869.37066234064</v>
          </cell>
        </row>
        <row r="37">
          <cell r="B37" t="str">
            <v>Overheads</v>
          </cell>
          <cell r="U37">
            <v>0</v>
          </cell>
          <cell r="V37" t="str">
            <v>Overheads</v>
          </cell>
          <cell r="Z37">
            <v>0</v>
          </cell>
          <cell r="AA37">
            <v>0</v>
          </cell>
          <cell r="AB37">
            <v>0</v>
          </cell>
          <cell r="AC37">
            <v>0</v>
          </cell>
          <cell r="AD37">
            <v>0</v>
          </cell>
          <cell r="AE37">
            <v>0</v>
          </cell>
          <cell r="AF37">
            <v>0</v>
          </cell>
          <cell r="AG37">
            <v>0</v>
          </cell>
          <cell r="AH37">
            <v>0</v>
          </cell>
          <cell r="AI37">
            <v>0</v>
          </cell>
          <cell r="AJ37">
            <v>0</v>
          </cell>
          <cell r="AK37">
            <v>0</v>
          </cell>
        </row>
        <row r="38">
          <cell r="U38">
            <v>0</v>
          </cell>
          <cell r="V38">
            <v>0</v>
          </cell>
          <cell r="Z38">
            <v>0</v>
          </cell>
          <cell r="AA38">
            <v>0</v>
          </cell>
          <cell r="AB38">
            <v>0</v>
          </cell>
          <cell r="AC38">
            <v>0</v>
          </cell>
          <cell r="AD38">
            <v>0</v>
          </cell>
          <cell r="AE38">
            <v>0</v>
          </cell>
          <cell r="AF38">
            <v>0</v>
          </cell>
          <cell r="AG38">
            <v>0</v>
          </cell>
          <cell r="AH38">
            <v>0</v>
          </cell>
          <cell r="AI38">
            <v>0</v>
          </cell>
          <cell r="AJ38">
            <v>0</v>
          </cell>
          <cell r="AK38">
            <v>0</v>
          </cell>
        </row>
        <row r="39">
          <cell r="B39" t="str">
            <v>Total Other Operating Costs</v>
          </cell>
          <cell r="F39">
            <v>-3704.672651862219</v>
          </cell>
          <cell r="G39">
            <v>-5904.5629224849763</v>
          </cell>
          <cell r="H39">
            <v>-6541.5169379629106</v>
          </cell>
          <cell r="I39">
            <v>-6595.6278990464652</v>
          </cell>
          <cell r="J39">
            <v>-6880.7316469501075</v>
          </cell>
          <cell r="K39">
            <v>-6963.2881230816247</v>
          </cell>
          <cell r="L39">
            <v>-6397.5616653300749</v>
          </cell>
          <cell r="M39">
            <v>-6358.4047927144711</v>
          </cell>
          <cell r="N39">
            <v>-6794.470095409396</v>
          </cell>
          <cell r="O39">
            <v>-6153.2213891404735</v>
          </cell>
          <cell r="P39">
            <v>-5880.2490124583301</v>
          </cell>
          <cell r="Q39">
            <v>-6359.5679869131327</v>
          </cell>
          <cell r="R39">
            <v>-74533.875123354184</v>
          </cell>
          <cell r="U39">
            <v>0</v>
          </cell>
          <cell r="V39" t="str">
            <v>Total Other Operating Costs</v>
          </cell>
          <cell r="Z39">
            <v>-3704.672651862219</v>
          </cell>
          <cell r="AA39">
            <v>-9609.2355743471962</v>
          </cell>
          <cell r="AB39">
            <v>-16150.752512310108</v>
          </cell>
          <cell r="AC39">
            <v>-22746.380411356571</v>
          </cell>
          <cell r="AD39">
            <v>-29627.11205830668</v>
          </cell>
          <cell r="AE39">
            <v>-36590.400181388308</v>
          </cell>
          <cell r="AF39">
            <v>-42987.961846718383</v>
          </cell>
          <cell r="AG39">
            <v>-49346.366639432854</v>
          </cell>
          <cell r="AH39">
            <v>-56140.836734842247</v>
          </cell>
          <cell r="AI39">
            <v>-62294.058123982722</v>
          </cell>
          <cell r="AJ39">
            <v>-68174.307136441057</v>
          </cell>
          <cell r="AK39">
            <v>-74533.875123354184</v>
          </cell>
        </row>
        <row r="40">
          <cell r="U40">
            <v>0</v>
          </cell>
          <cell r="V40">
            <v>0</v>
          </cell>
          <cell r="Z40">
            <v>0</v>
          </cell>
          <cell r="AA40">
            <v>0</v>
          </cell>
          <cell r="AB40">
            <v>0</v>
          </cell>
          <cell r="AC40">
            <v>0</v>
          </cell>
          <cell r="AD40">
            <v>0</v>
          </cell>
          <cell r="AE40">
            <v>0</v>
          </cell>
          <cell r="AF40">
            <v>0</v>
          </cell>
          <cell r="AG40">
            <v>0</v>
          </cell>
          <cell r="AH40">
            <v>0</v>
          </cell>
          <cell r="AI40">
            <v>0</v>
          </cell>
          <cell r="AJ40">
            <v>0</v>
          </cell>
          <cell r="AK40">
            <v>0</v>
          </cell>
        </row>
        <row r="41">
          <cell r="B41" t="str">
            <v>Operating Profit : Group</v>
          </cell>
          <cell r="F41">
            <v>8820.121351040114</v>
          </cell>
          <cell r="G41">
            <v>5381.8129959603903</v>
          </cell>
          <cell r="H41">
            <v>3064.7962203464094</v>
          </cell>
          <cell r="I41">
            <v>-23.021164599422264</v>
          </cell>
          <cell r="J41">
            <v>4930.7915592815843</v>
          </cell>
          <cell r="K41">
            <v>9182.9270307758306</v>
          </cell>
          <cell r="L41">
            <v>11172.937362700883</v>
          </cell>
          <cell r="M41">
            <v>11833.588937685123</v>
          </cell>
          <cell r="N41">
            <v>5541.2650748105871</v>
          </cell>
          <cell r="O41">
            <v>4743.1250432228262</v>
          </cell>
          <cell r="P41">
            <v>8274.9110670238224</v>
          </cell>
          <cell r="Q41">
            <v>2343.3821411841527</v>
          </cell>
          <cell r="R41">
            <v>75266.637619432295</v>
          </cell>
          <cell r="U41">
            <v>0</v>
          </cell>
          <cell r="V41" t="str">
            <v>Operating Profit : Group</v>
          </cell>
          <cell r="Z41">
            <v>8820.121351040114</v>
          </cell>
          <cell r="AA41">
            <v>14201.934347000504</v>
          </cell>
          <cell r="AB41">
            <v>17266.730567346913</v>
          </cell>
          <cell r="AC41">
            <v>17243.709402747489</v>
          </cell>
          <cell r="AD41">
            <v>22174.500962029073</v>
          </cell>
          <cell r="AE41">
            <v>31357.427992804904</v>
          </cell>
          <cell r="AF41">
            <v>42530.365355505783</v>
          </cell>
          <cell r="AG41">
            <v>54363.954293190909</v>
          </cell>
          <cell r="AH41">
            <v>59905.219368001497</v>
          </cell>
          <cell r="AI41">
            <v>64648.344411224323</v>
          </cell>
          <cell r="AJ41">
            <v>72923.255478248146</v>
          </cell>
          <cell r="AK41">
            <v>75266.637619432295</v>
          </cell>
        </row>
        <row r="42">
          <cell r="U42">
            <v>0</v>
          </cell>
          <cell r="V42">
            <v>0</v>
          </cell>
          <cell r="Z42">
            <v>0</v>
          </cell>
          <cell r="AA42">
            <v>0</v>
          </cell>
          <cell r="AB42">
            <v>0</v>
          </cell>
          <cell r="AC42">
            <v>0</v>
          </cell>
          <cell r="AD42">
            <v>0</v>
          </cell>
          <cell r="AE42">
            <v>0</v>
          </cell>
          <cell r="AF42">
            <v>0</v>
          </cell>
          <cell r="AG42">
            <v>0</v>
          </cell>
          <cell r="AH42">
            <v>0</v>
          </cell>
          <cell r="AI42">
            <v>0</v>
          </cell>
          <cell r="AJ42">
            <v>0</v>
          </cell>
          <cell r="AK42">
            <v>0</v>
          </cell>
        </row>
        <row r="43">
          <cell r="B43" t="str">
            <v>Associates &amp; Joint Ventures</v>
          </cell>
          <cell r="U43">
            <v>0</v>
          </cell>
          <cell r="V43" t="str">
            <v>Associates &amp; Joint Ventures</v>
          </cell>
          <cell r="Z43">
            <v>0</v>
          </cell>
          <cell r="AA43">
            <v>0</v>
          </cell>
          <cell r="AB43">
            <v>0</v>
          </cell>
          <cell r="AC43">
            <v>0</v>
          </cell>
          <cell r="AD43">
            <v>0</v>
          </cell>
          <cell r="AE43">
            <v>0</v>
          </cell>
          <cell r="AF43">
            <v>0</v>
          </cell>
          <cell r="AG43">
            <v>0</v>
          </cell>
          <cell r="AH43">
            <v>0</v>
          </cell>
          <cell r="AI43">
            <v>0</v>
          </cell>
          <cell r="AJ43">
            <v>0</v>
          </cell>
          <cell r="AK43">
            <v>0</v>
          </cell>
        </row>
        <row r="44">
          <cell r="A44" t="str">
            <v>JANVGCSTAT</v>
          </cell>
          <cell r="B44" t="str">
            <v>NVGC</v>
          </cell>
          <cell r="F44">
            <v>-78.533025835801908</v>
          </cell>
          <cell r="G44">
            <v>-78.868532754764232</v>
          </cell>
          <cell r="H44">
            <v>569.06064059308903</v>
          </cell>
          <cell r="I44">
            <v>-75.061587581607625</v>
          </cell>
          <cell r="J44">
            <v>-76.407015407154844</v>
          </cell>
          <cell r="K44">
            <v>269.4655460329235</v>
          </cell>
          <cell r="L44">
            <v>-80.230637684053264</v>
          </cell>
          <cell r="M44">
            <v>-75.413902329798759</v>
          </cell>
          <cell r="N44">
            <v>266.14051611683493</v>
          </cell>
          <cell r="O44">
            <v>-77.073466334764319</v>
          </cell>
          <cell r="P44">
            <v>-75.362202939543707</v>
          </cell>
          <cell r="Q44">
            <v>255.24131887418409</v>
          </cell>
          <cell r="R44">
            <v>742.95765074954284</v>
          </cell>
          <cell r="U44" t="str">
            <v>JANVGCSTAT</v>
          </cell>
          <cell r="V44" t="str">
            <v>NVGC</v>
          </cell>
          <cell r="Z44">
            <v>-78.533025835801908</v>
          </cell>
          <cell r="AA44">
            <v>-157.40155859056614</v>
          </cell>
          <cell r="AB44">
            <v>411.65908200252289</v>
          </cell>
          <cell r="AC44">
            <v>336.59749442091527</v>
          </cell>
          <cell r="AD44">
            <v>260.19047901376041</v>
          </cell>
          <cell r="AE44">
            <v>529.65602504668391</v>
          </cell>
          <cell r="AF44">
            <v>449.42538736263066</v>
          </cell>
          <cell r="AG44">
            <v>374.0114850328319</v>
          </cell>
          <cell r="AH44">
            <v>640.15200114966683</v>
          </cell>
          <cell r="AI44">
            <v>563.07853481490247</v>
          </cell>
          <cell r="AJ44">
            <v>487.71633187535878</v>
          </cell>
          <cell r="AK44">
            <v>742.95765074954284</v>
          </cell>
        </row>
        <row r="45">
          <cell r="A45" t="str">
            <v>JA24</v>
          </cell>
          <cell r="B45" t="str">
            <v xml:space="preserve">Premier Transco </v>
          </cell>
          <cell r="F45">
            <v>528.5</v>
          </cell>
          <cell r="G45">
            <v>344</v>
          </cell>
          <cell r="H45">
            <v>377.5</v>
          </cell>
          <cell r="I45">
            <v>399</v>
          </cell>
          <cell r="J45">
            <v>402</v>
          </cell>
          <cell r="K45">
            <v>403</v>
          </cell>
          <cell r="L45">
            <v>410</v>
          </cell>
          <cell r="M45">
            <v>411</v>
          </cell>
          <cell r="N45">
            <v>411.5</v>
          </cell>
          <cell r="O45">
            <v>251</v>
          </cell>
          <cell r="P45">
            <v>411</v>
          </cell>
          <cell r="Q45">
            <v>411.5</v>
          </cell>
          <cell r="R45">
            <v>4760</v>
          </cell>
          <cell r="U45" t="str">
            <v>JA24</v>
          </cell>
          <cell r="V45" t="str">
            <v xml:space="preserve">Premier Transco </v>
          </cell>
          <cell r="Z45">
            <v>528.5</v>
          </cell>
          <cell r="AA45">
            <v>872.5</v>
          </cell>
          <cell r="AB45">
            <v>1250</v>
          </cell>
          <cell r="AC45">
            <v>1649</v>
          </cell>
          <cell r="AD45">
            <v>2051</v>
          </cell>
          <cell r="AE45">
            <v>2454</v>
          </cell>
          <cell r="AF45">
            <v>2864</v>
          </cell>
          <cell r="AG45">
            <v>3275</v>
          </cell>
          <cell r="AH45">
            <v>3686.5</v>
          </cell>
          <cell r="AI45">
            <v>3937.5</v>
          </cell>
          <cell r="AJ45">
            <v>4348.5</v>
          </cell>
          <cell r="AK45">
            <v>4760</v>
          </cell>
        </row>
        <row r="46">
          <cell r="A46" t="str">
            <v>JAAUTOGAS</v>
          </cell>
          <cell r="B46" t="str">
            <v>Egypt Autogas</v>
          </cell>
          <cell r="F46">
            <v>-3.540714693965517</v>
          </cell>
          <cell r="G46">
            <v>-3.6532146939655172</v>
          </cell>
          <cell r="H46">
            <v>-4.3256284870689647</v>
          </cell>
          <cell r="I46">
            <v>-1.3099186250000001</v>
          </cell>
          <cell r="J46">
            <v>-0.45428950431034498</v>
          </cell>
          <cell r="K46">
            <v>-7.6956688146551722</v>
          </cell>
          <cell r="L46">
            <v>-133.93952291810345</v>
          </cell>
          <cell r="M46">
            <v>0</v>
          </cell>
          <cell r="N46">
            <v>0</v>
          </cell>
          <cell r="O46">
            <v>0</v>
          </cell>
          <cell r="P46">
            <v>0</v>
          </cell>
          <cell r="Q46">
            <v>0</v>
          </cell>
          <cell r="R46">
            <v>-154.91895773706898</v>
          </cell>
          <cell r="U46" t="str">
            <v>JAAUTOGAS</v>
          </cell>
          <cell r="V46" t="str">
            <v>Egypt Autogas</v>
          </cell>
          <cell r="Z46">
            <v>-3.540714693965517</v>
          </cell>
          <cell r="AA46">
            <v>-7.1939293879310338</v>
          </cell>
          <cell r="AB46">
            <v>-11.519557874999999</v>
          </cell>
          <cell r="AC46">
            <v>-12.829476499999998</v>
          </cell>
          <cell r="AD46">
            <v>-13.283766004310344</v>
          </cell>
          <cell r="AE46">
            <v>-20.979434818965515</v>
          </cell>
          <cell r="AF46">
            <v>-154.91895773706898</v>
          </cell>
          <cell r="AG46">
            <v>-154.91895773706898</v>
          </cell>
          <cell r="AH46">
            <v>-154.91895773706898</v>
          </cell>
          <cell r="AI46">
            <v>-154.91895773706898</v>
          </cell>
          <cell r="AJ46">
            <v>-154.91895773706898</v>
          </cell>
          <cell r="AK46">
            <v>-154.91895773706898</v>
          </cell>
        </row>
        <row r="47">
          <cell r="A47" t="str">
            <v>JA12</v>
          </cell>
          <cell r="B47" t="str">
            <v>Genting Sanyen Power</v>
          </cell>
          <cell r="F47">
            <v>1315.8208142640829</v>
          </cell>
          <cell r="G47">
            <v>289.83857812173983</v>
          </cell>
          <cell r="H47">
            <v>820.30107526881716</v>
          </cell>
          <cell r="I47">
            <v>834.09138618711074</v>
          </cell>
          <cell r="J47">
            <v>834.09138618711074</v>
          </cell>
          <cell r="K47">
            <v>834.09138618711074</v>
          </cell>
          <cell r="L47">
            <v>834.09138618711074</v>
          </cell>
          <cell r="M47">
            <v>834.09138618711074</v>
          </cell>
          <cell r="N47">
            <v>834.09138618711074</v>
          </cell>
          <cell r="O47">
            <v>848.58731924360393</v>
          </cell>
          <cell r="P47">
            <v>848.58731924360393</v>
          </cell>
          <cell r="Q47">
            <v>848.58731924360393</v>
          </cell>
          <cell r="R47">
            <v>9976.2707425081171</v>
          </cell>
          <cell r="U47" t="str">
            <v>JA12</v>
          </cell>
          <cell r="V47" t="str">
            <v>Genting Sanyen Power</v>
          </cell>
          <cell r="Z47">
            <v>1315.8208142640829</v>
          </cell>
          <cell r="AA47">
            <v>1605.6593923858227</v>
          </cell>
          <cell r="AB47">
            <v>2425.9604676546396</v>
          </cell>
          <cell r="AC47">
            <v>3260.0518538417505</v>
          </cell>
          <cell r="AD47">
            <v>4094.1432400288613</v>
          </cell>
          <cell r="AE47">
            <v>4928.2346262159717</v>
          </cell>
          <cell r="AF47">
            <v>5762.3260124030821</v>
          </cell>
          <cell r="AG47">
            <v>6596.4173985901925</v>
          </cell>
          <cell r="AH47">
            <v>7430.5087847773029</v>
          </cell>
          <cell r="AI47">
            <v>8279.0961040209077</v>
          </cell>
          <cell r="AJ47">
            <v>9127.6834232645124</v>
          </cell>
          <cell r="AK47">
            <v>9976.2707425081171</v>
          </cell>
        </row>
        <row r="48">
          <cell r="A48" t="str">
            <v>JAPIPAVAV</v>
          </cell>
          <cell r="B48" t="str">
            <v>Gujarat Pipavav LNG</v>
          </cell>
          <cell r="F48">
            <v>0</v>
          </cell>
          <cell r="G48">
            <v>0</v>
          </cell>
          <cell r="H48">
            <v>0</v>
          </cell>
          <cell r="I48">
            <v>0</v>
          </cell>
          <cell r="J48">
            <v>0</v>
          </cell>
          <cell r="K48">
            <v>0</v>
          </cell>
          <cell r="L48">
            <v>-75</v>
          </cell>
          <cell r="M48">
            <v>-75</v>
          </cell>
          <cell r="N48">
            <v>-75</v>
          </cell>
          <cell r="O48">
            <v>-75</v>
          </cell>
          <cell r="P48">
            <v>-75</v>
          </cell>
          <cell r="Q48">
            <v>-75</v>
          </cell>
          <cell r="R48">
            <v>-450</v>
          </cell>
          <cell r="U48" t="str">
            <v>JAPIPAVAV</v>
          </cell>
          <cell r="V48" t="str">
            <v>Gujarat Pipavav LNG</v>
          </cell>
          <cell r="Z48">
            <v>0</v>
          </cell>
          <cell r="AA48">
            <v>0</v>
          </cell>
          <cell r="AB48">
            <v>0</v>
          </cell>
          <cell r="AC48">
            <v>0</v>
          </cell>
          <cell r="AD48">
            <v>0</v>
          </cell>
          <cell r="AE48">
            <v>0</v>
          </cell>
          <cell r="AF48">
            <v>-75</v>
          </cell>
          <cell r="AG48">
            <v>-150</v>
          </cell>
          <cell r="AH48">
            <v>-225</v>
          </cell>
          <cell r="AI48">
            <v>-300</v>
          </cell>
          <cell r="AJ48">
            <v>-375</v>
          </cell>
          <cell r="AK48">
            <v>-450</v>
          </cell>
        </row>
        <row r="49">
          <cell r="A49" t="str">
            <v>JA11</v>
          </cell>
          <cell r="B49" t="str">
            <v>Atlantic LNG</v>
          </cell>
          <cell r="F49">
            <v>6851.4482758620697</v>
          </cell>
          <cell r="G49">
            <v>2909.6689655172418</v>
          </cell>
          <cell r="H49">
            <v>3917.2137931034486</v>
          </cell>
          <cell r="I49">
            <v>3892.9289483922121</v>
          </cell>
          <cell r="J49">
            <v>2365.4876115625743</v>
          </cell>
          <cell r="K49">
            <v>2404.045528902559</v>
          </cell>
          <cell r="L49">
            <v>2864.5174050719552</v>
          </cell>
          <cell r="M49">
            <v>1771.4105817830437</v>
          </cell>
          <cell r="N49">
            <v>-169.94902425651875</v>
          </cell>
          <cell r="O49">
            <v>2486.0885448487015</v>
          </cell>
          <cell r="P49">
            <v>2253.690065510707</v>
          </cell>
          <cell r="Q49">
            <v>2178.5816503765623</v>
          </cell>
          <cell r="R49">
            <v>33725.132346674553</v>
          </cell>
          <cell r="U49" t="str">
            <v>JA11</v>
          </cell>
          <cell r="V49" t="str">
            <v>Atlantic LNG</v>
          </cell>
          <cell r="Z49">
            <v>6851.4482758620697</v>
          </cell>
          <cell r="AA49">
            <v>9761.117241379312</v>
          </cell>
          <cell r="AB49">
            <v>13678.331034482761</v>
          </cell>
          <cell r="AC49">
            <v>17571.259982874974</v>
          </cell>
          <cell r="AD49">
            <v>19936.747594437547</v>
          </cell>
          <cell r="AE49">
            <v>22340.793123340107</v>
          </cell>
          <cell r="AF49">
            <v>25205.310528412061</v>
          </cell>
          <cell r="AG49">
            <v>26976.721110195103</v>
          </cell>
          <cell r="AH49">
            <v>26806.772085938584</v>
          </cell>
          <cell r="AI49">
            <v>29292.860630787287</v>
          </cell>
          <cell r="AJ49">
            <v>31546.550696297993</v>
          </cell>
          <cell r="AK49">
            <v>33725.132346674553</v>
          </cell>
        </row>
        <row r="50">
          <cell r="A50" t="str">
            <v>JA15</v>
          </cell>
          <cell r="B50" t="str">
            <v>Seabank</v>
          </cell>
          <cell r="F50">
            <v>1720</v>
          </cell>
          <cell r="G50">
            <v>2505</v>
          </cell>
          <cell r="H50">
            <v>3085.5</v>
          </cell>
          <cell r="I50">
            <v>1953.25</v>
          </cell>
          <cell r="J50">
            <v>2035.25</v>
          </cell>
          <cell r="K50">
            <v>1963.25</v>
          </cell>
          <cell r="L50">
            <v>1601.25</v>
          </cell>
          <cell r="M50">
            <v>1229.25</v>
          </cell>
          <cell r="N50">
            <v>1676.25</v>
          </cell>
          <cell r="O50">
            <v>2573.25</v>
          </cell>
          <cell r="P50">
            <v>2677.25</v>
          </cell>
          <cell r="Q50">
            <v>2993.75</v>
          </cell>
          <cell r="R50">
            <v>26013.25</v>
          </cell>
          <cell r="U50" t="str">
            <v>JA15</v>
          </cell>
          <cell r="V50" t="str">
            <v>Seabank</v>
          </cell>
          <cell r="Z50">
            <v>1720</v>
          </cell>
          <cell r="AA50">
            <v>4225</v>
          </cell>
          <cell r="AB50">
            <v>7310.5</v>
          </cell>
          <cell r="AC50">
            <v>9263.75</v>
          </cell>
          <cell r="AD50">
            <v>11299</v>
          </cell>
          <cell r="AE50">
            <v>13262.25</v>
          </cell>
          <cell r="AF50">
            <v>14863.5</v>
          </cell>
          <cell r="AG50">
            <v>16092.75</v>
          </cell>
          <cell r="AH50">
            <v>17769</v>
          </cell>
          <cell r="AI50">
            <v>20342.25</v>
          </cell>
          <cell r="AJ50">
            <v>23019.5</v>
          </cell>
          <cell r="AK50">
            <v>26013.25</v>
          </cell>
        </row>
        <row r="51">
          <cell r="A51" t="str">
            <v>JA04</v>
          </cell>
          <cell r="B51" t="str">
            <v>Interconnector</v>
          </cell>
          <cell r="F51">
            <v>983.38950642079328</v>
          </cell>
          <cell r="G51">
            <v>983.38950642079328</v>
          </cell>
          <cell r="H51">
            <v>983.38950642079328</v>
          </cell>
          <cell r="I51">
            <v>983.38950642079328</v>
          </cell>
          <cell r="J51">
            <v>983.38950642079328</v>
          </cell>
          <cell r="K51">
            <v>983.38950642079328</v>
          </cell>
          <cell r="L51">
            <v>1001.2245562975879</v>
          </cell>
          <cell r="M51">
            <v>1001.2245562975879</v>
          </cell>
          <cell r="N51">
            <v>1001.2245562975879</v>
          </cell>
          <cell r="O51">
            <v>1001.2245562975879</v>
          </cell>
          <cell r="P51">
            <v>1001.2245562975879</v>
          </cell>
          <cell r="Q51">
            <v>1001.2245562975879</v>
          </cell>
          <cell r="R51">
            <v>11907.684376310286</v>
          </cell>
          <cell r="U51" t="str">
            <v>JA04</v>
          </cell>
          <cell r="V51" t="str">
            <v>Interconnector</v>
          </cell>
          <cell r="Z51">
            <v>983.38950642079328</v>
          </cell>
          <cell r="AA51">
            <v>1966.7790128415866</v>
          </cell>
          <cell r="AB51">
            <v>2950.16851926238</v>
          </cell>
          <cell r="AC51">
            <v>3933.5580256831731</v>
          </cell>
          <cell r="AD51">
            <v>4916.9475321039663</v>
          </cell>
          <cell r="AE51">
            <v>5900.3370385247599</v>
          </cell>
          <cell r="AF51">
            <v>6901.5615948223476</v>
          </cell>
          <cell r="AG51">
            <v>7902.7861511199353</v>
          </cell>
          <cell r="AH51">
            <v>8904.010707417523</v>
          </cell>
          <cell r="AI51">
            <v>9905.2352637151107</v>
          </cell>
          <cell r="AJ51">
            <v>10906.459820012698</v>
          </cell>
          <cell r="AK51">
            <v>11907.684376310286</v>
          </cell>
        </row>
        <row r="52">
          <cell r="A52" t="str">
            <v>JA06</v>
          </cell>
          <cell r="B52" t="str">
            <v>Mahanagar Gas</v>
          </cell>
          <cell r="F52">
            <v>178.01697223258171</v>
          </cell>
          <cell r="G52">
            <v>278.69535332588674</v>
          </cell>
          <cell r="H52">
            <v>291.64769721593547</v>
          </cell>
          <cell r="I52">
            <v>300.38873412141857</v>
          </cell>
          <cell r="J52">
            <v>325.77954558204772</v>
          </cell>
          <cell r="K52">
            <v>336.13564656381487</v>
          </cell>
          <cell r="L52">
            <v>372.05508996193146</v>
          </cell>
          <cell r="M52">
            <v>379.46462712883203</v>
          </cell>
          <cell r="N52">
            <v>288.83758765778413</v>
          </cell>
          <cell r="O52">
            <v>272.76836240027774</v>
          </cell>
          <cell r="P52">
            <v>306.24828422773913</v>
          </cell>
          <cell r="Q52">
            <v>307.0155330261137</v>
          </cell>
          <cell r="R52">
            <v>3637.0534334443628</v>
          </cell>
          <cell r="U52" t="str">
            <v>JA06</v>
          </cell>
          <cell r="V52" t="str">
            <v>Mahanagar Gas</v>
          </cell>
          <cell r="Z52">
            <v>178.01697223258171</v>
          </cell>
          <cell r="AA52">
            <v>456.71232555846848</v>
          </cell>
          <cell r="AB52">
            <v>748.36002277440389</v>
          </cell>
          <cell r="AC52">
            <v>1048.7487568958225</v>
          </cell>
          <cell r="AD52">
            <v>1374.5283024778701</v>
          </cell>
          <cell r="AE52">
            <v>1710.6639490416849</v>
          </cell>
          <cell r="AF52">
            <v>2082.7190390036162</v>
          </cell>
          <cell r="AG52">
            <v>2462.1836661324483</v>
          </cell>
          <cell r="AH52">
            <v>2751.0212537902325</v>
          </cell>
          <cell r="AI52">
            <v>3023.7896161905101</v>
          </cell>
          <cell r="AJ52">
            <v>3330.0379004182491</v>
          </cell>
          <cell r="AK52">
            <v>3637.0534334443628</v>
          </cell>
        </row>
        <row r="53">
          <cell r="A53" t="str">
            <v>JA13</v>
          </cell>
          <cell r="B53" t="str">
            <v>Serene</v>
          </cell>
          <cell r="F53">
            <v>1058.5409941897999</v>
          </cell>
          <cell r="G53">
            <v>883.31568754034856</v>
          </cell>
          <cell r="H53">
            <v>992.22724338282774</v>
          </cell>
          <cell r="I53">
            <v>926.42105263157896</v>
          </cell>
          <cell r="J53">
            <v>594.9473684210526</v>
          </cell>
          <cell r="K53">
            <v>702.31578947368416</v>
          </cell>
          <cell r="L53">
            <v>737.44767049291022</v>
          </cell>
          <cell r="M53">
            <v>-903.92977717758265</v>
          </cell>
          <cell r="N53">
            <v>891.93787981093851</v>
          </cell>
          <cell r="O53">
            <v>1253.3333333333335</v>
          </cell>
          <cell r="P53">
            <v>1321.2121212121212</v>
          </cell>
          <cell r="Q53">
            <v>1852.1212121212122</v>
          </cell>
          <cell r="R53">
            <v>10309.890575432226</v>
          </cell>
          <cell r="U53" t="str">
            <v>JA13</v>
          </cell>
          <cell r="V53" t="str">
            <v>Serene</v>
          </cell>
          <cell r="Z53">
            <v>1058.5409941897999</v>
          </cell>
          <cell r="AA53">
            <v>1941.8566817301485</v>
          </cell>
          <cell r="AB53">
            <v>2934.0839251129764</v>
          </cell>
          <cell r="AC53">
            <v>3860.5049777445556</v>
          </cell>
          <cell r="AD53">
            <v>4455.4523461656081</v>
          </cell>
          <cell r="AE53">
            <v>5157.7681356392923</v>
          </cell>
          <cell r="AF53">
            <v>5895.2158061322025</v>
          </cell>
          <cell r="AG53">
            <v>4991.2860289546197</v>
          </cell>
          <cell r="AH53">
            <v>5883.223908765558</v>
          </cell>
          <cell r="AI53">
            <v>7136.5572420988919</v>
          </cell>
          <cell r="AJ53">
            <v>8457.7693633110139</v>
          </cell>
          <cell r="AK53">
            <v>10309.890575432226</v>
          </cell>
        </row>
        <row r="54">
          <cell r="A54" t="str">
            <v>JA17</v>
          </cell>
          <cell r="B54" t="str">
            <v>First Gas 1000MW</v>
          </cell>
          <cell r="F54">
            <v>3041.6387735975368</v>
          </cell>
          <cell r="G54">
            <v>2072.9587297241806</v>
          </cell>
          <cell r="H54">
            <v>3791.4442210358461</v>
          </cell>
          <cell r="I54">
            <v>2826.7586206896553</v>
          </cell>
          <cell r="J54">
            <v>2979.5862068965521</v>
          </cell>
          <cell r="K54">
            <v>2826.7586206896553</v>
          </cell>
          <cell r="L54">
            <v>3014.8965517241381</v>
          </cell>
          <cell r="M54">
            <v>3014.8965517241381</v>
          </cell>
          <cell r="N54">
            <v>2862.8965517241377</v>
          </cell>
          <cell r="O54">
            <v>1782.8965517241381</v>
          </cell>
          <cell r="P54">
            <v>1631.1724137931037</v>
          </cell>
          <cell r="Q54">
            <v>1782.344827586207</v>
          </cell>
          <cell r="R54">
            <v>31628.248620909289</v>
          </cell>
          <cell r="U54" t="str">
            <v>JA17</v>
          </cell>
          <cell r="V54" t="str">
            <v>First Gas 1000MW</v>
          </cell>
          <cell r="Z54">
            <v>3041.6387735975368</v>
          </cell>
          <cell r="AA54">
            <v>5114.5975033217173</v>
          </cell>
          <cell r="AB54">
            <v>8906.041724357563</v>
          </cell>
          <cell r="AC54">
            <v>11732.800345047219</v>
          </cell>
          <cell r="AD54">
            <v>14712.386551943771</v>
          </cell>
          <cell r="AE54">
            <v>17539.145172633427</v>
          </cell>
          <cell r="AF54">
            <v>20554.041724357565</v>
          </cell>
          <cell r="AG54">
            <v>23568.938276081702</v>
          </cell>
          <cell r="AH54">
            <v>26431.83482780584</v>
          </cell>
          <cell r="AI54">
            <v>28214.731379529978</v>
          </cell>
          <cell r="AJ54">
            <v>29845.903793323083</v>
          </cell>
          <cell r="AK54">
            <v>31628.248620909289</v>
          </cell>
        </row>
        <row r="55">
          <cell r="A55" t="str">
            <v>JA07</v>
          </cell>
          <cell r="B55" t="str">
            <v>PTTNGD</v>
          </cell>
          <cell r="F55">
            <v>0</v>
          </cell>
          <cell r="G55">
            <v>0</v>
          </cell>
          <cell r="H55">
            <v>0</v>
          </cell>
          <cell r="I55">
            <v>0</v>
          </cell>
          <cell r="J55">
            <v>0</v>
          </cell>
          <cell r="K55">
            <v>0</v>
          </cell>
          <cell r="L55">
            <v>0</v>
          </cell>
          <cell r="M55">
            <v>0</v>
          </cell>
          <cell r="N55">
            <v>0</v>
          </cell>
          <cell r="O55">
            <v>0</v>
          </cell>
          <cell r="P55">
            <v>0</v>
          </cell>
          <cell r="Q55">
            <v>0</v>
          </cell>
          <cell r="R55">
            <v>0</v>
          </cell>
          <cell r="U55" t="str">
            <v>JA07</v>
          </cell>
          <cell r="V55" t="str">
            <v>PTTNGD</v>
          </cell>
          <cell r="Z55">
            <v>0</v>
          </cell>
          <cell r="AA55">
            <v>0</v>
          </cell>
          <cell r="AB55">
            <v>0</v>
          </cell>
          <cell r="AC55">
            <v>0</v>
          </cell>
          <cell r="AD55">
            <v>0</v>
          </cell>
          <cell r="AE55">
            <v>0</v>
          </cell>
          <cell r="AF55">
            <v>0</v>
          </cell>
          <cell r="AG55">
            <v>0</v>
          </cell>
          <cell r="AH55">
            <v>0</v>
          </cell>
          <cell r="AI55">
            <v>0</v>
          </cell>
          <cell r="AJ55">
            <v>0</v>
          </cell>
          <cell r="AK55">
            <v>0</v>
          </cell>
        </row>
        <row r="56">
          <cell r="A56" t="str">
            <v>JA25</v>
          </cell>
          <cell r="B56" t="str">
            <v>Bolivia/Brazil Pipeline</v>
          </cell>
          <cell r="F56">
            <v>504.12324273664478</v>
          </cell>
          <cell r="G56">
            <v>496.91029361440013</v>
          </cell>
          <cell r="H56">
            <v>613.20956205521031</v>
          </cell>
          <cell r="I56">
            <v>563.66230632706674</v>
          </cell>
          <cell r="J56">
            <v>585.06649308969304</v>
          </cell>
          <cell r="K56">
            <v>539.93737872844599</v>
          </cell>
          <cell r="L56">
            <v>502.72763445658973</v>
          </cell>
          <cell r="M56">
            <v>502.4977723876242</v>
          </cell>
          <cell r="N56">
            <v>473.73710286637709</v>
          </cell>
          <cell r="O56">
            <v>502.26791031865866</v>
          </cell>
          <cell r="P56">
            <v>473.27737872844602</v>
          </cell>
          <cell r="Q56">
            <v>501.8081861807276</v>
          </cell>
          <cell r="R56">
            <v>6259.2252614898844</v>
          </cell>
          <cell r="U56" t="str">
            <v>JA25</v>
          </cell>
          <cell r="V56" t="str">
            <v>Bolivia/Brazil Pipeline</v>
          </cell>
          <cell r="Z56">
            <v>504.12324273664478</v>
          </cell>
          <cell r="AA56">
            <v>1001.0335363510449</v>
          </cell>
          <cell r="AB56">
            <v>1614.2430984062553</v>
          </cell>
          <cell r="AC56">
            <v>2177.905404733322</v>
          </cell>
          <cell r="AD56">
            <v>2762.9718978230148</v>
          </cell>
          <cell r="AE56">
            <v>3302.9092765514606</v>
          </cell>
          <cell r="AF56">
            <v>3805.6369110080504</v>
          </cell>
          <cell r="AG56">
            <v>4308.134683395675</v>
          </cell>
          <cell r="AH56">
            <v>4781.8717862620524</v>
          </cell>
          <cell r="AI56">
            <v>5284.1396965807107</v>
          </cell>
          <cell r="AJ56">
            <v>5757.4170753091566</v>
          </cell>
          <cell r="AK56">
            <v>6259.2252614898844</v>
          </cell>
        </row>
        <row r="57">
          <cell r="U57">
            <v>0</v>
          </cell>
          <cell r="V57">
            <v>0</v>
          </cell>
          <cell r="Z57">
            <v>0</v>
          </cell>
          <cell r="AA57">
            <v>0</v>
          </cell>
          <cell r="AB57">
            <v>0</v>
          </cell>
          <cell r="AC57">
            <v>0</v>
          </cell>
          <cell r="AD57">
            <v>0</v>
          </cell>
          <cell r="AE57">
            <v>0</v>
          </cell>
          <cell r="AF57">
            <v>0</v>
          </cell>
          <cell r="AG57">
            <v>0</v>
          </cell>
          <cell r="AH57">
            <v>0</v>
          </cell>
          <cell r="AI57">
            <v>0</v>
          </cell>
          <cell r="AJ57">
            <v>0</v>
          </cell>
          <cell r="AK57">
            <v>0</v>
          </cell>
        </row>
        <row r="58">
          <cell r="B58" t="str">
            <v>Share of Operating Profit :</v>
          </cell>
          <cell r="U58">
            <v>0</v>
          </cell>
          <cell r="V58" t="str">
            <v>Share of Operating Profit :</v>
          </cell>
          <cell r="Z58">
            <v>0</v>
          </cell>
          <cell r="AA58">
            <v>0</v>
          </cell>
          <cell r="AB58">
            <v>0</v>
          </cell>
          <cell r="AC58">
            <v>0</v>
          </cell>
          <cell r="AD58">
            <v>0</v>
          </cell>
          <cell r="AE58">
            <v>0</v>
          </cell>
          <cell r="AF58">
            <v>0</v>
          </cell>
          <cell r="AG58">
            <v>0</v>
          </cell>
          <cell r="AH58">
            <v>0</v>
          </cell>
          <cell r="AI58">
            <v>0</v>
          </cell>
          <cell r="AJ58">
            <v>0</v>
          </cell>
          <cell r="AK58">
            <v>0</v>
          </cell>
        </row>
        <row r="59">
          <cell r="B59" t="str">
            <v xml:space="preserve">                Associates &amp;  Joint Ventures</v>
          </cell>
          <cell r="F59">
            <v>16099.40483877374</v>
          </cell>
          <cell r="G59">
            <v>10681.255366815862</v>
          </cell>
          <cell r="H59">
            <v>15437.1681105889</v>
          </cell>
          <cell r="I59">
            <v>12603.519048563228</v>
          </cell>
          <cell r="J59">
            <v>11028.736813248359</v>
          </cell>
          <cell r="K59">
            <v>11254.693734184331</v>
          </cell>
          <cell r="L59">
            <v>11049.040133590066</v>
          </cell>
          <cell r="M59">
            <v>8089.4917960009561</v>
          </cell>
          <cell r="N59">
            <v>8461.6665564042523</v>
          </cell>
          <cell r="O59">
            <v>10819.343111831537</v>
          </cell>
          <cell r="P59">
            <v>10773.299936073765</v>
          </cell>
          <cell r="Q59">
            <v>12057.174603706198</v>
          </cell>
          <cell r="R59">
            <v>138354.79404978119</v>
          </cell>
          <cell r="U59">
            <v>0</v>
          </cell>
          <cell r="V59" t="str">
            <v xml:space="preserve">                Associates &amp;  Joint Ventures</v>
          </cell>
          <cell r="Z59">
            <v>16099.40483877374</v>
          </cell>
          <cell r="AA59">
            <v>26780.6602055896</v>
          </cell>
          <cell r="AB59">
            <v>42217.8283161785</v>
          </cell>
          <cell r="AC59">
            <v>54821.347364741727</v>
          </cell>
          <cell r="AD59">
            <v>65850.08417799008</v>
          </cell>
          <cell r="AE59">
            <v>77104.77791217441</v>
          </cell>
          <cell r="AF59">
            <v>88153.818045764478</v>
          </cell>
          <cell r="AG59">
            <v>96243.30984176544</v>
          </cell>
          <cell r="AH59">
            <v>104704.97639816969</v>
          </cell>
          <cell r="AI59">
            <v>115524.31951000122</v>
          </cell>
          <cell r="AJ59">
            <v>126297.61944607498</v>
          </cell>
          <cell r="AK59">
            <v>138354.79404978119</v>
          </cell>
        </row>
        <row r="60">
          <cell r="U60">
            <v>0</v>
          </cell>
          <cell r="V60">
            <v>0</v>
          </cell>
          <cell r="Z60">
            <v>0</v>
          </cell>
          <cell r="AA60">
            <v>0</v>
          </cell>
          <cell r="AB60">
            <v>0</v>
          </cell>
          <cell r="AC60">
            <v>0</v>
          </cell>
          <cell r="AD60">
            <v>0</v>
          </cell>
          <cell r="AE60">
            <v>0</v>
          </cell>
          <cell r="AF60">
            <v>0</v>
          </cell>
          <cell r="AG60">
            <v>0</v>
          </cell>
          <cell r="AH60">
            <v>0</v>
          </cell>
          <cell r="AI60">
            <v>0</v>
          </cell>
          <cell r="AJ60">
            <v>0</v>
          </cell>
          <cell r="AK60">
            <v>0</v>
          </cell>
        </row>
        <row r="61">
          <cell r="B61" t="str">
            <v xml:space="preserve">Total  Operating Profit : </v>
          </cell>
          <cell r="U61">
            <v>0</v>
          </cell>
          <cell r="V61" t="str">
            <v xml:space="preserve">Total  Operating Profit : </v>
          </cell>
          <cell r="Z61">
            <v>0</v>
          </cell>
          <cell r="AA61">
            <v>0</v>
          </cell>
          <cell r="AB61">
            <v>0</v>
          </cell>
          <cell r="AC61">
            <v>0</v>
          </cell>
          <cell r="AD61">
            <v>0</v>
          </cell>
          <cell r="AE61">
            <v>0</v>
          </cell>
          <cell r="AF61">
            <v>0</v>
          </cell>
          <cell r="AG61">
            <v>0</v>
          </cell>
          <cell r="AH61">
            <v>0</v>
          </cell>
          <cell r="AI61">
            <v>0</v>
          </cell>
          <cell r="AJ61">
            <v>0</v>
          </cell>
          <cell r="AK61">
            <v>0</v>
          </cell>
        </row>
        <row r="62">
          <cell r="B62" t="str">
            <v xml:space="preserve">                Group, Associates &amp; Joint Ventures</v>
          </cell>
          <cell r="F62">
            <v>24919.526189813856</v>
          </cell>
          <cell r="G62">
            <v>16063.068362776252</v>
          </cell>
          <cell r="H62">
            <v>18501.964330935309</v>
          </cell>
          <cell r="I62">
            <v>12580.497883963806</v>
          </cell>
          <cell r="J62">
            <v>15959.528372529943</v>
          </cell>
          <cell r="K62">
            <v>20437.620764960164</v>
          </cell>
          <cell r="L62">
            <v>22221.977496290951</v>
          </cell>
          <cell r="M62">
            <v>19923.080733686078</v>
          </cell>
          <cell r="N62">
            <v>14002.93163121484</v>
          </cell>
          <cell r="O62">
            <v>15562.468155054363</v>
          </cell>
          <cell r="P62">
            <v>19048.211003097589</v>
          </cell>
          <cell r="Q62">
            <v>14400.556744890351</v>
          </cell>
          <cell r="R62">
            <v>213621.43166921349</v>
          </cell>
          <cell r="U62">
            <v>0</v>
          </cell>
          <cell r="V62" t="str">
            <v xml:space="preserve">                Group, Associates &amp; Joint Ventures</v>
          </cell>
          <cell r="Z62">
            <v>24919.526189813856</v>
          </cell>
          <cell r="AA62">
            <v>40982.594552590104</v>
          </cell>
          <cell r="AB62">
            <v>59484.558883525417</v>
          </cell>
          <cell r="AC62">
            <v>72065.056767489223</v>
          </cell>
          <cell r="AD62">
            <v>88024.58514001916</v>
          </cell>
          <cell r="AE62">
            <v>108462.20590497932</v>
          </cell>
          <cell r="AF62">
            <v>130684.18340127027</v>
          </cell>
          <cell r="AG62">
            <v>150607.26413495635</v>
          </cell>
          <cell r="AH62">
            <v>164610.19576617118</v>
          </cell>
          <cell r="AI62">
            <v>180172.66392122555</v>
          </cell>
          <cell r="AJ62">
            <v>199220.87492432314</v>
          </cell>
          <cell r="AK62">
            <v>213621.43166921349</v>
          </cell>
        </row>
        <row r="63">
          <cell r="U63">
            <v>0</v>
          </cell>
          <cell r="V63">
            <v>0</v>
          </cell>
          <cell r="Z63">
            <v>0</v>
          </cell>
          <cell r="AA63">
            <v>0</v>
          </cell>
          <cell r="AB63">
            <v>0</v>
          </cell>
          <cell r="AC63">
            <v>0</v>
          </cell>
          <cell r="AD63">
            <v>0</v>
          </cell>
          <cell r="AE63">
            <v>0</v>
          </cell>
          <cell r="AF63">
            <v>0</v>
          </cell>
          <cell r="AG63">
            <v>0</v>
          </cell>
          <cell r="AH63">
            <v>0</v>
          </cell>
          <cell r="AI63">
            <v>0</v>
          </cell>
          <cell r="AJ63">
            <v>0</v>
          </cell>
          <cell r="AK63">
            <v>0</v>
          </cell>
        </row>
        <row r="64">
          <cell r="B64" t="str">
            <v>Profit on Disposals</v>
          </cell>
          <cell r="V64" t="str">
            <v>Profit on Disposals</v>
          </cell>
        </row>
        <row r="65">
          <cell r="R65">
            <v>0</v>
          </cell>
          <cell r="U65">
            <v>0</v>
          </cell>
          <cell r="Z65">
            <v>0</v>
          </cell>
          <cell r="AA65">
            <v>0</v>
          </cell>
          <cell r="AB65">
            <v>0</v>
          </cell>
          <cell r="AC65">
            <v>0</v>
          </cell>
          <cell r="AD65">
            <v>0</v>
          </cell>
          <cell r="AE65">
            <v>0</v>
          </cell>
          <cell r="AF65">
            <v>0</v>
          </cell>
          <cell r="AG65">
            <v>0</v>
          </cell>
          <cell r="AH65">
            <v>0</v>
          </cell>
          <cell r="AI65">
            <v>0</v>
          </cell>
          <cell r="AJ65">
            <v>0</v>
          </cell>
          <cell r="AK65">
            <v>0</v>
          </cell>
        </row>
        <row r="66">
          <cell r="A66" t="str">
            <v>FC91</v>
          </cell>
          <cell r="B66" t="str">
            <v>Phoenix</v>
          </cell>
          <cell r="R66">
            <v>0</v>
          </cell>
          <cell r="U66" t="str">
            <v>FC91</v>
          </cell>
          <cell r="V66" t="str">
            <v>Phoenix</v>
          </cell>
          <cell r="Z66">
            <v>0</v>
          </cell>
          <cell r="AA66">
            <v>0</v>
          </cell>
          <cell r="AB66">
            <v>0</v>
          </cell>
          <cell r="AC66">
            <v>0</v>
          </cell>
          <cell r="AD66">
            <v>0</v>
          </cell>
          <cell r="AE66">
            <v>0</v>
          </cell>
          <cell r="AF66">
            <v>0</v>
          </cell>
          <cell r="AG66">
            <v>0</v>
          </cell>
          <cell r="AH66">
            <v>0</v>
          </cell>
          <cell r="AI66">
            <v>0</v>
          </cell>
          <cell r="AJ66">
            <v>0</v>
          </cell>
          <cell r="AK66">
            <v>0</v>
          </cell>
        </row>
        <row r="67">
          <cell r="A67" t="str">
            <v>FC92</v>
          </cell>
          <cell r="B67" t="str">
            <v>Metrogas</v>
          </cell>
          <cell r="F67">
            <v>-209.53273530593117</v>
          </cell>
          <cell r="G67">
            <v>-69.810416809253297</v>
          </cell>
          <cell r="H67">
            <v>0</v>
          </cell>
          <cell r="I67">
            <v>0</v>
          </cell>
          <cell r="J67">
            <v>0</v>
          </cell>
          <cell r="K67">
            <v>0</v>
          </cell>
          <cell r="L67">
            <v>0</v>
          </cell>
          <cell r="M67">
            <v>0</v>
          </cell>
          <cell r="N67">
            <v>0</v>
          </cell>
          <cell r="O67">
            <v>0</v>
          </cell>
          <cell r="P67">
            <v>0</v>
          </cell>
          <cell r="Q67">
            <v>0</v>
          </cell>
          <cell r="R67">
            <v>-279.34315211518447</v>
          </cell>
          <cell r="U67" t="str">
            <v>FC92</v>
          </cell>
          <cell r="V67" t="str">
            <v>Metrogas</v>
          </cell>
          <cell r="Z67">
            <v>-209.53273530593117</v>
          </cell>
          <cell r="AA67">
            <v>-279.34315211518447</v>
          </cell>
          <cell r="AB67">
            <v>-279.34315211518447</v>
          </cell>
          <cell r="AC67">
            <v>-279.34315211518447</v>
          </cell>
          <cell r="AD67">
            <v>-279.34315211518447</v>
          </cell>
          <cell r="AE67">
            <v>-279.34315211518447</v>
          </cell>
          <cell r="AF67">
            <v>-279.34315211518447</v>
          </cell>
          <cell r="AG67">
            <v>-279.34315211518447</v>
          </cell>
          <cell r="AH67">
            <v>-279.34315211518447</v>
          </cell>
          <cell r="AI67">
            <v>-279.34315211518447</v>
          </cell>
          <cell r="AJ67">
            <v>-279.34315211518447</v>
          </cell>
          <cell r="AK67">
            <v>-279.34315211518447</v>
          </cell>
        </row>
        <row r="68">
          <cell r="A68" t="str">
            <v>GG01</v>
          </cell>
          <cell r="B68" t="str">
            <v>Gujarat Gas</v>
          </cell>
          <cell r="F68">
            <v>-90.095710740872008</v>
          </cell>
          <cell r="G68">
            <v>0</v>
          </cell>
          <cell r="H68">
            <v>0</v>
          </cell>
          <cell r="I68">
            <v>0</v>
          </cell>
          <cell r="J68">
            <v>0</v>
          </cell>
          <cell r="K68">
            <v>0</v>
          </cell>
          <cell r="L68">
            <v>0</v>
          </cell>
          <cell r="M68">
            <v>0</v>
          </cell>
          <cell r="N68">
            <v>0</v>
          </cell>
          <cell r="O68">
            <v>0</v>
          </cell>
          <cell r="P68">
            <v>0</v>
          </cell>
          <cell r="Q68">
            <v>0</v>
          </cell>
          <cell r="R68">
            <v>-90.095710740872008</v>
          </cell>
          <cell r="U68" t="str">
            <v>GG01</v>
          </cell>
          <cell r="V68" t="str">
            <v>Gujarat Gas</v>
          </cell>
          <cell r="Z68">
            <v>-90.095710740872008</v>
          </cell>
          <cell r="AA68">
            <v>-90.095710740872008</v>
          </cell>
          <cell r="AB68">
            <v>-90.095710740872008</v>
          </cell>
          <cell r="AC68">
            <v>-90.095710740872008</v>
          </cell>
          <cell r="AD68">
            <v>-90.095710740872008</v>
          </cell>
          <cell r="AE68">
            <v>-90.095710740872008</v>
          </cell>
          <cell r="AF68">
            <v>-90.095710740872008</v>
          </cell>
          <cell r="AG68">
            <v>-90.095710740872008</v>
          </cell>
          <cell r="AH68">
            <v>-90.095710740872008</v>
          </cell>
          <cell r="AI68">
            <v>-90.095710740872008</v>
          </cell>
          <cell r="AJ68">
            <v>-90.095710740872008</v>
          </cell>
          <cell r="AK68">
            <v>-90.095710740872008</v>
          </cell>
        </row>
        <row r="69">
          <cell r="A69" t="str">
            <v>PH01</v>
          </cell>
          <cell r="B69" t="str">
            <v>Uk ireland downstream</v>
          </cell>
          <cell r="F69">
            <v>0</v>
          </cell>
          <cell r="G69">
            <v>0</v>
          </cell>
          <cell r="H69">
            <v>22497</v>
          </cell>
          <cell r="I69">
            <v>0</v>
          </cell>
          <cell r="J69">
            <v>0</v>
          </cell>
          <cell r="K69">
            <v>0</v>
          </cell>
          <cell r="L69">
            <v>0</v>
          </cell>
          <cell r="M69">
            <v>0</v>
          </cell>
          <cell r="N69">
            <v>0</v>
          </cell>
          <cell r="O69">
            <v>0</v>
          </cell>
          <cell r="P69">
            <v>0</v>
          </cell>
          <cell r="Q69">
            <v>0</v>
          </cell>
          <cell r="R69">
            <v>22497</v>
          </cell>
          <cell r="U69" t="str">
            <v>PH01</v>
          </cell>
          <cell r="V69" t="str">
            <v>Uk ireland downstream</v>
          </cell>
          <cell r="Z69">
            <v>0</v>
          </cell>
          <cell r="AA69">
            <v>0</v>
          </cell>
          <cell r="AB69">
            <v>22497</v>
          </cell>
          <cell r="AC69">
            <v>22497</v>
          </cell>
          <cell r="AD69">
            <v>22497</v>
          </cell>
          <cell r="AE69">
            <v>22497</v>
          </cell>
          <cell r="AF69">
            <v>22497</v>
          </cell>
          <cell r="AG69">
            <v>22497</v>
          </cell>
          <cell r="AH69">
            <v>22497</v>
          </cell>
          <cell r="AI69">
            <v>22497</v>
          </cell>
          <cell r="AJ69">
            <v>22497</v>
          </cell>
          <cell r="AK69">
            <v>22497</v>
          </cell>
        </row>
        <row r="70">
          <cell r="U70">
            <v>0</v>
          </cell>
          <cell r="Z70">
            <v>0</v>
          </cell>
          <cell r="AA70">
            <v>0</v>
          </cell>
          <cell r="AB70">
            <v>0</v>
          </cell>
          <cell r="AC70">
            <v>0</v>
          </cell>
          <cell r="AD70">
            <v>0</v>
          </cell>
          <cell r="AE70">
            <v>0</v>
          </cell>
          <cell r="AF70">
            <v>0</v>
          </cell>
          <cell r="AG70">
            <v>0</v>
          </cell>
          <cell r="AH70">
            <v>0</v>
          </cell>
          <cell r="AI70">
            <v>0</v>
          </cell>
          <cell r="AJ70">
            <v>0</v>
          </cell>
          <cell r="AK70">
            <v>0</v>
          </cell>
        </row>
        <row r="71">
          <cell r="B71" t="str">
            <v>Total Profit on Disposals</v>
          </cell>
          <cell r="F71">
            <v>-299.62844604680316</v>
          </cell>
          <cell r="G71">
            <v>-69.810416809253297</v>
          </cell>
          <cell r="H71">
            <v>22497</v>
          </cell>
          <cell r="I71">
            <v>0</v>
          </cell>
          <cell r="J71">
            <v>0</v>
          </cell>
          <cell r="K71">
            <v>0</v>
          </cell>
          <cell r="L71">
            <v>0</v>
          </cell>
          <cell r="M71">
            <v>0</v>
          </cell>
          <cell r="N71">
            <v>0</v>
          </cell>
          <cell r="O71">
            <v>0</v>
          </cell>
          <cell r="P71">
            <v>0</v>
          </cell>
          <cell r="Q71">
            <v>0</v>
          </cell>
          <cell r="R71">
            <v>22127.561137143945</v>
          </cell>
          <cell r="V71" t="str">
            <v>Total Profit on Disposals</v>
          </cell>
          <cell r="Z71">
            <v>-299.62844604680316</v>
          </cell>
          <cell r="AA71">
            <v>-369.43886285605646</v>
          </cell>
          <cell r="AB71">
            <v>22127.561137143945</v>
          </cell>
          <cell r="AC71">
            <v>22127.561137143945</v>
          </cell>
          <cell r="AD71">
            <v>22127.561137143945</v>
          </cell>
          <cell r="AE71">
            <v>22127.561137143945</v>
          </cell>
          <cell r="AF71">
            <v>22127.561137143945</v>
          </cell>
          <cell r="AG71">
            <v>22127.561137143945</v>
          </cell>
          <cell r="AH71">
            <v>22127.561137143945</v>
          </cell>
          <cell r="AI71">
            <v>22127.561137143945</v>
          </cell>
          <cell r="AJ71">
            <v>22127.561137143945</v>
          </cell>
          <cell r="AK71">
            <v>22127.561137143945</v>
          </cell>
        </row>
        <row r="73">
          <cell r="B73" t="str">
            <v>Profit on Ordinary Activities</v>
          </cell>
          <cell r="F73">
            <v>24619.897743767055</v>
          </cell>
          <cell r="G73">
            <v>15993.257945966998</v>
          </cell>
          <cell r="H73">
            <v>40998.964330935312</v>
          </cell>
          <cell r="I73">
            <v>12580.497883963806</v>
          </cell>
          <cell r="J73">
            <v>15959.528372529943</v>
          </cell>
          <cell r="K73">
            <v>20437.620764960164</v>
          </cell>
          <cell r="L73">
            <v>22221.977496290951</v>
          </cell>
          <cell r="M73">
            <v>19923.080733686078</v>
          </cell>
          <cell r="N73">
            <v>14002.93163121484</v>
          </cell>
          <cell r="O73">
            <v>15562.468155054363</v>
          </cell>
          <cell r="P73">
            <v>19048.211003097589</v>
          </cell>
          <cell r="Q73">
            <v>14400.556744890351</v>
          </cell>
          <cell r="R73">
            <v>235748.99280635745</v>
          </cell>
          <cell r="U73">
            <v>0</v>
          </cell>
          <cell r="V73" t="str">
            <v>Profit on Ordinary Activities</v>
          </cell>
          <cell r="Z73">
            <v>24619.897743767055</v>
          </cell>
          <cell r="AA73">
            <v>40613.155689734049</v>
          </cell>
          <cell r="AB73">
            <v>81612.120020669361</v>
          </cell>
          <cell r="AC73">
            <v>94192.617904633167</v>
          </cell>
          <cell r="AD73">
            <v>110152.1462771631</v>
          </cell>
          <cell r="AE73">
            <v>130589.76704212328</v>
          </cell>
          <cell r="AF73">
            <v>152811.74453841423</v>
          </cell>
          <cell r="AG73">
            <v>172734.82527210031</v>
          </cell>
          <cell r="AH73">
            <v>186737.75690331514</v>
          </cell>
          <cell r="AI73">
            <v>202300.22505836951</v>
          </cell>
          <cell r="AJ73">
            <v>221348.4360614671</v>
          </cell>
          <cell r="AK73">
            <v>235748.99280635745</v>
          </cell>
        </row>
        <row r="74">
          <cell r="U74">
            <v>0</v>
          </cell>
          <cell r="V74">
            <v>0</v>
          </cell>
          <cell r="Z74">
            <v>0</v>
          </cell>
          <cell r="AA74">
            <v>0</v>
          </cell>
          <cell r="AB74">
            <v>0</v>
          </cell>
          <cell r="AC74">
            <v>0</v>
          </cell>
          <cell r="AD74">
            <v>0</v>
          </cell>
          <cell r="AE74">
            <v>0</v>
          </cell>
          <cell r="AF74">
            <v>0</v>
          </cell>
          <cell r="AG74">
            <v>0</v>
          </cell>
          <cell r="AH74">
            <v>0</v>
          </cell>
          <cell r="AI74">
            <v>0</v>
          </cell>
          <cell r="AJ74">
            <v>0</v>
          </cell>
          <cell r="AK74">
            <v>0</v>
          </cell>
        </row>
        <row r="75">
          <cell r="A75" t="str">
            <v>FC04</v>
          </cell>
          <cell r="B75" t="str">
            <v>Net Interest</v>
          </cell>
          <cell r="F75">
            <v>-4259.8664627901635</v>
          </cell>
          <cell r="G75">
            <v>-5453.0439709286402</v>
          </cell>
          <cell r="H75">
            <v>-5601.8395578128529</v>
          </cell>
          <cell r="I75">
            <v>-5702.9819900318116</v>
          </cell>
          <cell r="J75">
            <v>-5733.2152126092997</v>
          </cell>
          <cell r="K75">
            <v>-5842.5897290282974</v>
          </cell>
          <cell r="L75">
            <v>-5760.8472442636521</v>
          </cell>
          <cell r="M75">
            <v>-5572.7566147270472</v>
          </cell>
          <cell r="N75">
            <v>-5577.2579889116914</v>
          </cell>
          <cell r="O75">
            <v>-5432.907403375013</v>
          </cell>
          <cell r="P75">
            <v>-5402.279873298764</v>
          </cell>
          <cell r="Q75">
            <v>-5663.4830229957261</v>
          </cell>
          <cell r="R75">
            <v>-66003.069070772952</v>
          </cell>
          <cell r="U75" t="str">
            <v>FC04</v>
          </cell>
          <cell r="V75" t="str">
            <v>Net Interest</v>
          </cell>
          <cell r="Z75">
            <v>-4259.8664627901635</v>
          </cell>
          <cell r="AA75">
            <v>-9712.9104337188037</v>
          </cell>
          <cell r="AB75">
            <v>-15314.749991531657</v>
          </cell>
          <cell r="AC75">
            <v>-21017.731981563469</v>
          </cell>
          <cell r="AD75">
            <v>-26750.947194172768</v>
          </cell>
          <cell r="AE75">
            <v>-32593.536923201063</v>
          </cell>
          <cell r="AF75">
            <v>-38354.384167464712</v>
          </cell>
          <cell r="AG75">
            <v>-43927.14078219176</v>
          </cell>
          <cell r="AH75">
            <v>-49504.39877110345</v>
          </cell>
          <cell r="AI75">
            <v>-54937.306174478465</v>
          </cell>
          <cell r="AJ75">
            <v>-60339.586047777229</v>
          </cell>
          <cell r="AK75">
            <v>-66003.069070772952</v>
          </cell>
        </row>
        <row r="76">
          <cell r="U76">
            <v>0</v>
          </cell>
          <cell r="V76">
            <v>0</v>
          </cell>
          <cell r="Z76">
            <v>0</v>
          </cell>
          <cell r="AA76">
            <v>0</v>
          </cell>
          <cell r="AB76">
            <v>0</v>
          </cell>
          <cell r="AC76">
            <v>0</v>
          </cell>
          <cell r="AD76">
            <v>0</v>
          </cell>
          <cell r="AE76">
            <v>0</v>
          </cell>
          <cell r="AF76">
            <v>0</v>
          </cell>
          <cell r="AG76">
            <v>0</v>
          </cell>
          <cell r="AH76">
            <v>0</v>
          </cell>
          <cell r="AI76">
            <v>0</v>
          </cell>
          <cell r="AJ76">
            <v>0</v>
          </cell>
          <cell r="AK76">
            <v>0</v>
          </cell>
        </row>
        <row r="77">
          <cell r="A77" t="str">
            <v>FC05</v>
          </cell>
          <cell r="B77" t="str">
            <v>Dividends Received</v>
          </cell>
          <cell r="F77">
            <v>20.134704005671747</v>
          </cell>
          <cell r="G77">
            <v>36.92307692307692</v>
          </cell>
          <cell r="H77">
            <v>8.5076214108472161</v>
          </cell>
          <cell r="I77">
            <v>0</v>
          </cell>
          <cell r="J77">
            <v>196.00280504908835</v>
          </cell>
          <cell r="K77">
            <v>0</v>
          </cell>
          <cell r="L77">
            <v>0</v>
          </cell>
          <cell r="M77">
            <v>0</v>
          </cell>
          <cell r="N77">
            <v>0</v>
          </cell>
          <cell r="O77">
            <v>0</v>
          </cell>
          <cell r="P77">
            <v>0</v>
          </cell>
          <cell r="Q77">
            <v>0</v>
          </cell>
          <cell r="R77">
            <v>261.56820738868424</v>
          </cell>
          <cell r="U77" t="str">
            <v>FC05</v>
          </cell>
          <cell r="V77" t="str">
            <v>Dividends Received</v>
          </cell>
          <cell r="Z77">
            <v>20.134704005671747</v>
          </cell>
          <cell r="AA77">
            <v>57.05778092874867</v>
          </cell>
          <cell r="AB77">
            <v>65.565402339595892</v>
          </cell>
          <cell r="AC77">
            <v>65.565402339595892</v>
          </cell>
          <cell r="AD77">
            <v>261.56820738868424</v>
          </cell>
          <cell r="AE77">
            <v>261.56820738868424</v>
          </cell>
          <cell r="AF77">
            <v>261.56820738868424</v>
          </cell>
          <cell r="AG77">
            <v>261.56820738868424</v>
          </cell>
          <cell r="AH77">
            <v>261.56820738868424</v>
          </cell>
          <cell r="AI77">
            <v>261.56820738868424</v>
          </cell>
          <cell r="AJ77">
            <v>261.56820738868424</v>
          </cell>
          <cell r="AK77">
            <v>261.56820738868424</v>
          </cell>
        </row>
        <row r="78">
          <cell r="U78">
            <v>0</v>
          </cell>
          <cell r="V78">
            <v>0</v>
          </cell>
          <cell r="Z78">
            <v>0</v>
          </cell>
          <cell r="AA78">
            <v>0</v>
          </cell>
          <cell r="AB78">
            <v>0</v>
          </cell>
          <cell r="AC78">
            <v>0</v>
          </cell>
          <cell r="AD78">
            <v>0</v>
          </cell>
          <cell r="AE78">
            <v>0</v>
          </cell>
          <cell r="AF78">
            <v>0</v>
          </cell>
          <cell r="AG78">
            <v>0</v>
          </cell>
          <cell r="AH78">
            <v>0</v>
          </cell>
          <cell r="AI78">
            <v>0</v>
          </cell>
          <cell r="AJ78">
            <v>0</v>
          </cell>
          <cell r="AK78">
            <v>0</v>
          </cell>
        </row>
        <row r="79">
          <cell r="B79" t="str">
            <v>Profit before Tax</v>
          </cell>
          <cell r="F79">
            <v>20380.165984982563</v>
          </cell>
          <cell r="G79">
            <v>10577.137051961434</v>
          </cell>
          <cell r="H79">
            <v>35405.632394533306</v>
          </cell>
          <cell r="I79">
            <v>6877.5158939319945</v>
          </cell>
          <cell r="J79">
            <v>10422.315964969732</v>
          </cell>
          <cell r="K79">
            <v>14595.031035931866</v>
          </cell>
          <cell r="L79">
            <v>16461.130252027298</v>
          </cell>
          <cell r="M79">
            <v>14350.32411895903</v>
          </cell>
          <cell r="N79">
            <v>8425.6736423031489</v>
          </cell>
          <cell r="O79">
            <v>10129.56075167935</v>
          </cell>
          <cell r="P79">
            <v>13645.931129798824</v>
          </cell>
          <cell r="Q79">
            <v>8737.0737218946251</v>
          </cell>
          <cell r="R79">
            <v>170007.49194297317</v>
          </cell>
          <cell r="U79">
            <v>0</v>
          </cell>
          <cell r="V79" t="str">
            <v>Profit before Tax</v>
          </cell>
          <cell r="Z79">
            <v>20380.165984982563</v>
          </cell>
          <cell r="AA79">
            <v>30957.303036943995</v>
          </cell>
          <cell r="AB79">
            <v>66362.935431477294</v>
          </cell>
          <cell r="AC79">
            <v>73240.451325409289</v>
          </cell>
          <cell r="AD79">
            <v>83662.767290379023</v>
          </cell>
          <cell r="AE79">
            <v>98257.798326310891</v>
          </cell>
          <cell r="AF79">
            <v>114718.92857833819</v>
          </cell>
          <cell r="AG79">
            <v>129069.25269729723</v>
          </cell>
          <cell r="AH79">
            <v>137494.92633960038</v>
          </cell>
          <cell r="AI79">
            <v>147624.48709127973</v>
          </cell>
          <cell r="AJ79">
            <v>161270.41822107855</v>
          </cell>
          <cell r="AK79">
            <v>170007.49194297317</v>
          </cell>
        </row>
        <row r="80">
          <cell r="U80">
            <v>0</v>
          </cell>
          <cell r="V80">
            <v>0</v>
          </cell>
          <cell r="Z80">
            <v>0</v>
          </cell>
          <cell r="AA80">
            <v>0</v>
          </cell>
          <cell r="AB80">
            <v>0</v>
          </cell>
          <cell r="AC80">
            <v>0</v>
          </cell>
          <cell r="AD80">
            <v>0</v>
          </cell>
          <cell r="AE80">
            <v>0</v>
          </cell>
          <cell r="AF80">
            <v>0</v>
          </cell>
          <cell r="AG80">
            <v>0</v>
          </cell>
          <cell r="AH80">
            <v>0</v>
          </cell>
          <cell r="AI80">
            <v>0</v>
          </cell>
          <cell r="AJ80">
            <v>0</v>
          </cell>
          <cell r="AK80">
            <v>0</v>
          </cell>
        </row>
        <row r="81">
          <cell r="A81" t="str">
            <v>FC06</v>
          </cell>
          <cell r="B81" t="str">
            <v>Taxation</v>
          </cell>
          <cell r="F81">
            <v>-3724.5761646692845</v>
          </cell>
          <cell r="G81">
            <v>-3228.2029230182889</v>
          </cell>
          <cell r="H81">
            <v>-23942.836144607762</v>
          </cell>
          <cell r="I81">
            <v>-2328.5601325035113</v>
          </cell>
          <cell r="J81">
            <v>-3290.8460048802499</v>
          </cell>
          <cell r="K81">
            <v>-4780.784848115678</v>
          </cell>
          <cell r="L81">
            <v>-5331.38671974106</v>
          </cell>
          <cell r="M81">
            <v>-4708.0765722607612</v>
          </cell>
          <cell r="N81">
            <v>-2922.4169814194229</v>
          </cell>
          <cell r="O81">
            <v>-3390.7004961976854</v>
          </cell>
          <cell r="P81">
            <v>-4474.1168608940861</v>
          </cell>
          <cell r="Q81">
            <v>-1747.0716240515976</v>
          </cell>
          <cell r="R81">
            <v>-63869.575472359385</v>
          </cell>
          <cell r="U81" t="str">
            <v>FC06</v>
          </cell>
          <cell r="V81" t="str">
            <v>Taxation</v>
          </cell>
          <cell r="Z81">
            <v>-3724.5761646692845</v>
          </cell>
          <cell r="AA81">
            <v>-6952.7790876875733</v>
          </cell>
          <cell r="AB81">
            <v>-30895.615232295335</v>
          </cell>
          <cell r="AC81">
            <v>-33224.175364798844</v>
          </cell>
          <cell r="AD81">
            <v>-36515.021369679096</v>
          </cell>
          <cell r="AE81">
            <v>-41295.806217794772</v>
          </cell>
          <cell r="AF81">
            <v>-46627.19293753583</v>
          </cell>
          <cell r="AG81">
            <v>-51335.269509796592</v>
          </cell>
          <cell r="AH81">
            <v>-54257.686491216016</v>
          </cell>
          <cell r="AI81">
            <v>-57648.386987413702</v>
          </cell>
          <cell r="AJ81">
            <v>-62122.503848307788</v>
          </cell>
          <cell r="AK81">
            <v>-63869.575472359385</v>
          </cell>
        </row>
        <row r="82">
          <cell r="U82">
            <v>0</v>
          </cell>
          <cell r="V82">
            <v>0</v>
          </cell>
          <cell r="Z82">
            <v>0</v>
          </cell>
          <cell r="AA82">
            <v>0</v>
          </cell>
          <cell r="AB82">
            <v>0</v>
          </cell>
          <cell r="AC82">
            <v>0</v>
          </cell>
          <cell r="AD82">
            <v>0</v>
          </cell>
          <cell r="AE82">
            <v>0</v>
          </cell>
          <cell r="AF82">
            <v>0</v>
          </cell>
          <cell r="AG82">
            <v>0</v>
          </cell>
          <cell r="AH82">
            <v>0</v>
          </cell>
          <cell r="AI82">
            <v>0</v>
          </cell>
          <cell r="AJ82">
            <v>0</v>
          </cell>
          <cell r="AK82">
            <v>0</v>
          </cell>
        </row>
        <row r="83">
          <cell r="B83" t="str">
            <v>Profit after Tax</v>
          </cell>
          <cell r="F83">
            <v>16655.589820313278</v>
          </cell>
          <cell r="G83">
            <v>7348.934128943145</v>
          </cell>
          <cell r="H83">
            <v>11462.796249925545</v>
          </cell>
          <cell r="I83">
            <v>4548.9557614284831</v>
          </cell>
          <cell r="J83">
            <v>7131.4699600894819</v>
          </cell>
          <cell r="K83">
            <v>9814.2461878161885</v>
          </cell>
          <cell r="L83">
            <v>11129.743532286238</v>
          </cell>
          <cell r="M83">
            <v>9642.2475466982687</v>
          </cell>
          <cell r="N83">
            <v>5503.256660883726</v>
          </cell>
          <cell r="O83">
            <v>6738.8602554816644</v>
          </cell>
          <cell r="P83">
            <v>9171.8142689047381</v>
          </cell>
          <cell r="Q83">
            <v>6990.0020978430275</v>
          </cell>
          <cell r="R83">
            <v>106137.91647061378</v>
          </cell>
          <cell r="U83">
            <v>0</v>
          </cell>
          <cell r="V83" t="str">
            <v>Profit after Tax</v>
          </cell>
          <cell r="Z83">
            <v>16655.589820313278</v>
          </cell>
          <cell r="AA83">
            <v>24004.523949256421</v>
          </cell>
          <cell r="AB83">
            <v>35467.320199181966</v>
          </cell>
          <cell r="AC83">
            <v>40016.275960610452</v>
          </cell>
          <cell r="AD83">
            <v>47147.745920699934</v>
          </cell>
          <cell r="AE83">
            <v>56961.992108516119</v>
          </cell>
          <cell r="AF83">
            <v>68091.735640802362</v>
          </cell>
          <cell r="AG83">
            <v>77733.983187500635</v>
          </cell>
          <cell r="AH83">
            <v>83237.239848384357</v>
          </cell>
          <cell r="AI83">
            <v>89976.100103866018</v>
          </cell>
          <cell r="AJ83">
            <v>99147.914372770756</v>
          </cell>
          <cell r="AK83">
            <v>106137.91647061378</v>
          </cell>
        </row>
        <row r="84">
          <cell r="U84">
            <v>0</v>
          </cell>
          <cell r="V84">
            <v>0</v>
          </cell>
          <cell r="Z84">
            <v>0</v>
          </cell>
          <cell r="AA84">
            <v>0</v>
          </cell>
          <cell r="AB84">
            <v>0</v>
          </cell>
          <cell r="AC84">
            <v>0</v>
          </cell>
          <cell r="AD84">
            <v>0</v>
          </cell>
          <cell r="AE84">
            <v>0</v>
          </cell>
          <cell r="AF84">
            <v>0</v>
          </cell>
          <cell r="AG84">
            <v>0</v>
          </cell>
          <cell r="AH84">
            <v>0</v>
          </cell>
          <cell r="AI84">
            <v>0</v>
          </cell>
          <cell r="AJ84">
            <v>0</v>
          </cell>
          <cell r="AK84">
            <v>0</v>
          </cell>
        </row>
        <row r="85">
          <cell r="A85" t="str">
            <v>FC07</v>
          </cell>
          <cell r="B85" t="str">
            <v>Minority Interest</v>
          </cell>
          <cell r="F85">
            <v>-538.20095221380325</v>
          </cell>
          <cell r="G85">
            <v>480.19137077365258</v>
          </cell>
          <cell r="H85">
            <v>-877.29617708146623</v>
          </cell>
          <cell r="I85">
            <v>-1791.7501209546008</v>
          </cell>
          <cell r="J85">
            <v>-4379.1476228875672</v>
          </cell>
          <cell r="K85">
            <v>-5341.2626304830337</v>
          </cell>
          <cell r="L85">
            <v>-5409.8958449327902</v>
          </cell>
          <cell r="M85">
            <v>-5868.6638014739065</v>
          </cell>
          <cell r="N85">
            <v>-4303.1602506191794</v>
          </cell>
          <cell r="O85">
            <v>-3425.7545542900311</v>
          </cell>
          <cell r="P85">
            <v>-2051.3061123559987</v>
          </cell>
          <cell r="Q85">
            <v>-1645.9415537017351</v>
          </cell>
          <cell r="R85">
            <v>-35152.188250220461</v>
          </cell>
          <cell r="U85" t="str">
            <v>FC07</v>
          </cell>
          <cell r="V85" t="str">
            <v>Minority Interest</v>
          </cell>
          <cell r="Z85">
            <v>-538.20095221380325</v>
          </cell>
          <cell r="AA85">
            <v>-58.009581440150669</v>
          </cell>
          <cell r="AB85">
            <v>-935.30575852161689</v>
          </cell>
          <cell r="AC85">
            <v>-2727.0558794762178</v>
          </cell>
          <cell r="AD85">
            <v>-7106.2035023637854</v>
          </cell>
          <cell r="AE85">
            <v>-12447.466132846819</v>
          </cell>
          <cell r="AF85">
            <v>-17857.361977779608</v>
          </cell>
          <cell r="AG85">
            <v>-23726.025779253516</v>
          </cell>
          <cell r="AH85">
            <v>-28029.186029872697</v>
          </cell>
          <cell r="AI85">
            <v>-31454.940584162727</v>
          </cell>
          <cell r="AJ85">
            <v>-33506.246696518727</v>
          </cell>
          <cell r="AK85">
            <v>-35152.188250220461</v>
          </cell>
        </row>
        <row r="86">
          <cell r="U86">
            <v>0</v>
          </cell>
          <cell r="V86">
            <v>0</v>
          </cell>
          <cell r="Z86">
            <v>0</v>
          </cell>
          <cell r="AA86">
            <v>0</v>
          </cell>
          <cell r="AB86">
            <v>0</v>
          </cell>
          <cell r="AC86">
            <v>0</v>
          </cell>
          <cell r="AD86">
            <v>0</v>
          </cell>
          <cell r="AE86">
            <v>0</v>
          </cell>
          <cell r="AF86">
            <v>0</v>
          </cell>
          <cell r="AG86">
            <v>0</v>
          </cell>
          <cell r="AH86">
            <v>0</v>
          </cell>
          <cell r="AI86">
            <v>0</v>
          </cell>
          <cell r="AJ86">
            <v>0</v>
          </cell>
          <cell r="AK86">
            <v>0</v>
          </cell>
        </row>
        <row r="87">
          <cell r="U87">
            <v>0</v>
          </cell>
          <cell r="V87">
            <v>0</v>
          </cell>
          <cell r="Z87">
            <v>0</v>
          </cell>
          <cell r="AA87">
            <v>0</v>
          </cell>
          <cell r="AB87">
            <v>0</v>
          </cell>
          <cell r="AC87">
            <v>0</v>
          </cell>
          <cell r="AD87">
            <v>0</v>
          </cell>
          <cell r="AE87">
            <v>0</v>
          </cell>
          <cell r="AF87">
            <v>0</v>
          </cell>
          <cell r="AG87">
            <v>0</v>
          </cell>
          <cell r="AH87">
            <v>0</v>
          </cell>
          <cell r="AI87">
            <v>0</v>
          </cell>
          <cell r="AJ87">
            <v>0</v>
          </cell>
          <cell r="AK87">
            <v>0</v>
          </cell>
        </row>
        <row r="88">
          <cell r="B88" t="str">
            <v>Earnings</v>
          </cell>
          <cell r="F88">
            <v>16117.388868099475</v>
          </cell>
          <cell r="G88">
            <v>7829.125499716798</v>
          </cell>
          <cell r="H88">
            <v>10585.500072844079</v>
          </cell>
          <cell r="I88">
            <v>2757.2056404738823</v>
          </cell>
          <cell r="J88">
            <v>2752.3223372019147</v>
          </cell>
          <cell r="K88">
            <v>4472.9835573331547</v>
          </cell>
          <cell r="L88">
            <v>5719.8476873534482</v>
          </cell>
          <cell r="M88">
            <v>3773.5837452243622</v>
          </cell>
          <cell r="N88">
            <v>1200.0964102645466</v>
          </cell>
          <cell r="O88">
            <v>3313.1057011916332</v>
          </cell>
          <cell r="P88">
            <v>7120.5081565487399</v>
          </cell>
          <cell r="Q88">
            <v>5344.0605441412927</v>
          </cell>
          <cell r="R88">
            <v>70985.728220393314</v>
          </cell>
          <cell r="U88">
            <v>0</v>
          </cell>
          <cell r="V88" t="str">
            <v>Earnings</v>
          </cell>
          <cell r="Z88">
            <v>16117.388868099475</v>
          </cell>
          <cell r="AA88">
            <v>23946.514367816271</v>
          </cell>
          <cell r="AB88">
            <v>34532.01444066035</v>
          </cell>
          <cell r="AC88">
            <v>37289.220081134234</v>
          </cell>
          <cell r="AD88">
            <v>40041.542418336147</v>
          </cell>
          <cell r="AE88">
            <v>44514.525975669298</v>
          </cell>
          <cell r="AF88">
            <v>50234.373663022743</v>
          </cell>
          <cell r="AG88">
            <v>54007.957408247108</v>
          </cell>
          <cell r="AH88">
            <v>55208.053818511653</v>
          </cell>
          <cell r="AI88">
            <v>58521.159519703288</v>
          </cell>
          <cell r="AJ88">
            <v>65641.667676252022</v>
          </cell>
          <cell r="AK88">
            <v>70985.728220393314</v>
          </cell>
        </row>
        <row r="89">
          <cell r="U89">
            <v>0</v>
          </cell>
          <cell r="V89">
            <v>0</v>
          </cell>
        </row>
        <row r="90">
          <cell r="U90">
            <v>0</v>
          </cell>
          <cell r="V90">
            <v>0</v>
          </cell>
        </row>
        <row r="91">
          <cell r="U91">
            <v>0</v>
          </cell>
          <cell r="V91">
            <v>0</v>
          </cell>
        </row>
        <row r="92">
          <cell r="U92">
            <v>0</v>
          </cell>
          <cell r="V92">
            <v>0</v>
          </cell>
        </row>
        <row r="93">
          <cell r="Z93">
            <v>0</v>
          </cell>
          <cell r="AA93">
            <v>0</v>
          </cell>
          <cell r="AB93">
            <v>0</v>
          </cell>
          <cell r="AC93">
            <v>0</v>
          </cell>
          <cell r="AD93">
            <v>0</v>
          </cell>
          <cell r="AE93">
            <v>0</v>
          </cell>
          <cell r="AF93">
            <v>0</v>
          </cell>
          <cell r="AG93">
            <v>0</v>
          </cell>
          <cell r="AH93">
            <v>0</v>
          </cell>
          <cell r="AI93">
            <v>0</v>
          </cell>
          <cell r="AJ93">
            <v>0</v>
          </cell>
          <cell r="AK93">
            <v>0</v>
          </cell>
        </row>
        <row r="94">
          <cell r="A94" t="str">
            <v>Other Admin - Budget Figures</v>
          </cell>
          <cell r="U94" t="str">
            <v>Overheads - Budget Figures</v>
          </cell>
          <cell r="Z94">
            <v>0</v>
          </cell>
          <cell r="AA94">
            <v>0</v>
          </cell>
          <cell r="AB94">
            <v>0</v>
          </cell>
          <cell r="AC94">
            <v>0</v>
          </cell>
          <cell r="AD94">
            <v>0</v>
          </cell>
          <cell r="AE94">
            <v>0</v>
          </cell>
          <cell r="AF94">
            <v>0</v>
          </cell>
          <cell r="AG94">
            <v>0</v>
          </cell>
          <cell r="AH94">
            <v>0</v>
          </cell>
          <cell r="AI94">
            <v>0</v>
          </cell>
          <cell r="AJ94">
            <v>0</v>
          </cell>
          <cell r="AK94">
            <v>0</v>
          </cell>
        </row>
        <row r="95">
          <cell r="Z95">
            <v>0</v>
          </cell>
          <cell r="AA95">
            <v>0</v>
          </cell>
          <cell r="AB95">
            <v>0</v>
          </cell>
          <cell r="AC95">
            <v>0</v>
          </cell>
          <cell r="AD95">
            <v>0</v>
          </cell>
          <cell r="AE95">
            <v>0</v>
          </cell>
          <cell r="AF95">
            <v>0</v>
          </cell>
          <cell r="AG95">
            <v>0</v>
          </cell>
          <cell r="AH95">
            <v>0</v>
          </cell>
          <cell r="AI95">
            <v>0</v>
          </cell>
          <cell r="AJ95">
            <v>0</v>
          </cell>
          <cell r="AK95">
            <v>0</v>
          </cell>
        </row>
        <row r="97">
          <cell r="F97">
            <v>36892</v>
          </cell>
          <cell r="G97">
            <v>36923</v>
          </cell>
          <cell r="H97">
            <v>36951</v>
          </cell>
          <cell r="I97">
            <v>36982</v>
          </cell>
          <cell r="J97">
            <v>37012</v>
          </cell>
          <cell r="K97">
            <v>37043</v>
          </cell>
          <cell r="L97">
            <v>37073</v>
          </cell>
          <cell r="M97">
            <v>37104</v>
          </cell>
          <cell r="N97">
            <v>37135</v>
          </cell>
          <cell r="O97">
            <v>37165</v>
          </cell>
          <cell r="P97">
            <v>37196</v>
          </cell>
          <cell r="Q97">
            <v>37226</v>
          </cell>
          <cell r="R97" t="str">
            <v>Total</v>
          </cell>
          <cell r="Z97">
            <v>36892</v>
          </cell>
          <cell r="AA97">
            <v>36923</v>
          </cell>
          <cell r="AB97">
            <v>36951</v>
          </cell>
          <cell r="AC97">
            <v>36982</v>
          </cell>
          <cell r="AD97">
            <v>37012</v>
          </cell>
          <cell r="AE97">
            <v>37043</v>
          </cell>
          <cell r="AF97">
            <v>37073</v>
          </cell>
          <cell r="AG97">
            <v>37104</v>
          </cell>
          <cell r="AH97">
            <v>37135</v>
          </cell>
          <cell r="AI97">
            <v>37165</v>
          </cell>
          <cell r="AJ97">
            <v>37196</v>
          </cell>
          <cell r="AK97">
            <v>37226</v>
          </cell>
        </row>
        <row r="98">
          <cell r="U98">
            <v>0</v>
          </cell>
          <cell r="V98">
            <v>0</v>
          </cell>
        </row>
        <row r="99">
          <cell r="A99" t="str">
            <v>Other</v>
          </cell>
          <cell r="U99" t="str">
            <v>Other</v>
          </cell>
          <cell r="V99">
            <v>0</v>
          </cell>
        </row>
        <row r="100">
          <cell r="A100" t="str">
            <v>OA01</v>
          </cell>
          <cell r="B100" t="str">
            <v>UK Europe - Wingas Management (Non E&amp;P)</v>
          </cell>
          <cell r="U100" t="str">
            <v>OA01</v>
          </cell>
          <cell r="V100" t="str">
            <v>UK Europe - Wingas Management (Non E&amp;P)</v>
          </cell>
          <cell r="Z100">
            <v>0</v>
          </cell>
          <cell r="AA100">
            <v>0</v>
          </cell>
          <cell r="AB100">
            <v>0</v>
          </cell>
          <cell r="AC100">
            <v>0</v>
          </cell>
          <cell r="AD100">
            <v>0</v>
          </cell>
          <cell r="AE100">
            <v>0</v>
          </cell>
          <cell r="AF100">
            <v>0</v>
          </cell>
          <cell r="AG100">
            <v>0</v>
          </cell>
          <cell r="AH100">
            <v>0</v>
          </cell>
          <cell r="AI100">
            <v>0</v>
          </cell>
          <cell r="AJ100">
            <v>0</v>
          </cell>
          <cell r="AK100">
            <v>0</v>
          </cell>
        </row>
        <row r="101">
          <cell r="A101" t="str">
            <v>OA02</v>
          </cell>
          <cell r="B101" t="str">
            <v>Egypt &amp; East Med - Turkey &amp; Admin (Non E&amp;P)</v>
          </cell>
          <cell r="U101" t="str">
            <v>OA02</v>
          </cell>
          <cell r="V101" t="str">
            <v>Egypt &amp; East Med - Turkey &amp; Admin (Non E&amp;P)</v>
          </cell>
          <cell r="Z101">
            <v>0</v>
          </cell>
          <cell r="AA101">
            <v>0</v>
          </cell>
          <cell r="AB101">
            <v>0</v>
          </cell>
          <cell r="AC101">
            <v>0</v>
          </cell>
          <cell r="AD101">
            <v>0</v>
          </cell>
          <cell r="AE101">
            <v>0</v>
          </cell>
          <cell r="AF101">
            <v>0</v>
          </cell>
          <cell r="AG101">
            <v>0</v>
          </cell>
          <cell r="AH101">
            <v>0</v>
          </cell>
          <cell r="AI101">
            <v>0</v>
          </cell>
          <cell r="AJ101">
            <v>0</v>
          </cell>
          <cell r="AK101">
            <v>0</v>
          </cell>
        </row>
        <row r="102">
          <cell r="A102" t="str">
            <v>OA03</v>
          </cell>
          <cell r="B102" t="str">
            <v>NGV UK - Ex Leasing Group</v>
          </cell>
          <cell r="U102" t="str">
            <v>OA03</v>
          </cell>
          <cell r="V102" t="str">
            <v>NGV UK - Ex Leasing Group</v>
          </cell>
          <cell r="Z102">
            <v>0</v>
          </cell>
          <cell r="AA102">
            <v>0</v>
          </cell>
          <cell r="AB102">
            <v>0</v>
          </cell>
          <cell r="AC102">
            <v>0</v>
          </cell>
          <cell r="AD102">
            <v>0</v>
          </cell>
          <cell r="AE102">
            <v>0</v>
          </cell>
          <cell r="AF102">
            <v>0</v>
          </cell>
          <cell r="AG102">
            <v>0</v>
          </cell>
          <cell r="AH102">
            <v>0</v>
          </cell>
          <cell r="AI102">
            <v>0</v>
          </cell>
          <cell r="AJ102">
            <v>0</v>
          </cell>
          <cell r="AK102">
            <v>0</v>
          </cell>
        </row>
        <row r="103">
          <cell r="A103" t="str">
            <v>OA04</v>
          </cell>
          <cell r="B103" t="str">
            <v>Sunfish</v>
          </cell>
          <cell r="F103">
            <v>-25.864000000000001</v>
          </cell>
          <cell r="G103">
            <v>-25.864000000000001</v>
          </cell>
          <cell r="H103">
            <v>-25.864000000000001</v>
          </cell>
          <cell r="I103">
            <v>-25.864000000000001</v>
          </cell>
          <cell r="J103">
            <v>-25.864000000000001</v>
          </cell>
          <cell r="K103">
            <v>-25.864000000000001</v>
          </cell>
          <cell r="L103">
            <v>-25.864000000000001</v>
          </cell>
          <cell r="M103">
            <v>-25.864000000000001</v>
          </cell>
          <cell r="N103">
            <v>-25.864000000000001</v>
          </cell>
          <cell r="O103">
            <v>-25.864000000000001</v>
          </cell>
          <cell r="P103">
            <v>-25.864000000000001</v>
          </cell>
          <cell r="Q103">
            <v>-25.864000000000001</v>
          </cell>
          <cell r="R103">
            <v>-310.36799999999994</v>
          </cell>
          <cell r="U103" t="str">
            <v>OA04</v>
          </cell>
          <cell r="V103" t="str">
            <v>Sunfish</v>
          </cell>
          <cell r="Z103">
            <v>-25.864000000000001</v>
          </cell>
          <cell r="AA103">
            <v>-51.728000000000002</v>
          </cell>
          <cell r="AB103">
            <v>-77.591999999999999</v>
          </cell>
          <cell r="AC103">
            <v>-103.456</v>
          </cell>
          <cell r="AD103">
            <v>-129.32</v>
          </cell>
          <cell r="AE103">
            <v>-155.184</v>
          </cell>
          <cell r="AF103">
            <v>-181.048</v>
          </cell>
          <cell r="AG103">
            <v>-206.91200000000001</v>
          </cell>
          <cell r="AH103">
            <v>-232.77600000000001</v>
          </cell>
          <cell r="AI103">
            <v>-258.64</v>
          </cell>
          <cell r="AJ103">
            <v>-284.50399999999996</v>
          </cell>
          <cell r="AK103">
            <v>-310.36799999999994</v>
          </cell>
        </row>
        <row r="104">
          <cell r="A104" t="str">
            <v>OA05</v>
          </cell>
          <cell r="B104" t="str">
            <v>Gulf &amp; Pakistan - Non E&amp;P</v>
          </cell>
          <cell r="U104" t="str">
            <v>OA05</v>
          </cell>
          <cell r="V104" t="str">
            <v>Gulf &amp; Pakistan - Non E&amp;P</v>
          </cell>
          <cell r="Z104">
            <v>0</v>
          </cell>
          <cell r="AA104">
            <v>0</v>
          </cell>
          <cell r="AB104">
            <v>0</v>
          </cell>
          <cell r="AC104">
            <v>0</v>
          </cell>
          <cell r="AD104">
            <v>0</v>
          </cell>
          <cell r="AE104">
            <v>0</v>
          </cell>
          <cell r="AF104">
            <v>0</v>
          </cell>
          <cell r="AG104">
            <v>0</v>
          </cell>
          <cell r="AH104">
            <v>0</v>
          </cell>
          <cell r="AI104">
            <v>0</v>
          </cell>
          <cell r="AJ104">
            <v>0</v>
          </cell>
          <cell r="AK104">
            <v>0</v>
          </cell>
        </row>
        <row r="105">
          <cell r="U105">
            <v>0</v>
          </cell>
          <cell r="V105">
            <v>0</v>
          </cell>
          <cell r="Z105">
            <v>0</v>
          </cell>
          <cell r="AA105">
            <v>0</v>
          </cell>
          <cell r="AB105">
            <v>0</v>
          </cell>
          <cell r="AC105">
            <v>0</v>
          </cell>
          <cell r="AD105">
            <v>0</v>
          </cell>
          <cell r="AE105">
            <v>0</v>
          </cell>
          <cell r="AF105">
            <v>0</v>
          </cell>
          <cell r="AG105">
            <v>0</v>
          </cell>
          <cell r="AH105">
            <v>0</v>
          </cell>
          <cell r="AI105">
            <v>0</v>
          </cell>
          <cell r="AJ105">
            <v>0</v>
          </cell>
          <cell r="AK105">
            <v>0</v>
          </cell>
        </row>
        <row r="106">
          <cell r="B106" t="str">
            <v>Total</v>
          </cell>
          <cell r="F106">
            <v>-25.864000000000001</v>
          </cell>
          <cell r="G106">
            <v>-25.864000000000001</v>
          </cell>
          <cell r="H106">
            <v>-25.864000000000001</v>
          </cell>
          <cell r="I106">
            <v>-25.864000000000001</v>
          </cell>
          <cell r="J106">
            <v>-25.864000000000001</v>
          </cell>
          <cell r="K106">
            <v>-25.864000000000001</v>
          </cell>
          <cell r="L106">
            <v>-25.864000000000001</v>
          </cell>
          <cell r="M106">
            <v>-25.864000000000001</v>
          </cell>
          <cell r="N106">
            <v>-25.864000000000001</v>
          </cell>
          <cell r="O106">
            <v>-25.864000000000001</v>
          </cell>
          <cell r="P106">
            <v>-25.864000000000001</v>
          </cell>
          <cell r="Q106">
            <v>-25.864000000000001</v>
          </cell>
          <cell r="R106">
            <v>-310.36799999999994</v>
          </cell>
          <cell r="U106">
            <v>0</v>
          </cell>
          <cell r="V106" t="str">
            <v>Total</v>
          </cell>
          <cell r="Z106">
            <v>-25.864000000000001</v>
          </cell>
          <cell r="AA106">
            <v>-51.728000000000002</v>
          </cell>
          <cell r="AB106">
            <v>-77.591999999999999</v>
          </cell>
          <cell r="AC106">
            <v>-103.456</v>
          </cell>
          <cell r="AD106">
            <v>-129.32</v>
          </cell>
          <cell r="AE106">
            <v>-155.184</v>
          </cell>
          <cell r="AF106">
            <v>-181.048</v>
          </cell>
          <cell r="AG106">
            <v>-206.91200000000001</v>
          </cell>
          <cell r="AH106">
            <v>-232.77600000000001</v>
          </cell>
          <cell r="AI106">
            <v>-258.64</v>
          </cell>
          <cell r="AJ106">
            <v>-284.50399999999996</v>
          </cell>
          <cell r="AK106">
            <v>-310.36799999999994</v>
          </cell>
        </row>
        <row r="107">
          <cell r="R107">
            <v>0</v>
          </cell>
          <cell r="U107">
            <v>0</v>
          </cell>
          <cell r="V107">
            <v>0</v>
          </cell>
          <cell r="Z107">
            <v>0</v>
          </cell>
          <cell r="AA107">
            <v>0</v>
          </cell>
          <cell r="AB107">
            <v>0</v>
          </cell>
          <cell r="AC107">
            <v>0</v>
          </cell>
          <cell r="AD107">
            <v>0</v>
          </cell>
          <cell r="AE107">
            <v>0</v>
          </cell>
          <cell r="AF107">
            <v>0</v>
          </cell>
          <cell r="AG107">
            <v>0</v>
          </cell>
          <cell r="AH107">
            <v>0</v>
          </cell>
          <cell r="AI107">
            <v>0</v>
          </cell>
          <cell r="AJ107">
            <v>0</v>
          </cell>
          <cell r="AK107">
            <v>0</v>
          </cell>
        </row>
        <row r="108">
          <cell r="U108">
            <v>0</v>
          </cell>
          <cell r="V108">
            <v>0</v>
          </cell>
          <cell r="Z108">
            <v>0</v>
          </cell>
          <cell r="AA108">
            <v>0</v>
          </cell>
          <cell r="AB108">
            <v>0</v>
          </cell>
          <cell r="AC108">
            <v>0</v>
          </cell>
          <cell r="AD108">
            <v>0</v>
          </cell>
          <cell r="AE108">
            <v>0</v>
          </cell>
          <cell r="AF108">
            <v>0</v>
          </cell>
          <cell r="AG108">
            <v>0</v>
          </cell>
          <cell r="AH108">
            <v>0</v>
          </cell>
          <cell r="AI108">
            <v>0</v>
          </cell>
          <cell r="AJ108">
            <v>0</v>
          </cell>
          <cell r="AK108">
            <v>0</v>
          </cell>
        </row>
        <row r="109">
          <cell r="B109" t="str">
            <v>Total for Other Admin</v>
          </cell>
          <cell r="F109">
            <v>-25.864000000000001</v>
          </cell>
          <cell r="G109">
            <v>-25.864000000000001</v>
          </cell>
          <cell r="H109">
            <v>-25.864000000000001</v>
          </cell>
          <cell r="I109">
            <v>-25.864000000000001</v>
          </cell>
          <cell r="J109">
            <v>-25.864000000000001</v>
          </cell>
          <cell r="K109">
            <v>-25.864000000000001</v>
          </cell>
          <cell r="L109">
            <v>-25.864000000000001</v>
          </cell>
          <cell r="M109">
            <v>-25.864000000000001</v>
          </cell>
          <cell r="N109">
            <v>-25.864000000000001</v>
          </cell>
          <cell r="O109">
            <v>-25.864000000000001</v>
          </cell>
          <cell r="P109">
            <v>-25.864000000000001</v>
          </cell>
          <cell r="Q109">
            <v>-25.864000000000001</v>
          </cell>
          <cell r="R109">
            <v>-310.36799999999994</v>
          </cell>
          <cell r="U109">
            <v>0</v>
          </cell>
          <cell r="V109" t="str">
            <v>Total for Other Admin</v>
          </cell>
          <cell r="Z109">
            <v>-25.864000000000001</v>
          </cell>
          <cell r="AA109">
            <v>-51.728000000000002</v>
          </cell>
          <cell r="AB109">
            <v>-77.591999999999999</v>
          </cell>
          <cell r="AC109">
            <v>-103.456</v>
          </cell>
          <cell r="AD109">
            <v>-129.32</v>
          </cell>
          <cell r="AE109">
            <v>-155.184</v>
          </cell>
          <cell r="AF109">
            <v>-181.048</v>
          </cell>
          <cell r="AG109">
            <v>-206.91200000000001</v>
          </cell>
          <cell r="AH109">
            <v>-232.77600000000001</v>
          </cell>
          <cell r="AI109">
            <v>-258.64</v>
          </cell>
          <cell r="AJ109">
            <v>-284.50399999999996</v>
          </cell>
          <cell r="AK109">
            <v>-310.36799999999994</v>
          </cell>
        </row>
        <row r="110">
          <cell r="U110">
            <v>0</v>
          </cell>
          <cell r="V110">
            <v>0</v>
          </cell>
        </row>
        <row r="111">
          <cell r="U111">
            <v>0</v>
          </cell>
          <cell r="V111">
            <v>0</v>
          </cell>
        </row>
        <row r="113">
          <cell r="A113" t="str">
            <v>Business Development - Budget Figures</v>
          </cell>
          <cell r="U113" t="str">
            <v>Business Development - Budget Figures</v>
          </cell>
        </row>
        <row r="114">
          <cell r="U114">
            <v>0</v>
          </cell>
          <cell r="V114">
            <v>0</v>
          </cell>
        </row>
        <row r="115">
          <cell r="A115" t="str">
            <v>UK Gas Marketing</v>
          </cell>
          <cell r="R115">
            <v>0</v>
          </cell>
          <cell r="U115" t="str">
            <v>UK Gas Marketing</v>
          </cell>
          <cell r="Z115">
            <v>0</v>
          </cell>
          <cell r="AA115">
            <v>0</v>
          </cell>
          <cell r="AB115">
            <v>0</v>
          </cell>
          <cell r="AC115">
            <v>0</v>
          </cell>
        </row>
        <row r="116">
          <cell r="A116" t="str">
            <v>ZDZ0</v>
          </cell>
          <cell r="B116" t="str">
            <v>Trading Development</v>
          </cell>
          <cell r="R116">
            <v>0</v>
          </cell>
          <cell r="U116" t="str">
            <v>ZDZ0</v>
          </cell>
          <cell r="V116" t="str">
            <v>Trading Development</v>
          </cell>
          <cell r="Z116">
            <v>0</v>
          </cell>
          <cell r="AA116">
            <v>0</v>
          </cell>
          <cell r="AB116">
            <v>0</v>
          </cell>
          <cell r="AC116">
            <v>0</v>
          </cell>
          <cell r="AD116">
            <v>0</v>
          </cell>
          <cell r="AE116">
            <v>0</v>
          </cell>
          <cell r="AF116">
            <v>0</v>
          </cell>
          <cell r="AG116">
            <v>0</v>
          </cell>
          <cell r="AH116">
            <v>0</v>
          </cell>
          <cell r="AI116">
            <v>0</v>
          </cell>
          <cell r="AJ116">
            <v>0</v>
          </cell>
          <cell r="AK116">
            <v>0</v>
          </cell>
        </row>
        <row r="117">
          <cell r="A117" t="str">
            <v>ZEB4</v>
          </cell>
          <cell r="B117" t="str">
            <v>Wingas</v>
          </cell>
          <cell r="R117">
            <v>0</v>
          </cell>
          <cell r="U117" t="str">
            <v>ZEB4</v>
          </cell>
          <cell r="V117" t="str">
            <v>Wingas</v>
          </cell>
          <cell r="Z117">
            <v>0</v>
          </cell>
          <cell r="AA117">
            <v>0</v>
          </cell>
          <cell r="AB117">
            <v>0</v>
          </cell>
          <cell r="AC117">
            <v>0</v>
          </cell>
          <cell r="AD117">
            <v>0</v>
          </cell>
          <cell r="AE117">
            <v>0</v>
          </cell>
          <cell r="AF117">
            <v>0</v>
          </cell>
          <cell r="AG117">
            <v>0</v>
          </cell>
          <cell r="AH117">
            <v>0</v>
          </cell>
          <cell r="AI117">
            <v>0</v>
          </cell>
          <cell r="AJ117">
            <v>0</v>
          </cell>
          <cell r="AK117">
            <v>0</v>
          </cell>
        </row>
        <row r="118">
          <cell r="R118">
            <v>0</v>
          </cell>
          <cell r="U118">
            <v>0</v>
          </cell>
          <cell r="V118">
            <v>0</v>
          </cell>
          <cell r="Z118">
            <v>0</v>
          </cell>
          <cell r="AA118">
            <v>0</v>
          </cell>
          <cell r="AB118">
            <v>0</v>
          </cell>
          <cell r="AC118">
            <v>0</v>
          </cell>
          <cell r="AD118">
            <v>0</v>
          </cell>
          <cell r="AE118">
            <v>0</v>
          </cell>
          <cell r="AF118">
            <v>0</v>
          </cell>
          <cell r="AG118">
            <v>0</v>
          </cell>
          <cell r="AH118">
            <v>0</v>
          </cell>
          <cell r="AI118">
            <v>0</v>
          </cell>
          <cell r="AJ118">
            <v>0</v>
          </cell>
          <cell r="AK118">
            <v>0</v>
          </cell>
        </row>
        <row r="119">
          <cell r="B119" t="str">
            <v>Total</v>
          </cell>
          <cell r="F119">
            <v>0</v>
          </cell>
          <cell r="G119">
            <v>0</v>
          </cell>
          <cell r="H119">
            <v>0</v>
          </cell>
          <cell r="I119">
            <v>0</v>
          </cell>
          <cell r="J119">
            <v>0</v>
          </cell>
          <cell r="K119">
            <v>0</v>
          </cell>
          <cell r="L119">
            <v>0</v>
          </cell>
          <cell r="M119">
            <v>0</v>
          </cell>
          <cell r="N119">
            <v>0</v>
          </cell>
          <cell r="O119">
            <v>0</v>
          </cell>
          <cell r="P119">
            <v>0</v>
          </cell>
          <cell r="Q119">
            <v>0</v>
          </cell>
          <cell r="R119">
            <v>0</v>
          </cell>
          <cell r="U119">
            <v>0</v>
          </cell>
          <cell r="V119" t="str">
            <v>Total</v>
          </cell>
          <cell r="Z119">
            <v>0</v>
          </cell>
          <cell r="AA119">
            <v>0</v>
          </cell>
          <cell r="AB119">
            <v>0</v>
          </cell>
          <cell r="AC119">
            <v>0</v>
          </cell>
          <cell r="AD119">
            <v>0</v>
          </cell>
          <cell r="AE119">
            <v>0</v>
          </cell>
          <cell r="AF119">
            <v>0</v>
          </cell>
          <cell r="AG119">
            <v>0</v>
          </cell>
          <cell r="AH119">
            <v>0</v>
          </cell>
          <cell r="AI119">
            <v>0</v>
          </cell>
          <cell r="AJ119">
            <v>0</v>
          </cell>
          <cell r="AK119">
            <v>0</v>
          </cell>
        </row>
        <row r="120">
          <cell r="R120">
            <v>0</v>
          </cell>
          <cell r="U120">
            <v>0</v>
          </cell>
          <cell r="V120">
            <v>0</v>
          </cell>
          <cell r="Z120">
            <v>0</v>
          </cell>
          <cell r="AA120">
            <v>0</v>
          </cell>
          <cell r="AB120">
            <v>0</v>
          </cell>
          <cell r="AC120">
            <v>0</v>
          </cell>
          <cell r="AD120">
            <v>0</v>
          </cell>
          <cell r="AE120">
            <v>0</v>
          </cell>
          <cell r="AF120">
            <v>0</v>
          </cell>
          <cell r="AG120">
            <v>0</v>
          </cell>
          <cell r="AH120">
            <v>0</v>
          </cell>
          <cell r="AI120">
            <v>0</v>
          </cell>
          <cell r="AJ120">
            <v>0</v>
          </cell>
          <cell r="AK120">
            <v>0</v>
          </cell>
        </row>
        <row r="121">
          <cell r="A121" t="str">
            <v>UKID</v>
          </cell>
          <cell r="R121">
            <v>0</v>
          </cell>
          <cell r="U121" t="str">
            <v>UKID</v>
          </cell>
          <cell r="V121">
            <v>0</v>
          </cell>
          <cell r="Z121">
            <v>0</v>
          </cell>
          <cell r="AA121">
            <v>0</v>
          </cell>
          <cell r="AB121">
            <v>0</v>
          </cell>
          <cell r="AC121">
            <v>0</v>
          </cell>
          <cell r="AD121">
            <v>0</v>
          </cell>
          <cell r="AE121">
            <v>0</v>
          </cell>
          <cell r="AF121">
            <v>0</v>
          </cell>
          <cell r="AG121">
            <v>0</v>
          </cell>
          <cell r="AH121">
            <v>0</v>
          </cell>
          <cell r="AI121">
            <v>0</v>
          </cell>
          <cell r="AJ121">
            <v>0</v>
          </cell>
          <cell r="AK121">
            <v>0</v>
          </cell>
        </row>
        <row r="122">
          <cell r="A122" t="str">
            <v>QDW4</v>
          </cell>
          <cell r="B122" t="str">
            <v>Aughinish IPP</v>
          </cell>
          <cell r="R122">
            <v>0</v>
          </cell>
          <cell r="U122" t="str">
            <v>QDW4</v>
          </cell>
          <cell r="V122" t="str">
            <v>Aughinish IPP</v>
          </cell>
          <cell r="Z122">
            <v>0</v>
          </cell>
          <cell r="AA122">
            <v>0</v>
          </cell>
          <cell r="AB122">
            <v>0</v>
          </cell>
          <cell r="AC122">
            <v>0</v>
          </cell>
          <cell r="AD122">
            <v>0</v>
          </cell>
          <cell r="AE122">
            <v>0</v>
          </cell>
          <cell r="AF122">
            <v>0</v>
          </cell>
          <cell r="AG122">
            <v>0</v>
          </cell>
          <cell r="AH122">
            <v>0</v>
          </cell>
          <cell r="AI122">
            <v>0</v>
          </cell>
          <cell r="AJ122">
            <v>0</v>
          </cell>
          <cell r="AK122">
            <v>0</v>
          </cell>
        </row>
        <row r="123">
          <cell r="A123" t="str">
            <v>ZDY1</v>
          </cell>
          <cell r="B123" t="str">
            <v>Coolkeeragh CCGT</v>
          </cell>
          <cell r="R123">
            <v>0</v>
          </cell>
          <cell r="U123" t="str">
            <v>ZDY1</v>
          </cell>
          <cell r="V123" t="str">
            <v>Coolkeeragh CCGT</v>
          </cell>
          <cell r="Z123">
            <v>0</v>
          </cell>
          <cell r="AA123">
            <v>0</v>
          </cell>
          <cell r="AB123">
            <v>0</v>
          </cell>
          <cell r="AC123">
            <v>0</v>
          </cell>
          <cell r="AD123">
            <v>0</v>
          </cell>
          <cell r="AE123">
            <v>0</v>
          </cell>
          <cell r="AF123">
            <v>0</v>
          </cell>
          <cell r="AG123">
            <v>0</v>
          </cell>
          <cell r="AH123">
            <v>0</v>
          </cell>
          <cell r="AI123">
            <v>0</v>
          </cell>
          <cell r="AJ123">
            <v>0</v>
          </cell>
          <cell r="AK123">
            <v>0</v>
          </cell>
        </row>
        <row r="124">
          <cell r="A124" t="str">
            <v>ZDY4</v>
          </cell>
          <cell r="B124" t="str">
            <v>Wainstone Power</v>
          </cell>
          <cell r="R124">
            <v>0</v>
          </cell>
          <cell r="U124" t="str">
            <v>ZDY4</v>
          </cell>
          <cell r="V124" t="str">
            <v>Wainstone Power</v>
          </cell>
          <cell r="Z124">
            <v>0</v>
          </cell>
          <cell r="AA124">
            <v>0</v>
          </cell>
          <cell r="AB124">
            <v>0</v>
          </cell>
          <cell r="AC124">
            <v>0</v>
          </cell>
          <cell r="AD124">
            <v>0</v>
          </cell>
          <cell r="AE124">
            <v>0</v>
          </cell>
          <cell r="AF124">
            <v>0</v>
          </cell>
          <cell r="AG124">
            <v>0</v>
          </cell>
          <cell r="AH124">
            <v>0</v>
          </cell>
          <cell r="AI124">
            <v>0</v>
          </cell>
          <cell r="AJ124">
            <v>0</v>
          </cell>
          <cell r="AK124">
            <v>0</v>
          </cell>
        </row>
        <row r="125">
          <cell r="A125" t="str">
            <v>QDW1</v>
          </cell>
          <cell r="B125" t="str">
            <v>PPL CCGT</v>
          </cell>
          <cell r="R125">
            <v>0</v>
          </cell>
          <cell r="U125" t="str">
            <v>QDW1</v>
          </cell>
          <cell r="V125" t="str">
            <v>PPL CCGT</v>
          </cell>
          <cell r="Z125">
            <v>0</v>
          </cell>
          <cell r="AA125">
            <v>0</v>
          </cell>
          <cell r="AB125">
            <v>0</v>
          </cell>
          <cell r="AC125">
            <v>0</v>
          </cell>
          <cell r="AD125">
            <v>0</v>
          </cell>
          <cell r="AE125">
            <v>0</v>
          </cell>
          <cell r="AF125">
            <v>0</v>
          </cell>
          <cell r="AG125">
            <v>0</v>
          </cell>
          <cell r="AH125">
            <v>0</v>
          </cell>
          <cell r="AI125">
            <v>0</v>
          </cell>
          <cell r="AJ125">
            <v>0</v>
          </cell>
          <cell r="AK125">
            <v>0</v>
          </cell>
        </row>
        <row r="126">
          <cell r="A126" t="str">
            <v>QDX4</v>
          </cell>
          <cell r="B126" t="str">
            <v>NS Pipeline</v>
          </cell>
          <cell r="R126">
            <v>0</v>
          </cell>
          <cell r="U126" t="str">
            <v>QDX4</v>
          </cell>
          <cell r="V126" t="str">
            <v>NS Pipeline</v>
          </cell>
          <cell r="Z126">
            <v>0</v>
          </cell>
          <cell r="AA126">
            <v>0</v>
          </cell>
          <cell r="AB126">
            <v>0</v>
          </cell>
          <cell r="AC126">
            <v>0</v>
          </cell>
          <cell r="AD126">
            <v>0</v>
          </cell>
          <cell r="AE126">
            <v>0</v>
          </cell>
          <cell r="AF126">
            <v>0</v>
          </cell>
          <cell r="AG126">
            <v>0</v>
          </cell>
          <cell r="AH126">
            <v>0</v>
          </cell>
          <cell r="AI126">
            <v>0</v>
          </cell>
          <cell r="AJ126">
            <v>0</v>
          </cell>
          <cell r="AK126">
            <v>0</v>
          </cell>
        </row>
        <row r="127">
          <cell r="A127" t="str">
            <v>QDX1</v>
          </cell>
          <cell r="B127" t="str">
            <v>NW Pipeline</v>
          </cell>
          <cell r="R127">
            <v>0</v>
          </cell>
          <cell r="U127" t="str">
            <v>QDX1</v>
          </cell>
          <cell r="V127" t="str">
            <v>NW Pipeline</v>
          </cell>
          <cell r="Z127">
            <v>0</v>
          </cell>
          <cell r="AA127">
            <v>0</v>
          </cell>
          <cell r="AB127">
            <v>0</v>
          </cell>
          <cell r="AC127">
            <v>0</v>
          </cell>
          <cell r="AD127">
            <v>0</v>
          </cell>
          <cell r="AE127">
            <v>0</v>
          </cell>
          <cell r="AF127">
            <v>0</v>
          </cell>
          <cell r="AG127">
            <v>0</v>
          </cell>
          <cell r="AH127">
            <v>0</v>
          </cell>
          <cell r="AI127">
            <v>0</v>
          </cell>
          <cell r="AJ127">
            <v>0</v>
          </cell>
          <cell r="AK127">
            <v>0</v>
          </cell>
        </row>
        <row r="128">
          <cell r="A128" t="str">
            <v>QDY5</v>
          </cell>
          <cell r="B128" t="str">
            <v>Pol Prospection</v>
          </cell>
          <cell r="R128">
            <v>0</v>
          </cell>
          <cell r="U128" t="str">
            <v>QDY5</v>
          </cell>
          <cell r="V128" t="str">
            <v>Pol Prospection</v>
          </cell>
          <cell r="Z128">
            <v>0</v>
          </cell>
          <cell r="AA128">
            <v>0</v>
          </cell>
          <cell r="AB128">
            <v>0</v>
          </cell>
          <cell r="AC128">
            <v>0</v>
          </cell>
          <cell r="AD128">
            <v>0</v>
          </cell>
          <cell r="AE128">
            <v>0</v>
          </cell>
          <cell r="AF128">
            <v>0</v>
          </cell>
          <cell r="AG128">
            <v>0</v>
          </cell>
          <cell r="AH128">
            <v>0</v>
          </cell>
          <cell r="AI128">
            <v>0</v>
          </cell>
          <cell r="AJ128">
            <v>0</v>
          </cell>
          <cell r="AK128">
            <v>0</v>
          </cell>
        </row>
        <row r="129">
          <cell r="R129">
            <v>0</v>
          </cell>
          <cell r="U129">
            <v>0</v>
          </cell>
          <cell r="V129">
            <v>0</v>
          </cell>
          <cell r="Z129">
            <v>0</v>
          </cell>
          <cell r="AA129">
            <v>0</v>
          </cell>
          <cell r="AB129">
            <v>0</v>
          </cell>
          <cell r="AC129">
            <v>0</v>
          </cell>
          <cell r="AD129">
            <v>0</v>
          </cell>
          <cell r="AE129">
            <v>0</v>
          </cell>
          <cell r="AF129">
            <v>0</v>
          </cell>
          <cell r="AG129">
            <v>0</v>
          </cell>
          <cell r="AH129">
            <v>0</v>
          </cell>
          <cell r="AI129">
            <v>0</v>
          </cell>
          <cell r="AJ129">
            <v>0</v>
          </cell>
          <cell r="AK129">
            <v>0</v>
          </cell>
        </row>
        <row r="130">
          <cell r="B130" t="str">
            <v>Total</v>
          </cell>
          <cell r="F130">
            <v>0</v>
          </cell>
          <cell r="G130">
            <v>0</v>
          </cell>
          <cell r="H130">
            <v>0</v>
          </cell>
          <cell r="I130">
            <v>0</v>
          </cell>
          <cell r="J130">
            <v>0</v>
          </cell>
          <cell r="K130">
            <v>0</v>
          </cell>
          <cell r="L130">
            <v>0</v>
          </cell>
          <cell r="M130">
            <v>0</v>
          </cell>
          <cell r="N130">
            <v>0</v>
          </cell>
          <cell r="O130">
            <v>0</v>
          </cell>
          <cell r="P130">
            <v>0</v>
          </cell>
          <cell r="Q130">
            <v>0</v>
          </cell>
          <cell r="R130">
            <v>0</v>
          </cell>
          <cell r="U130">
            <v>0</v>
          </cell>
          <cell r="V130" t="str">
            <v>Total</v>
          </cell>
          <cell r="Z130">
            <v>0</v>
          </cell>
          <cell r="AA130">
            <v>0</v>
          </cell>
          <cell r="AB130">
            <v>0</v>
          </cell>
          <cell r="AC130">
            <v>0</v>
          </cell>
          <cell r="AD130">
            <v>0</v>
          </cell>
          <cell r="AE130">
            <v>0</v>
          </cell>
          <cell r="AF130">
            <v>0</v>
          </cell>
          <cell r="AG130">
            <v>0</v>
          </cell>
          <cell r="AH130">
            <v>0</v>
          </cell>
          <cell r="AI130">
            <v>0</v>
          </cell>
          <cell r="AJ130">
            <v>0</v>
          </cell>
          <cell r="AK130">
            <v>0</v>
          </cell>
        </row>
        <row r="131">
          <cell r="R131">
            <v>0</v>
          </cell>
          <cell r="U131">
            <v>0</v>
          </cell>
          <cell r="V131">
            <v>0</v>
          </cell>
          <cell r="Z131">
            <v>0</v>
          </cell>
          <cell r="AA131">
            <v>0</v>
          </cell>
          <cell r="AB131">
            <v>0</v>
          </cell>
          <cell r="AC131">
            <v>0</v>
          </cell>
          <cell r="AD131">
            <v>0</v>
          </cell>
          <cell r="AE131">
            <v>0</v>
          </cell>
          <cell r="AF131">
            <v>0</v>
          </cell>
          <cell r="AG131">
            <v>0</v>
          </cell>
          <cell r="AH131">
            <v>0</v>
          </cell>
          <cell r="AI131">
            <v>0</v>
          </cell>
          <cell r="AJ131">
            <v>0</v>
          </cell>
          <cell r="AK131">
            <v>0</v>
          </cell>
        </row>
        <row r="132">
          <cell r="A132" t="str">
            <v>Italy</v>
          </cell>
          <cell r="R132">
            <v>0</v>
          </cell>
          <cell r="U132" t="str">
            <v>Italy</v>
          </cell>
          <cell r="V132">
            <v>0</v>
          </cell>
          <cell r="Z132">
            <v>0</v>
          </cell>
          <cell r="AA132">
            <v>0</v>
          </cell>
          <cell r="AB132">
            <v>0</v>
          </cell>
          <cell r="AC132">
            <v>0</v>
          </cell>
          <cell r="AD132">
            <v>0</v>
          </cell>
          <cell r="AE132">
            <v>0</v>
          </cell>
          <cell r="AF132">
            <v>0</v>
          </cell>
          <cell r="AG132">
            <v>0</v>
          </cell>
          <cell r="AH132">
            <v>0</v>
          </cell>
          <cell r="AI132">
            <v>0</v>
          </cell>
          <cell r="AJ132">
            <v>0</v>
          </cell>
          <cell r="AK132">
            <v>0</v>
          </cell>
        </row>
        <row r="133">
          <cell r="A133" t="str">
            <v>QDY2</v>
          </cell>
          <cell r="B133" t="str">
            <v>Italy Power Prospection</v>
          </cell>
          <cell r="R133">
            <v>0</v>
          </cell>
          <cell r="U133" t="str">
            <v>QDY2</v>
          </cell>
          <cell r="V133" t="str">
            <v>Italy Power Prospection</v>
          </cell>
          <cell r="Z133">
            <v>0</v>
          </cell>
          <cell r="AA133">
            <v>0</v>
          </cell>
          <cell r="AB133">
            <v>0</v>
          </cell>
          <cell r="AC133">
            <v>0</v>
          </cell>
          <cell r="AD133">
            <v>0</v>
          </cell>
          <cell r="AE133">
            <v>0</v>
          </cell>
          <cell r="AF133">
            <v>0</v>
          </cell>
          <cell r="AG133">
            <v>0</v>
          </cell>
          <cell r="AH133">
            <v>0</v>
          </cell>
          <cell r="AI133">
            <v>0</v>
          </cell>
          <cell r="AJ133">
            <v>0</v>
          </cell>
          <cell r="AK133">
            <v>0</v>
          </cell>
        </row>
        <row r="134">
          <cell r="A134" t="str">
            <v>ZDA1</v>
          </cell>
          <cell r="B134" t="str">
            <v>Italy T &amp; D Prospection</v>
          </cell>
          <cell r="R134">
            <v>0</v>
          </cell>
          <cell r="U134" t="str">
            <v>ZDA1</v>
          </cell>
          <cell r="V134" t="str">
            <v>Italy T &amp; D Prospection</v>
          </cell>
          <cell r="Z134">
            <v>0</v>
          </cell>
          <cell r="AA134">
            <v>0</v>
          </cell>
          <cell r="AB134">
            <v>0</v>
          </cell>
          <cell r="AC134">
            <v>0</v>
          </cell>
          <cell r="AD134">
            <v>0</v>
          </cell>
          <cell r="AE134">
            <v>0</v>
          </cell>
          <cell r="AF134">
            <v>0</v>
          </cell>
          <cell r="AG134">
            <v>0</v>
          </cell>
          <cell r="AH134">
            <v>0</v>
          </cell>
          <cell r="AI134">
            <v>0</v>
          </cell>
          <cell r="AJ134">
            <v>0</v>
          </cell>
          <cell r="AK134">
            <v>0</v>
          </cell>
        </row>
        <row r="135">
          <cell r="A135" t="str">
            <v>ZDB8</v>
          </cell>
          <cell r="B135" t="str">
            <v>Italy LNG - Brindisi</v>
          </cell>
          <cell r="F135">
            <v>92.588999999999999</v>
          </cell>
          <cell r="G135">
            <v>149.589</v>
          </cell>
          <cell r="H135">
            <v>164.589</v>
          </cell>
          <cell r="I135">
            <v>131.589</v>
          </cell>
          <cell r="J135">
            <v>131.589</v>
          </cell>
          <cell r="K135">
            <v>131.589</v>
          </cell>
          <cell r="L135">
            <v>90.411000000000001</v>
          </cell>
          <cell r="M135">
            <v>90.411000000000001</v>
          </cell>
          <cell r="N135">
            <v>90.525999999999996</v>
          </cell>
          <cell r="O135">
            <v>90.411000000000001</v>
          </cell>
          <cell r="P135">
            <v>90.411000000000001</v>
          </cell>
          <cell r="Q135">
            <v>90.525999999999996</v>
          </cell>
          <cell r="R135">
            <v>1344.2300000000002</v>
          </cell>
          <cell r="U135" t="str">
            <v>ZDB8</v>
          </cell>
          <cell r="V135" t="str">
            <v>Italy LNG - Brindisi</v>
          </cell>
          <cell r="Z135">
            <v>92.588999999999999</v>
          </cell>
          <cell r="AA135">
            <v>242.178</v>
          </cell>
          <cell r="AB135">
            <v>406.767</v>
          </cell>
          <cell r="AC135">
            <v>538.35599999999999</v>
          </cell>
          <cell r="AD135">
            <v>669.94499999999994</v>
          </cell>
          <cell r="AE135">
            <v>801.53399999999988</v>
          </cell>
          <cell r="AF135">
            <v>891.94499999999994</v>
          </cell>
          <cell r="AG135">
            <v>982.35599999999999</v>
          </cell>
          <cell r="AH135">
            <v>1072.8820000000001</v>
          </cell>
          <cell r="AI135">
            <v>1163.2930000000001</v>
          </cell>
          <cell r="AJ135">
            <v>1253.7040000000002</v>
          </cell>
          <cell r="AK135">
            <v>1344.2300000000002</v>
          </cell>
        </row>
        <row r="136">
          <cell r="R136">
            <v>0</v>
          </cell>
          <cell r="U136">
            <v>0</v>
          </cell>
          <cell r="V136">
            <v>0</v>
          </cell>
          <cell r="Z136">
            <v>0</v>
          </cell>
          <cell r="AA136">
            <v>0</v>
          </cell>
          <cell r="AB136">
            <v>0</v>
          </cell>
          <cell r="AC136">
            <v>0</v>
          </cell>
          <cell r="AD136">
            <v>0</v>
          </cell>
          <cell r="AE136">
            <v>0</v>
          </cell>
          <cell r="AF136">
            <v>0</v>
          </cell>
          <cell r="AG136">
            <v>0</v>
          </cell>
          <cell r="AH136">
            <v>0</v>
          </cell>
          <cell r="AI136">
            <v>0</v>
          </cell>
          <cell r="AJ136">
            <v>0</v>
          </cell>
          <cell r="AK136">
            <v>0</v>
          </cell>
        </row>
        <row r="137">
          <cell r="B137" t="str">
            <v>Total</v>
          </cell>
          <cell r="F137">
            <v>92.588999999999999</v>
          </cell>
          <cell r="G137">
            <v>149.589</v>
          </cell>
          <cell r="H137">
            <v>164.589</v>
          </cell>
          <cell r="I137">
            <v>131.589</v>
          </cell>
          <cell r="J137">
            <v>131.589</v>
          </cell>
          <cell r="K137">
            <v>131.589</v>
          </cell>
          <cell r="L137">
            <v>90.411000000000001</v>
          </cell>
          <cell r="M137">
            <v>90.411000000000001</v>
          </cell>
          <cell r="N137">
            <v>90.525999999999996</v>
          </cell>
          <cell r="O137">
            <v>90.411000000000001</v>
          </cell>
          <cell r="P137">
            <v>90.411000000000001</v>
          </cell>
          <cell r="Q137">
            <v>90.525999999999996</v>
          </cell>
          <cell r="R137">
            <v>1344.2300000000002</v>
          </cell>
          <cell r="U137">
            <v>0</v>
          </cell>
          <cell r="V137" t="str">
            <v>Total</v>
          </cell>
          <cell r="Z137">
            <v>92.588999999999999</v>
          </cell>
          <cell r="AA137">
            <v>242.178</v>
          </cell>
          <cell r="AB137">
            <v>406.767</v>
          </cell>
          <cell r="AC137">
            <v>538.35599999999999</v>
          </cell>
          <cell r="AD137">
            <v>669.94499999999994</v>
          </cell>
          <cell r="AE137">
            <v>801.53399999999988</v>
          </cell>
          <cell r="AF137">
            <v>891.94499999999994</v>
          </cell>
          <cell r="AG137">
            <v>982.35599999999999</v>
          </cell>
          <cell r="AH137">
            <v>1072.8820000000001</v>
          </cell>
          <cell r="AI137">
            <v>1163.2930000000001</v>
          </cell>
          <cell r="AJ137">
            <v>1253.7040000000002</v>
          </cell>
          <cell r="AK137">
            <v>1344.2300000000002</v>
          </cell>
        </row>
        <row r="138">
          <cell r="R138">
            <v>0</v>
          </cell>
          <cell r="U138">
            <v>0</v>
          </cell>
          <cell r="V138">
            <v>0</v>
          </cell>
          <cell r="Z138">
            <v>0</v>
          </cell>
          <cell r="AA138">
            <v>0</v>
          </cell>
          <cell r="AB138">
            <v>0</v>
          </cell>
          <cell r="AC138">
            <v>0</v>
          </cell>
          <cell r="AD138">
            <v>0</v>
          </cell>
          <cell r="AE138">
            <v>0</v>
          </cell>
          <cell r="AF138">
            <v>0</v>
          </cell>
          <cell r="AG138">
            <v>0</v>
          </cell>
          <cell r="AH138">
            <v>0</v>
          </cell>
          <cell r="AI138">
            <v>0</v>
          </cell>
          <cell r="AJ138">
            <v>0</v>
          </cell>
          <cell r="AK138">
            <v>0</v>
          </cell>
        </row>
        <row r="139">
          <cell r="A139" t="str">
            <v>Egypt</v>
          </cell>
          <cell r="R139">
            <v>0</v>
          </cell>
          <cell r="U139" t="str">
            <v>Egypt</v>
          </cell>
          <cell r="V139">
            <v>0</v>
          </cell>
          <cell r="Z139">
            <v>0</v>
          </cell>
          <cell r="AA139">
            <v>0</v>
          </cell>
          <cell r="AB139">
            <v>0</v>
          </cell>
          <cell r="AC139">
            <v>0</v>
          </cell>
          <cell r="AD139">
            <v>0</v>
          </cell>
          <cell r="AE139">
            <v>0</v>
          </cell>
          <cell r="AF139">
            <v>0</v>
          </cell>
          <cell r="AG139">
            <v>0</v>
          </cell>
          <cell r="AH139">
            <v>0</v>
          </cell>
          <cell r="AI139">
            <v>0</v>
          </cell>
          <cell r="AJ139">
            <v>0</v>
          </cell>
          <cell r="AK139">
            <v>0</v>
          </cell>
        </row>
        <row r="140">
          <cell r="A140" t="str">
            <v>ZDA2</v>
          </cell>
          <cell r="B140" t="str">
            <v>Egypt LNG</v>
          </cell>
          <cell r="F140">
            <v>153.10344827586206</v>
          </cell>
          <cell r="G140">
            <v>268.27586206896552</v>
          </cell>
          <cell r="H140">
            <v>372.60318725000008</v>
          </cell>
          <cell r="I140">
            <v>372.60318725000008</v>
          </cell>
          <cell r="J140">
            <v>372.60318725000008</v>
          </cell>
          <cell r="K140">
            <v>372.60318725000008</v>
          </cell>
          <cell r="L140">
            <v>372.60318725000008</v>
          </cell>
          <cell r="M140">
            <v>385.36145225000001</v>
          </cell>
          <cell r="N140">
            <v>372.54035824999994</v>
          </cell>
          <cell r="O140">
            <v>371.13395524999999</v>
          </cell>
          <cell r="P140">
            <v>748.50645804310352</v>
          </cell>
          <cell r="Q140">
            <v>682.7907515833333</v>
          </cell>
          <cell r="R140">
            <v>4844.7282219712642</v>
          </cell>
          <cell r="U140" t="str">
            <v>ZDA2</v>
          </cell>
          <cell r="V140" t="str">
            <v>Egypt LNG</v>
          </cell>
          <cell r="Z140">
            <v>153.10344827586206</v>
          </cell>
          <cell r="AA140">
            <v>421.37931034482756</v>
          </cell>
          <cell r="AB140">
            <v>793.98249759482769</v>
          </cell>
          <cell r="AC140">
            <v>1166.5856848448277</v>
          </cell>
          <cell r="AD140">
            <v>1539.1888720948277</v>
          </cell>
          <cell r="AE140">
            <v>1911.7920593448277</v>
          </cell>
          <cell r="AF140">
            <v>2284.3952465948278</v>
          </cell>
          <cell r="AG140">
            <v>2669.756698844828</v>
          </cell>
          <cell r="AH140">
            <v>3042.2970570948278</v>
          </cell>
          <cell r="AI140">
            <v>3413.4310123448276</v>
          </cell>
          <cell r="AJ140">
            <v>4161.9374703879312</v>
          </cell>
          <cell r="AK140">
            <v>4844.7282219712642</v>
          </cell>
        </row>
        <row r="141">
          <cell r="A141" t="str">
            <v>ZDz2</v>
          </cell>
          <cell r="B141" t="str">
            <v>Egypt</v>
          </cell>
          <cell r="F141">
            <v>14.482758620689655</v>
          </cell>
          <cell r="G141">
            <v>26.206896551724139</v>
          </cell>
          <cell r="H141">
            <v>0</v>
          </cell>
          <cell r="I141">
            <v>0</v>
          </cell>
          <cell r="J141">
            <v>0</v>
          </cell>
          <cell r="K141">
            <v>0</v>
          </cell>
          <cell r="L141">
            <v>0</v>
          </cell>
          <cell r="M141">
            <v>0</v>
          </cell>
          <cell r="N141">
            <v>0</v>
          </cell>
          <cell r="O141">
            <v>0</v>
          </cell>
          <cell r="P141">
            <v>0</v>
          </cell>
          <cell r="Q141">
            <v>0</v>
          </cell>
          <cell r="R141">
            <v>40.689655172413794</v>
          </cell>
          <cell r="U141" t="str">
            <v>ZDz2</v>
          </cell>
          <cell r="V141" t="str">
            <v>Egypt</v>
          </cell>
          <cell r="Z141">
            <v>14.482758620689655</v>
          </cell>
          <cell r="AA141">
            <v>40.689655172413794</v>
          </cell>
          <cell r="AB141">
            <v>40.689655172413794</v>
          </cell>
          <cell r="AC141">
            <v>40.689655172413794</v>
          </cell>
          <cell r="AD141">
            <v>40.689655172413794</v>
          </cell>
          <cell r="AE141">
            <v>40.689655172413794</v>
          </cell>
          <cell r="AF141">
            <v>40.689655172413794</v>
          </cell>
          <cell r="AG141">
            <v>40.689655172413794</v>
          </cell>
          <cell r="AH141">
            <v>40.689655172413794</v>
          </cell>
          <cell r="AI141">
            <v>40.689655172413794</v>
          </cell>
          <cell r="AJ141">
            <v>40.689655172413794</v>
          </cell>
          <cell r="AK141">
            <v>40.689655172413794</v>
          </cell>
        </row>
        <row r="142">
          <cell r="R142">
            <v>0</v>
          </cell>
          <cell r="U142">
            <v>0</v>
          </cell>
          <cell r="V142">
            <v>0</v>
          </cell>
          <cell r="Z142">
            <v>0</v>
          </cell>
          <cell r="AA142">
            <v>0</v>
          </cell>
          <cell r="AB142">
            <v>0</v>
          </cell>
          <cell r="AC142">
            <v>0</v>
          </cell>
          <cell r="AD142">
            <v>0</v>
          </cell>
          <cell r="AE142">
            <v>0</v>
          </cell>
          <cell r="AF142">
            <v>0</v>
          </cell>
          <cell r="AG142">
            <v>0</v>
          </cell>
          <cell r="AH142">
            <v>0</v>
          </cell>
          <cell r="AI142">
            <v>0</v>
          </cell>
          <cell r="AJ142">
            <v>0</v>
          </cell>
          <cell r="AK142">
            <v>0</v>
          </cell>
        </row>
        <row r="143">
          <cell r="B143" t="str">
            <v>Total</v>
          </cell>
          <cell r="F143">
            <v>167.58620689655172</v>
          </cell>
          <cell r="G143">
            <v>294.48275862068965</v>
          </cell>
          <cell r="H143">
            <v>372.60318725000008</v>
          </cell>
          <cell r="I143">
            <v>372.60318725000008</v>
          </cell>
          <cell r="J143">
            <v>372.60318725000008</v>
          </cell>
          <cell r="K143">
            <v>372.60318725000008</v>
          </cell>
          <cell r="L143">
            <v>372.60318725000008</v>
          </cell>
          <cell r="M143">
            <v>385.36145225000001</v>
          </cell>
          <cell r="N143">
            <v>372.54035824999994</v>
          </cell>
          <cell r="O143">
            <v>371.13395524999999</v>
          </cell>
          <cell r="P143">
            <v>748.50645804310352</v>
          </cell>
          <cell r="Q143">
            <v>682.7907515833333</v>
          </cell>
          <cell r="R143">
            <v>4885.4178771436782</v>
          </cell>
          <cell r="U143">
            <v>0</v>
          </cell>
          <cell r="V143" t="str">
            <v>Total</v>
          </cell>
          <cell r="Z143">
            <v>167.58620689655172</v>
          </cell>
          <cell r="AA143">
            <v>462.06896551724139</v>
          </cell>
          <cell r="AB143">
            <v>834.67215276724141</v>
          </cell>
          <cell r="AC143">
            <v>1207.2753400172414</v>
          </cell>
          <cell r="AD143">
            <v>1579.8785272672415</v>
          </cell>
          <cell r="AE143">
            <v>1952.4817145172415</v>
          </cell>
          <cell r="AF143">
            <v>2325.0849017672417</v>
          </cell>
          <cell r="AG143">
            <v>2710.4463540172419</v>
          </cell>
          <cell r="AH143">
            <v>3082.9867122672417</v>
          </cell>
          <cell r="AI143">
            <v>3454.1206675172416</v>
          </cell>
          <cell r="AJ143">
            <v>4202.6271255603451</v>
          </cell>
          <cell r="AK143">
            <v>4885.4178771436782</v>
          </cell>
        </row>
        <row r="144">
          <cell r="R144">
            <v>0</v>
          </cell>
          <cell r="U144">
            <v>0</v>
          </cell>
          <cell r="V144">
            <v>0</v>
          </cell>
          <cell r="Z144">
            <v>0</v>
          </cell>
          <cell r="AA144">
            <v>0</v>
          </cell>
          <cell r="AB144">
            <v>0</v>
          </cell>
          <cell r="AC144">
            <v>0</v>
          </cell>
          <cell r="AD144">
            <v>0</v>
          </cell>
          <cell r="AE144">
            <v>0</v>
          </cell>
          <cell r="AF144">
            <v>0</v>
          </cell>
          <cell r="AG144">
            <v>0</v>
          </cell>
          <cell r="AH144">
            <v>0</v>
          </cell>
          <cell r="AI144">
            <v>0</v>
          </cell>
          <cell r="AJ144">
            <v>0</v>
          </cell>
          <cell r="AK144">
            <v>0</v>
          </cell>
        </row>
        <row r="145">
          <cell r="A145" t="str">
            <v>Gulf</v>
          </cell>
          <cell r="R145">
            <v>0</v>
          </cell>
          <cell r="U145" t="str">
            <v>Gulf</v>
          </cell>
          <cell r="V145">
            <v>0</v>
          </cell>
          <cell r="Z145">
            <v>0</v>
          </cell>
          <cell r="AA145">
            <v>0</v>
          </cell>
          <cell r="AB145">
            <v>0</v>
          </cell>
          <cell r="AC145">
            <v>0</v>
          </cell>
          <cell r="AD145">
            <v>0</v>
          </cell>
          <cell r="AE145">
            <v>0</v>
          </cell>
          <cell r="AF145">
            <v>0</v>
          </cell>
          <cell r="AG145">
            <v>0</v>
          </cell>
          <cell r="AH145">
            <v>0</v>
          </cell>
          <cell r="AI145">
            <v>0</v>
          </cell>
          <cell r="AJ145">
            <v>0</v>
          </cell>
          <cell r="AK145">
            <v>0</v>
          </cell>
        </row>
        <row r="146">
          <cell r="A146" t="str">
            <v>ZDA4</v>
          </cell>
          <cell r="B146" t="str">
            <v>Iran LNG</v>
          </cell>
          <cell r="F146">
            <v>23.161999999999999</v>
          </cell>
          <cell r="G146">
            <v>75.84899999999999</v>
          </cell>
          <cell r="H146">
            <v>597.2433821994149</v>
          </cell>
          <cell r="I146">
            <v>184.1790267527183</v>
          </cell>
          <cell r="J146">
            <v>168.23151564149975</v>
          </cell>
          <cell r="K146">
            <v>453.5106611666497</v>
          </cell>
          <cell r="L146">
            <v>177.10688903660946</v>
          </cell>
          <cell r="M146">
            <v>176.71289959092343</v>
          </cell>
          <cell r="N146">
            <v>177.67408290219001</v>
          </cell>
          <cell r="O146">
            <v>195.56371864970896</v>
          </cell>
          <cell r="P146">
            <v>176.84646133950423</v>
          </cell>
          <cell r="Q146">
            <v>179.01822832699108</v>
          </cell>
          <cell r="R146">
            <v>2585.0978656062093</v>
          </cell>
          <cell r="U146" t="str">
            <v>ZDA4</v>
          </cell>
          <cell r="V146" t="str">
            <v>Iran LNG</v>
          </cell>
          <cell r="Z146">
            <v>23.161999999999999</v>
          </cell>
          <cell r="AA146">
            <v>99.010999999999996</v>
          </cell>
          <cell r="AB146">
            <v>696.25438219941486</v>
          </cell>
          <cell r="AC146">
            <v>880.43340895213316</v>
          </cell>
          <cell r="AD146">
            <v>1048.6649245936328</v>
          </cell>
          <cell r="AE146">
            <v>1502.1755857602825</v>
          </cell>
          <cell r="AF146">
            <v>1679.2824747968921</v>
          </cell>
          <cell r="AG146">
            <v>1855.9953743878154</v>
          </cell>
          <cell r="AH146">
            <v>2033.6694572900055</v>
          </cell>
          <cell r="AI146">
            <v>2229.2331759397143</v>
          </cell>
          <cell r="AJ146">
            <v>2406.0796372792183</v>
          </cell>
          <cell r="AK146">
            <v>2585.0978656062093</v>
          </cell>
        </row>
        <row r="147">
          <cell r="A147" t="str">
            <v>ZDY6</v>
          </cell>
          <cell r="B147" t="str">
            <v>Isreal Power</v>
          </cell>
          <cell r="R147">
            <v>0</v>
          </cell>
          <cell r="U147" t="str">
            <v>ZDY6</v>
          </cell>
          <cell r="V147" t="str">
            <v>Isreal Power</v>
          </cell>
          <cell r="Z147">
            <v>0</v>
          </cell>
          <cell r="AA147">
            <v>0</v>
          </cell>
          <cell r="AB147">
            <v>0</v>
          </cell>
          <cell r="AC147">
            <v>0</v>
          </cell>
          <cell r="AD147">
            <v>0</v>
          </cell>
          <cell r="AE147">
            <v>0</v>
          </cell>
          <cell r="AF147">
            <v>0</v>
          </cell>
          <cell r="AG147">
            <v>0</v>
          </cell>
          <cell r="AH147">
            <v>0</v>
          </cell>
          <cell r="AI147">
            <v>0</v>
          </cell>
          <cell r="AJ147">
            <v>0</v>
          </cell>
          <cell r="AK147">
            <v>0</v>
          </cell>
        </row>
        <row r="148">
          <cell r="A148" t="str">
            <v>ZDA5</v>
          </cell>
          <cell r="B148" t="str">
            <v>Isreal Distribution</v>
          </cell>
          <cell r="R148">
            <v>0</v>
          </cell>
          <cell r="U148" t="str">
            <v>ZDA5</v>
          </cell>
          <cell r="V148" t="str">
            <v>Isreal Distribution</v>
          </cell>
          <cell r="Z148">
            <v>0</v>
          </cell>
          <cell r="AA148">
            <v>0</v>
          </cell>
          <cell r="AB148">
            <v>0</v>
          </cell>
          <cell r="AC148">
            <v>0</v>
          </cell>
          <cell r="AD148">
            <v>0</v>
          </cell>
          <cell r="AE148">
            <v>0</v>
          </cell>
          <cell r="AF148">
            <v>0</v>
          </cell>
          <cell r="AG148">
            <v>0</v>
          </cell>
          <cell r="AH148">
            <v>0</v>
          </cell>
          <cell r="AI148">
            <v>0</v>
          </cell>
          <cell r="AJ148">
            <v>0</v>
          </cell>
          <cell r="AK148">
            <v>0</v>
          </cell>
        </row>
        <row r="149">
          <cell r="A149" t="str">
            <v>ZDA6</v>
          </cell>
          <cell r="B149" t="str">
            <v>Qatar / Dubai</v>
          </cell>
          <cell r="R149">
            <v>0</v>
          </cell>
          <cell r="U149" t="str">
            <v>ZDA6</v>
          </cell>
          <cell r="V149" t="str">
            <v>Qatar / Dubai</v>
          </cell>
          <cell r="Z149">
            <v>0</v>
          </cell>
          <cell r="AA149">
            <v>0</v>
          </cell>
          <cell r="AB149">
            <v>0</v>
          </cell>
          <cell r="AC149">
            <v>0</v>
          </cell>
          <cell r="AD149">
            <v>0</v>
          </cell>
          <cell r="AE149">
            <v>0</v>
          </cell>
          <cell r="AF149">
            <v>0</v>
          </cell>
          <cell r="AG149">
            <v>0</v>
          </cell>
          <cell r="AH149">
            <v>0</v>
          </cell>
          <cell r="AI149">
            <v>0</v>
          </cell>
          <cell r="AJ149">
            <v>0</v>
          </cell>
          <cell r="AK149">
            <v>0</v>
          </cell>
        </row>
        <row r="150">
          <cell r="A150" t="str">
            <v>ZDA7</v>
          </cell>
          <cell r="B150" t="str">
            <v>Gulf Region</v>
          </cell>
          <cell r="F150">
            <v>10.936</v>
          </cell>
          <cell r="G150">
            <v>24.68</v>
          </cell>
          <cell r="H150">
            <v>49.916851529258594</v>
          </cell>
          <cell r="I150">
            <v>13.351779167913072</v>
          </cell>
          <cell r="J150">
            <v>10.770562131396325</v>
          </cell>
          <cell r="K150">
            <v>10.758556503236949</v>
          </cell>
          <cell r="L150">
            <v>10.917405100218716</v>
          </cell>
          <cell r="M150">
            <v>10.848675054501935</v>
          </cell>
          <cell r="N150">
            <v>10.780791646801955</v>
          </cell>
          <cell r="O150">
            <v>13.43804490287247</v>
          </cell>
          <cell r="P150">
            <v>10.869410784011571</v>
          </cell>
          <cell r="Q150">
            <v>10.742898028522808</v>
          </cell>
          <cell r="R150">
            <v>188.01097484873438</v>
          </cell>
          <cell r="U150" t="str">
            <v>ZDA7</v>
          </cell>
          <cell r="V150" t="str">
            <v>Gulf Region</v>
          </cell>
          <cell r="Z150">
            <v>10.936</v>
          </cell>
          <cell r="AA150">
            <v>35.616</v>
          </cell>
          <cell r="AB150">
            <v>85.532851529258593</v>
          </cell>
          <cell r="AC150">
            <v>98.884630697171673</v>
          </cell>
          <cell r="AD150">
            <v>109.655192828568</v>
          </cell>
          <cell r="AE150">
            <v>120.41374933180495</v>
          </cell>
          <cell r="AF150">
            <v>131.33115443202365</v>
          </cell>
          <cell r="AG150">
            <v>142.17982948652559</v>
          </cell>
          <cell r="AH150">
            <v>152.96062113332755</v>
          </cell>
          <cell r="AI150">
            <v>166.39866603620001</v>
          </cell>
          <cell r="AJ150">
            <v>177.26807682021158</v>
          </cell>
          <cell r="AK150">
            <v>188.01097484873438</v>
          </cell>
        </row>
        <row r="151">
          <cell r="R151">
            <v>0</v>
          </cell>
          <cell r="U151">
            <v>0</v>
          </cell>
          <cell r="V151">
            <v>0</v>
          </cell>
          <cell r="Z151">
            <v>0</v>
          </cell>
          <cell r="AA151">
            <v>0</v>
          </cell>
          <cell r="AB151">
            <v>0</v>
          </cell>
          <cell r="AC151">
            <v>0</v>
          </cell>
          <cell r="AD151">
            <v>0</v>
          </cell>
          <cell r="AE151">
            <v>0</v>
          </cell>
          <cell r="AF151">
            <v>0</v>
          </cell>
          <cell r="AG151">
            <v>0</v>
          </cell>
          <cell r="AH151">
            <v>0</v>
          </cell>
          <cell r="AI151">
            <v>0</v>
          </cell>
          <cell r="AJ151">
            <v>0</v>
          </cell>
          <cell r="AK151">
            <v>0</v>
          </cell>
        </row>
        <row r="152">
          <cell r="B152" t="str">
            <v>Total</v>
          </cell>
          <cell r="F152">
            <v>34.097999999999999</v>
          </cell>
          <cell r="G152">
            <v>100.529</v>
          </cell>
          <cell r="H152">
            <v>647.16023372867346</v>
          </cell>
          <cell r="I152">
            <v>197.53080592063137</v>
          </cell>
          <cell r="J152">
            <v>179.00207777289609</v>
          </cell>
          <cell r="K152">
            <v>464.26921766988664</v>
          </cell>
          <cell r="L152">
            <v>188.02429413682819</v>
          </cell>
          <cell r="M152">
            <v>187.56157464542537</v>
          </cell>
          <cell r="N152">
            <v>188.45487454899197</v>
          </cell>
          <cell r="O152">
            <v>209.00176355258142</v>
          </cell>
          <cell r="P152">
            <v>187.71587212351579</v>
          </cell>
          <cell r="Q152">
            <v>189.76112635551388</v>
          </cell>
          <cell r="R152">
            <v>2773.1088404549446</v>
          </cell>
          <cell r="U152">
            <v>0</v>
          </cell>
          <cell r="V152" t="str">
            <v>Total</v>
          </cell>
          <cell r="Z152">
            <v>34.097999999999999</v>
          </cell>
          <cell r="AA152">
            <v>134.62700000000001</v>
          </cell>
          <cell r="AB152">
            <v>781.78723372867353</v>
          </cell>
          <cell r="AC152">
            <v>979.31803964930486</v>
          </cell>
          <cell r="AD152">
            <v>1158.3201174222008</v>
          </cell>
          <cell r="AE152">
            <v>1622.5893350920874</v>
          </cell>
          <cell r="AF152">
            <v>1810.6136292289157</v>
          </cell>
          <cell r="AG152">
            <v>1998.1752038743412</v>
          </cell>
          <cell r="AH152">
            <v>2186.6300784233331</v>
          </cell>
          <cell r="AI152">
            <v>2395.6318419759145</v>
          </cell>
          <cell r="AJ152">
            <v>2583.3477140994305</v>
          </cell>
          <cell r="AK152">
            <v>2773.1088404549446</v>
          </cell>
        </row>
        <row r="153">
          <cell r="R153">
            <v>0</v>
          </cell>
          <cell r="U153">
            <v>0</v>
          </cell>
          <cell r="V153">
            <v>0</v>
          </cell>
          <cell r="Z153">
            <v>0</v>
          </cell>
          <cell r="AA153">
            <v>0</v>
          </cell>
          <cell r="AB153">
            <v>0</v>
          </cell>
          <cell r="AC153">
            <v>0</v>
          </cell>
          <cell r="AD153">
            <v>0</v>
          </cell>
          <cell r="AE153">
            <v>0</v>
          </cell>
          <cell r="AF153">
            <v>0</v>
          </cell>
          <cell r="AG153">
            <v>0</v>
          </cell>
          <cell r="AH153">
            <v>0</v>
          </cell>
          <cell r="AI153">
            <v>0</v>
          </cell>
          <cell r="AJ153">
            <v>0</v>
          </cell>
          <cell r="AK153">
            <v>0</v>
          </cell>
        </row>
        <row r="154">
          <cell r="A154" t="str">
            <v>Tunisia</v>
          </cell>
          <cell r="R154">
            <v>0</v>
          </cell>
          <cell r="U154" t="str">
            <v>Tunisia</v>
          </cell>
          <cell r="V154">
            <v>0</v>
          </cell>
          <cell r="Z154">
            <v>0</v>
          </cell>
          <cell r="AA154">
            <v>0</v>
          </cell>
          <cell r="AB154">
            <v>0</v>
          </cell>
          <cell r="AC154">
            <v>0</v>
          </cell>
          <cell r="AD154">
            <v>0</v>
          </cell>
          <cell r="AE154">
            <v>0</v>
          </cell>
          <cell r="AF154">
            <v>0</v>
          </cell>
          <cell r="AG154">
            <v>0</v>
          </cell>
          <cell r="AH154">
            <v>0</v>
          </cell>
          <cell r="AI154">
            <v>0</v>
          </cell>
          <cell r="AJ154">
            <v>0</v>
          </cell>
          <cell r="AK154">
            <v>0</v>
          </cell>
        </row>
        <row r="155">
          <cell r="A155" t="str">
            <v>ZDA8</v>
          </cell>
          <cell r="B155" t="str">
            <v>Tunisia Power Generation</v>
          </cell>
          <cell r="F155">
            <v>58.089443031195607</v>
          </cell>
          <cell r="G155">
            <v>75.516295941414</v>
          </cell>
          <cell r="H155">
            <v>159.94661311571912</v>
          </cell>
          <cell r="I155">
            <v>158.20651854455352</v>
          </cell>
          <cell r="J155">
            <v>157.54896240938288</v>
          </cell>
          <cell r="K155">
            <v>163.89843672701872</v>
          </cell>
          <cell r="L155">
            <v>157.45462348581984</v>
          </cell>
          <cell r="M155">
            <v>158.45895045960103</v>
          </cell>
          <cell r="N155">
            <v>158.69811203873397</v>
          </cell>
          <cell r="O155">
            <v>157.2388184246025</v>
          </cell>
          <cell r="P155">
            <v>160.68491474462041</v>
          </cell>
          <cell r="Q155">
            <v>161.96243154734003</v>
          </cell>
          <cell r="R155">
            <v>1727.7041204700015</v>
          </cell>
          <cell r="U155" t="str">
            <v>ZDA8</v>
          </cell>
          <cell r="V155" t="str">
            <v>Tunisia Power Generation</v>
          </cell>
          <cell r="Z155">
            <v>58.089443031195607</v>
          </cell>
          <cell r="AA155">
            <v>133.6057389726096</v>
          </cell>
          <cell r="AB155">
            <v>293.55235208832869</v>
          </cell>
          <cell r="AC155">
            <v>451.75887063288224</v>
          </cell>
          <cell r="AD155">
            <v>609.30783304226509</v>
          </cell>
          <cell r="AE155">
            <v>773.20626976928384</v>
          </cell>
          <cell r="AF155">
            <v>930.6608932551037</v>
          </cell>
          <cell r="AG155">
            <v>1089.1198437147048</v>
          </cell>
          <cell r="AH155">
            <v>1247.8179557534388</v>
          </cell>
          <cell r="AI155">
            <v>1405.0567741780412</v>
          </cell>
          <cell r="AJ155">
            <v>1565.7416889226615</v>
          </cell>
          <cell r="AK155">
            <v>1727.7041204700015</v>
          </cell>
        </row>
        <row r="156">
          <cell r="A156" t="str">
            <v>MH10</v>
          </cell>
          <cell r="B156" t="str">
            <v>NGV Filling Station</v>
          </cell>
          <cell r="F156">
            <v>1.5163820245161295</v>
          </cell>
          <cell r="G156">
            <v>1.8400516554838708</v>
          </cell>
          <cell r="H156">
            <v>9.3855666438948351</v>
          </cell>
          <cell r="I156">
            <v>8.5187372343945231</v>
          </cell>
          <cell r="J156">
            <v>8.5275081356098745</v>
          </cell>
          <cell r="K156">
            <v>10.390702975510116</v>
          </cell>
          <cell r="L156">
            <v>8.4343130178998802</v>
          </cell>
          <cell r="M156">
            <v>8.9102372921710646</v>
          </cell>
          <cell r="N156">
            <v>8.666522023792762</v>
          </cell>
          <cell r="O156">
            <v>8.2576131039636351</v>
          </cell>
          <cell r="P156">
            <v>8.0255234926993548</v>
          </cell>
          <cell r="Q156">
            <v>8.7233868687284506</v>
          </cell>
          <cell r="R156">
            <v>91.196544468664499</v>
          </cell>
          <cell r="U156" t="str">
            <v>MH10</v>
          </cell>
          <cell r="V156" t="str">
            <v>NGV Filling Station</v>
          </cell>
          <cell r="Z156">
            <v>1.5163820245161295</v>
          </cell>
          <cell r="AA156">
            <v>3.3564336800000003</v>
          </cell>
          <cell r="AB156">
            <v>12.742000323894835</v>
          </cell>
          <cell r="AC156">
            <v>21.260737558289357</v>
          </cell>
          <cell r="AD156">
            <v>29.788245693899231</v>
          </cell>
          <cell r="AE156">
            <v>40.178948669409351</v>
          </cell>
          <cell r="AF156">
            <v>48.613261687309233</v>
          </cell>
          <cell r="AG156">
            <v>57.523498979480294</v>
          </cell>
          <cell r="AH156">
            <v>66.19002100327306</v>
          </cell>
          <cell r="AI156">
            <v>74.447634107236695</v>
          </cell>
          <cell r="AJ156">
            <v>82.473157599936044</v>
          </cell>
          <cell r="AK156">
            <v>91.196544468664499</v>
          </cell>
        </row>
        <row r="157">
          <cell r="B157" t="str">
            <v>Total</v>
          </cell>
          <cell r="F157">
            <v>59.605825055711733</v>
          </cell>
          <cell r="G157">
            <v>77.356347596897876</v>
          </cell>
          <cell r="H157">
            <v>169.33217975961395</v>
          </cell>
          <cell r="I157">
            <v>166.72525577894805</v>
          </cell>
          <cell r="J157">
            <v>166.07647054499276</v>
          </cell>
          <cell r="K157">
            <v>174.28913970252884</v>
          </cell>
          <cell r="L157">
            <v>165.88893650371972</v>
          </cell>
          <cell r="M157">
            <v>167.3691877517721</v>
          </cell>
          <cell r="N157">
            <v>167.36463406252673</v>
          </cell>
          <cell r="O157">
            <v>165.49643152856612</v>
          </cell>
          <cell r="P157">
            <v>168.71043823731978</v>
          </cell>
          <cell r="Q157">
            <v>170.68581841606849</v>
          </cell>
          <cell r="R157">
            <v>1818.9006649386661</v>
          </cell>
          <cell r="U157">
            <v>0</v>
          </cell>
          <cell r="V157" t="str">
            <v>Total</v>
          </cell>
          <cell r="Z157">
            <v>59.605825055711733</v>
          </cell>
          <cell r="AA157">
            <v>136.96217265260961</v>
          </cell>
          <cell r="AB157">
            <v>306.29435241222359</v>
          </cell>
          <cell r="AC157">
            <v>473.01960819117164</v>
          </cell>
          <cell r="AD157">
            <v>639.09607873616437</v>
          </cell>
          <cell r="AE157">
            <v>813.38521843869319</v>
          </cell>
          <cell r="AF157">
            <v>979.27415494241291</v>
          </cell>
          <cell r="AG157">
            <v>1146.6433426941851</v>
          </cell>
          <cell r="AH157">
            <v>1314.0079767567117</v>
          </cell>
          <cell r="AI157">
            <v>1479.5044082852778</v>
          </cell>
          <cell r="AJ157">
            <v>1648.2148465225976</v>
          </cell>
          <cell r="AK157">
            <v>1818.9006649386661</v>
          </cell>
        </row>
        <row r="158">
          <cell r="R158">
            <v>0</v>
          </cell>
          <cell r="U158">
            <v>0</v>
          </cell>
          <cell r="V158">
            <v>0</v>
          </cell>
          <cell r="Z158">
            <v>0</v>
          </cell>
          <cell r="AA158">
            <v>0</v>
          </cell>
          <cell r="AB158">
            <v>0</v>
          </cell>
          <cell r="AC158">
            <v>0</v>
          </cell>
          <cell r="AD158">
            <v>0</v>
          </cell>
          <cell r="AE158">
            <v>0</v>
          </cell>
          <cell r="AF158">
            <v>0</v>
          </cell>
          <cell r="AG158">
            <v>0</v>
          </cell>
          <cell r="AH158">
            <v>0</v>
          </cell>
          <cell r="AI158">
            <v>0</v>
          </cell>
          <cell r="AJ158">
            <v>0</v>
          </cell>
          <cell r="AK158">
            <v>0</v>
          </cell>
        </row>
        <row r="159">
          <cell r="A159" t="str">
            <v>India</v>
          </cell>
          <cell r="R159">
            <v>0</v>
          </cell>
          <cell r="U159" t="str">
            <v>India</v>
          </cell>
          <cell r="V159">
            <v>0</v>
          </cell>
          <cell r="Z159">
            <v>0</v>
          </cell>
          <cell r="AA159">
            <v>0</v>
          </cell>
          <cell r="AB159">
            <v>0</v>
          </cell>
          <cell r="AC159">
            <v>0</v>
          </cell>
          <cell r="AD159">
            <v>0</v>
          </cell>
          <cell r="AE159">
            <v>0</v>
          </cell>
          <cell r="AF159">
            <v>0</v>
          </cell>
          <cell r="AG159">
            <v>0</v>
          </cell>
          <cell r="AH159">
            <v>0</v>
          </cell>
          <cell r="AI159">
            <v>0</v>
          </cell>
          <cell r="AJ159">
            <v>0</v>
          </cell>
          <cell r="AK159">
            <v>0</v>
          </cell>
        </row>
        <row r="160">
          <cell r="A160" t="str">
            <v>QDT2</v>
          </cell>
          <cell r="B160" t="str">
            <v>India Indigenous Gas</v>
          </cell>
          <cell r="R160">
            <v>0</v>
          </cell>
          <cell r="U160" t="str">
            <v>QDT2</v>
          </cell>
          <cell r="V160" t="str">
            <v>India Indigenous Gas</v>
          </cell>
          <cell r="Z160">
            <v>0</v>
          </cell>
          <cell r="AA160">
            <v>0</v>
          </cell>
          <cell r="AB160">
            <v>0</v>
          </cell>
          <cell r="AC160">
            <v>0</v>
          </cell>
          <cell r="AD160">
            <v>0</v>
          </cell>
          <cell r="AE160">
            <v>0</v>
          </cell>
          <cell r="AF160">
            <v>0</v>
          </cell>
          <cell r="AG160">
            <v>0</v>
          </cell>
          <cell r="AH160">
            <v>0</v>
          </cell>
          <cell r="AI160">
            <v>0</v>
          </cell>
          <cell r="AJ160">
            <v>0</v>
          </cell>
          <cell r="AK160">
            <v>0</v>
          </cell>
        </row>
        <row r="161">
          <cell r="A161" t="str">
            <v>QDG9</v>
          </cell>
          <cell r="B161" t="str">
            <v>Gujarat Pipavav LNG</v>
          </cell>
          <cell r="F161">
            <v>403.61543252382495</v>
          </cell>
          <cell r="G161">
            <v>423.51646372800133</v>
          </cell>
          <cell r="H161">
            <v>416.59013143397499</v>
          </cell>
          <cell r="I161">
            <v>374.03841777298749</v>
          </cell>
          <cell r="J161">
            <v>329.90206507602994</v>
          </cell>
          <cell r="K161">
            <v>338.08177310225363</v>
          </cell>
          <cell r="L161">
            <v>0</v>
          </cell>
          <cell r="M161">
            <v>0</v>
          </cell>
          <cell r="N161">
            <v>0</v>
          </cell>
          <cell r="O161">
            <v>0</v>
          </cell>
          <cell r="P161">
            <v>0</v>
          </cell>
          <cell r="Q161">
            <v>0</v>
          </cell>
          <cell r="R161">
            <v>2285.7442836370719</v>
          </cell>
          <cell r="U161" t="str">
            <v>QDG9</v>
          </cell>
          <cell r="V161" t="str">
            <v>Gujarat Pipavav LNG</v>
          </cell>
          <cell r="Z161">
            <v>403.61543252382495</v>
          </cell>
          <cell r="AA161">
            <v>827.13189625182622</v>
          </cell>
          <cell r="AB161">
            <v>1243.7220276858011</v>
          </cell>
          <cell r="AC161">
            <v>1617.7604454587886</v>
          </cell>
          <cell r="AD161">
            <v>1947.6625105348185</v>
          </cell>
          <cell r="AE161">
            <v>2285.7442836370719</v>
          </cell>
          <cell r="AF161">
            <v>2285.7442836370719</v>
          </cell>
          <cell r="AG161">
            <v>2285.7442836370719</v>
          </cell>
          <cell r="AH161">
            <v>2285.7442836370719</v>
          </cell>
          <cell r="AI161">
            <v>2285.7442836370719</v>
          </cell>
          <cell r="AJ161">
            <v>2285.7442836370719</v>
          </cell>
          <cell r="AK161">
            <v>2285.7442836370719</v>
          </cell>
        </row>
        <row r="162">
          <cell r="A162" t="str">
            <v>JS36Z</v>
          </cell>
          <cell r="B162" t="str">
            <v>Gujarat Telcoms</v>
          </cell>
          <cell r="F162">
            <v>80.74666666666667</v>
          </cell>
          <cell r="G162">
            <v>80.74666666666667</v>
          </cell>
          <cell r="H162">
            <v>80.74666666666667</v>
          </cell>
          <cell r="I162">
            <v>71.962666666666678</v>
          </cell>
          <cell r="J162">
            <v>71.962666666666678</v>
          </cell>
          <cell r="K162">
            <v>71.962666666666678</v>
          </cell>
          <cell r="L162">
            <v>66.050666666666672</v>
          </cell>
          <cell r="M162">
            <v>66.050666666666672</v>
          </cell>
          <cell r="N162">
            <v>66.050666666666672</v>
          </cell>
          <cell r="O162">
            <v>63.410666666666671</v>
          </cell>
          <cell r="P162">
            <v>63.410666666666671</v>
          </cell>
          <cell r="Q162">
            <v>63.410666666666671</v>
          </cell>
          <cell r="R162">
            <v>846.51199999999994</v>
          </cell>
          <cell r="U162" t="str">
            <v>JS36Z</v>
          </cell>
          <cell r="V162" t="str">
            <v>Gujarat Telcoms</v>
          </cell>
          <cell r="Z162">
            <v>80.74666666666667</v>
          </cell>
          <cell r="AA162">
            <v>161.49333333333334</v>
          </cell>
          <cell r="AB162">
            <v>242.24</v>
          </cell>
          <cell r="AC162">
            <v>314.20266666666669</v>
          </cell>
          <cell r="AD162">
            <v>386.16533333333336</v>
          </cell>
          <cell r="AE162">
            <v>458.12800000000004</v>
          </cell>
          <cell r="AF162">
            <v>524.17866666666669</v>
          </cell>
          <cell r="AG162">
            <v>590.22933333333333</v>
          </cell>
          <cell r="AH162">
            <v>656.28</v>
          </cell>
          <cell r="AI162">
            <v>719.69066666666663</v>
          </cell>
          <cell r="AJ162">
            <v>783.10133333333329</v>
          </cell>
          <cell r="AK162">
            <v>846.51199999999994</v>
          </cell>
        </row>
        <row r="163">
          <cell r="A163" t="str">
            <v>QDV3</v>
          </cell>
          <cell r="B163" t="str">
            <v>Gujarat Transco</v>
          </cell>
          <cell r="R163">
            <v>0</v>
          </cell>
          <cell r="U163" t="str">
            <v>QDV3</v>
          </cell>
          <cell r="V163" t="str">
            <v>Gujarat Transco</v>
          </cell>
          <cell r="Z163">
            <v>0</v>
          </cell>
          <cell r="AA163">
            <v>0</v>
          </cell>
          <cell r="AB163">
            <v>0</v>
          </cell>
          <cell r="AC163">
            <v>0</v>
          </cell>
          <cell r="AD163">
            <v>0</v>
          </cell>
          <cell r="AE163">
            <v>0</v>
          </cell>
          <cell r="AF163">
            <v>0</v>
          </cell>
          <cell r="AG163">
            <v>0</v>
          </cell>
          <cell r="AH163">
            <v>0</v>
          </cell>
          <cell r="AI163">
            <v>0</v>
          </cell>
          <cell r="AJ163">
            <v>0</v>
          </cell>
          <cell r="AK163">
            <v>0</v>
          </cell>
        </row>
        <row r="164">
          <cell r="R164">
            <v>0</v>
          </cell>
          <cell r="U164">
            <v>0</v>
          </cell>
          <cell r="V164">
            <v>0</v>
          </cell>
          <cell r="Z164">
            <v>0</v>
          </cell>
          <cell r="AA164">
            <v>0</v>
          </cell>
          <cell r="AB164">
            <v>0</v>
          </cell>
          <cell r="AC164">
            <v>0</v>
          </cell>
          <cell r="AD164">
            <v>0</v>
          </cell>
          <cell r="AE164">
            <v>0</v>
          </cell>
          <cell r="AF164">
            <v>0</v>
          </cell>
          <cell r="AG164">
            <v>0</v>
          </cell>
          <cell r="AH164">
            <v>0</v>
          </cell>
          <cell r="AI164">
            <v>0</v>
          </cell>
          <cell r="AJ164">
            <v>0</v>
          </cell>
          <cell r="AK164">
            <v>0</v>
          </cell>
        </row>
        <row r="165">
          <cell r="B165" t="str">
            <v>Total</v>
          </cell>
          <cell r="F165">
            <v>484.36209919049162</v>
          </cell>
          <cell r="G165">
            <v>504.263130394668</v>
          </cell>
          <cell r="H165">
            <v>497.33679810064166</v>
          </cell>
          <cell r="I165">
            <v>446.00108443965416</v>
          </cell>
          <cell r="J165">
            <v>401.86473174269662</v>
          </cell>
          <cell r="K165">
            <v>410.04443976892031</v>
          </cell>
          <cell r="L165">
            <v>66.050666666666672</v>
          </cell>
          <cell r="M165">
            <v>66.050666666666672</v>
          </cell>
          <cell r="N165">
            <v>66.050666666666672</v>
          </cell>
          <cell r="O165">
            <v>63.410666666666671</v>
          </cell>
          <cell r="P165">
            <v>63.410666666666671</v>
          </cell>
          <cell r="Q165">
            <v>63.410666666666671</v>
          </cell>
          <cell r="R165">
            <v>3132.2562836370721</v>
          </cell>
          <cell r="U165">
            <v>0</v>
          </cell>
          <cell r="V165" t="str">
            <v>Total</v>
          </cell>
          <cell r="Z165">
            <v>484.36209919049162</v>
          </cell>
          <cell r="AA165">
            <v>988.62522958515956</v>
          </cell>
          <cell r="AB165">
            <v>1485.9620276858013</v>
          </cell>
          <cell r="AC165">
            <v>1931.9631121254556</v>
          </cell>
          <cell r="AD165">
            <v>2333.8278438681523</v>
          </cell>
          <cell r="AE165">
            <v>2743.8722836370725</v>
          </cell>
          <cell r="AF165">
            <v>2809.9229503037391</v>
          </cell>
          <cell r="AG165">
            <v>2875.9736169704056</v>
          </cell>
          <cell r="AH165">
            <v>2942.0242836370721</v>
          </cell>
          <cell r="AI165">
            <v>3005.4349503037388</v>
          </cell>
          <cell r="AJ165">
            <v>3068.8456169704054</v>
          </cell>
          <cell r="AK165">
            <v>3132.2562836370721</v>
          </cell>
        </row>
        <row r="166">
          <cell r="R166">
            <v>0</v>
          </cell>
          <cell r="U166">
            <v>0</v>
          </cell>
          <cell r="V166">
            <v>0</v>
          </cell>
          <cell r="Z166">
            <v>0</v>
          </cell>
          <cell r="AA166">
            <v>0</v>
          </cell>
          <cell r="AB166">
            <v>0</v>
          </cell>
          <cell r="AC166">
            <v>0</v>
          </cell>
          <cell r="AD166">
            <v>0</v>
          </cell>
          <cell r="AE166">
            <v>0</v>
          </cell>
          <cell r="AF166">
            <v>0</v>
          </cell>
          <cell r="AG166">
            <v>0</v>
          </cell>
          <cell r="AH166">
            <v>0</v>
          </cell>
          <cell r="AI166">
            <v>0</v>
          </cell>
          <cell r="AJ166">
            <v>0</v>
          </cell>
          <cell r="AK166">
            <v>0</v>
          </cell>
        </row>
        <row r="167">
          <cell r="A167" t="str">
            <v>Thailand, Malaysia &amp; Singapore</v>
          </cell>
          <cell r="R167">
            <v>0</v>
          </cell>
          <cell r="U167" t="str">
            <v>Thailand, Malaysia &amp; Singapore</v>
          </cell>
          <cell r="Z167">
            <v>0</v>
          </cell>
          <cell r="AA167">
            <v>0</v>
          </cell>
          <cell r="AB167">
            <v>0</v>
          </cell>
          <cell r="AC167">
            <v>0</v>
          </cell>
          <cell r="AD167">
            <v>0</v>
          </cell>
          <cell r="AE167">
            <v>0</v>
          </cell>
          <cell r="AF167">
            <v>0</v>
          </cell>
          <cell r="AG167">
            <v>0</v>
          </cell>
          <cell r="AH167">
            <v>0</v>
          </cell>
          <cell r="AI167">
            <v>0</v>
          </cell>
          <cell r="AJ167">
            <v>0</v>
          </cell>
          <cell r="AK167">
            <v>0</v>
          </cell>
        </row>
        <row r="168">
          <cell r="R168">
            <v>0</v>
          </cell>
          <cell r="U168">
            <v>0</v>
          </cell>
          <cell r="V168">
            <v>0</v>
          </cell>
          <cell r="Z168">
            <v>0</v>
          </cell>
          <cell r="AA168">
            <v>0</v>
          </cell>
          <cell r="AB168">
            <v>0</v>
          </cell>
          <cell r="AC168">
            <v>0</v>
          </cell>
          <cell r="AD168">
            <v>0</v>
          </cell>
          <cell r="AE168">
            <v>0</v>
          </cell>
          <cell r="AF168">
            <v>0</v>
          </cell>
          <cell r="AG168">
            <v>0</v>
          </cell>
          <cell r="AH168">
            <v>0</v>
          </cell>
          <cell r="AI168">
            <v>0</v>
          </cell>
          <cell r="AJ168">
            <v>0</v>
          </cell>
          <cell r="AK168">
            <v>0</v>
          </cell>
        </row>
        <row r="169">
          <cell r="A169" t="str">
            <v>ZDB2</v>
          </cell>
          <cell r="B169" t="str">
            <v>TMS Region</v>
          </cell>
          <cell r="F169">
            <v>22.600539999999999</v>
          </cell>
          <cell r="G169">
            <v>22.469299999999997</v>
          </cell>
          <cell r="H169">
            <v>22.469299999999997</v>
          </cell>
          <cell r="I169">
            <v>22.369299999999999</v>
          </cell>
          <cell r="J169">
            <v>22.469299999999997</v>
          </cell>
          <cell r="K169">
            <v>22.469299999999997</v>
          </cell>
          <cell r="L169">
            <v>22.369299999999999</v>
          </cell>
          <cell r="M169">
            <v>22.469299999999997</v>
          </cell>
          <cell r="N169">
            <v>22.469299999999997</v>
          </cell>
          <cell r="O169">
            <v>22.369299999999999</v>
          </cell>
          <cell r="P169">
            <v>22.469299999999997</v>
          </cell>
          <cell r="Q169">
            <v>22.509299999999996</v>
          </cell>
          <cell r="R169">
            <v>269.50283999999999</v>
          </cell>
          <cell r="U169" t="str">
            <v>ZDB2</v>
          </cell>
          <cell r="V169" t="str">
            <v>TMS Region</v>
          </cell>
          <cell r="Z169">
            <v>22.600539999999999</v>
          </cell>
          <cell r="AA169">
            <v>45.069839999999999</v>
          </cell>
          <cell r="AB169">
            <v>67.539140000000003</v>
          </cell>
          <cell r="AC169">
            <v>89.908439999999999</v>
          </cell>
          <cell r="AD169">
            <v>112.37773999999999</v>
          </cell>
          <cell r="AE169">
            <v>134.84703999999999</v>
          </cell>
          <cell r="AF169">
            <v>157.21634</v>
          </cell>
          <cell r="AG169">
            <v>179.68564000000001</v>
          </cell>
          <cell r="AH169">
            <v>202.15494000000001</v>
          </cell>
          <cell r="AI169">
            <v>224.52424000000002</v>
          </cell>
          <cell r="AJ169">
            <v>246.99354000000002</v>
          </cell>
          <cell r="AK169">
            <v>269.50283999999999</v>
          </cell>
        </row>
        <row r="170">
          <cell r="R170">
            <v>0</v>
          </cell>
          <cell r="U170">
            <v>0</v>
          </cell>
          <cell r="V170">
            <v>0</v>
          </cell>
          <cell r="Z170">
            <v>0</v>
          </cell>
          <cell r="AA170">
            <v>0</v>
          </cell>
          <cell r="AB170">
            <v>0</v>
          </cell>
          <cell r="AC170">
            <v>0</v>
          </cell>
          <cell r="AD170">
            <v>0</v>
          </cell>
          <cell r="AE170">
            <v>0</v>
          </cell>
          <cell r="AF170">
            <v>0</v>
          </cell>
          <cell r="AG170">
            <v>0</v>
          </cell>
          <cell r="AH170">
            <v>0</v>
          </cell>
          <cell r="AI170">
            <v>0</v>
          </cell>
          <cell r="AJ170">
            <v>0</v>
          </cell>
          <cell r="AK170">
            <v>0</v>
          </cell>
        </row>
        <row r="171">
          <cell r="B171" t="str">
            <v>Total</v>
          </cell>
          <cell r="F171">
            <v>22.600539999999999</v>
          </cell>
          <cell r="G171">
            <v>22.469299999999997</v>
          </cell>
          <cell r="H171">
            <v>22.469299999999997</v>
          </cell>
          <cell r="I171">
            <v>22.369299999999999</v>
          </cell>
          <cell r="J171">
            <v>22.469299999999997</v>
          </cell>
          <cell r="K171">
            <v>22.469299999999997</v>
          </cell>
          <cell r="L171">
            <v>22.369299999999999</v>
          </cell>
          <cell r="M171">
            <v>22.469299999999997</v>
          </cell>
          <cell r="N171">
            <v>22.469299999999997</v>
          </cell>
          <cell r="O171">
            <v>22.369299999999999</v>
          </cell>
          <cell r="P171">
            <v>22.469299999999997</v>
          </cell>
          <cell r="Q171">
            <v>22.509299999999996</v>
          </cell>
          <cell r="R171">
            <v>269.50283999999999</v>
          </cell>
          <cell r="U171">
            <v>0</v>
          </cell>
          <cell r="V171" t="str">
            <v>Total</v>
          </cell>
          <cell r="Z171">
            <v>22.600539999999999</v>
          </cell>
          <cell r="AA171">
            <v>45.069839999999999</v>
          </cell>
          <cell r="AB171">
            <v>67.539140000000003</v>
          </cell>
          <cell r="AC171">
            <v>89.908439999999999</v>
          </cell>
          <cell r="AD171">
            <v>112.37773999999999</v>
          </cell>
          <cell r="AE171">
            <v>134.84703999999999</v>
          </cell>
          <cell r="AF171">
            <v>157.21634</v>
          </cell>
          <cell r="AG171">
            <v>179.68564000000001</v>
          </cell>
          <cell r="AH171">
            <v>202.15494000000001</v>
          </cell>
          <cell r="AI171">
            <v>224.52424000000002</v>
          </cell>
          <cell r="AJ171">
            <v>246.99354000000002</v>
          </cell>
          <cell r="AK171">
            <v>269.50283999999999</v>
          </cell>
        </row>
        <row r="172">
          <cell r="R172">
            <v>0</v>
          </cell>
          <cell r="U172">
            <v>0</v>
          </cell>
          <cell r="V172">
            <v>0</v>
          </cell>
          <cell r="Z172">
            <v>0</v>
          </cell>
          <cell r="AA172">
            <v>0</v>
          </cell>
          <cell r="AB172">
            <v>0</v>
          </cell>
          <cell r="AC172">
            <v>0</v>
          </cell>
          <cell r="AD172">
            <v>0</v>
          </cell>
          <cell r="AE172">
            <v>0</v>
          </cell>
          <cell r="AF172">
            <v>0</v>
          </cell>
          <cell r="AG172">
            <v>0</v>
          </cell>
          <cell r="AH172">
            <v>0</v>
          </cell>
          <cell r="AI172">
            <v>0</v>
          </cell>
          <cell r="AJ172">
            <v>0</v>
          </cell>
          <cell r="AK172">
            <v>0</v>
          </cell>
        </row>
        <row r="173">
          <cell r="A173" t="str">
            <v>Indonesia</v>
          </cell>
          <cell r="R173">
            <v>0</v>
          </cell>
          <cell r="U173" t="str">
            <v>Indonesia</v>
          </cell>
          <cell r="V173">
            <v>0</v>
          </cell>
          <cell r="Z173">
            <v>0</v>
          </cell>
          <cell r="AA173">
            <v>0</v>
          </cell>
          <cell r="AB173">
            <v>0</v>
          </cell>
          <cell r="AC173">
            <v>0</v>
          </cell>
          <cell r="AD173">
            <v>0</v>
          </cell>
          <cell r="AE173">
            <v>0</v>
          </cell>
          <cell r="AF173">
            <v>0</v>
          </cell>
          <cell r="AG173">
            <v>0</v>
          </cell>
          <cell r="AH173">
            <v>0</v>
          </cell>
          <cell r="AI173">
            <v>0</v>
          </cell>
          <cell r="AJ173">
            <v>0</v>
          </cell>
          <cell r="AK173">
            <v>0</v>
          </cell>
        </row>
        <row r="174">
          <cell r="A174" t="str">
            <v>ZDB3</v>
          </cell>
          <cell r="B174" t="str">
            <v>Tangguh</v>
          </cell>
          <cell r="F174">
            <v>160.72145759392799</v>
          </cell>
          <cell r="G174">
            <v>164.17392840616895</v>
          </cell>
          <cell r="H174">
            <v>367.91731051740589</v>
          </cell>
          <cell r="I174">
            <v>432.85239551094969</v>
          </cell>
          <cell r="J174">
            <v>368.78276920548205</v>
          </cell>
          <cell r="K174">
            <v>360.79458708396135</v>
          </cell>
          <cell r="L174">
            <v>661.36173063624187</v>
          </cell>
          <cell r="M174">
            <v>369.86470108001703</v>
          </cell>
          <cell r="N174">
            <v>351.36812778691359</v>
          </cell>
          <cell r="O174">
            <v>351.41412778691358</v>
          </cell>
          <cell r="P174">
            <v>353.7963099084343</v>
          </cell>
          <cell r="Q174">
            <v>351.36812778691359</v>
          </cell>
          <cell r="R174">
            <v>4294.4155733033294</v>
          </cell>
          <cell r="U174" t="str">
            <v>ZDB3</v>
          </cell>
          <cell r="V174" t="str">
            <v>Tangguh</v>
          </cell>
          <cell r="Z174">
            <v>160.72145759392799</v>
          </cell>
          <cell r="AA174">
            <v>324.89538600009695</v>
          </cell>
          <cell r="AB174">
            <v>692.8126965175029</v>
          </cell>
          <cell r="AC174">
            <v>1125.6650920284526</v>
          </cell>
          <cell r="AD174">
            <v>1494.4478612339346</v>
          </cell>
          <cell r="AE174">
            <v>1855.2424483178961</v>
          </cell>
          <cell r="AF174">
            <v>2516.6041789541378</v>
          </cell>
          <cell r="AG174">
            <v>2886.4688800341546</v>
          </cell>
          <cell r="AH174">
            <v>3237.8370078210683</v>
          </cell>
          <cell r="AI174">
            <v>3589.2511356079817</v>
          </cell>
          <cell r="AJ174">
            <v>3943.0474455164158</v>
          </cell>
          <cell r="AK174">
            <v>4294.4155733033294</v>
          </cell>
        </row>
        <row r="175">
          <cell r="R175">
            <v>0</v>
          </cell>
          <cell r="U175">
            <v>0</v>
          </cell>
          <cell r="V175">
            <v>0</v>
          </cell>
          <cell r="Z175">
            <v>0</v>
          </cell>
          <cell r="AA175">
            <v>0</v>
          </cell>
          <cell r="AB175">
            <v>0</v>
          </cell>
          <cell r="AC175">
            <v>0</v>
          </cell>
          <cell r="AD175">
            <v>0</v>
          </cell>
          <cell r="AE175">
            <v>0</v>
          </cell>
          <cell r="AF175">
            <v>0</v>
          </cell>
          <cell r="AG175">
            <v>0</v>
          </cell>
          <cell r="AH175">
            <v>0</v>
          </cell>
          <cell r="AI175">
            <v>0</v>
          </cell>
          <cell r="AJ175">
            <v>0</v>
          </cell>
          <cell r="AK175">
            <v>0</v>
          </cell>
        </row>
        <row r="176">
          <cell r="B176" t="str">
            <v>Total</v>
          </cell>
          <cell r="F176">
            <v>160.72145759392799</v>
          </cell>
          <cell r="G176">
            <v>164.17392840616895</v>
          </cell>
          <cell r="H176">
            <v>367.91731051740589</v>
          </cell>
          <cell r="I176">
            <v>432.85239551094969</v>
          </cell>
          <cell r="J176">
            <v>368.78276920548205</v>
          </cell>
          <cell r="K176">
            <v>360.79458708396135</v>
          </cell>
          <cell r="L176">
            <v>661.36173063624187</v>
          </cell>
          <cell r="M176">
            <v>369.86470108001703</v>
          </cell>
          <cell r="N176">
            <v>351.36812778691359</v>
          </cell>
          <cell r="O176">
            <v>351.41412778691358</v>
          </cell>
          <cell r="P176">
            <v>353.7963099084343</v>
          </cell>
          <cell r="Q176">
            <v>351.36812778691359</v>
          </cell>
          <cell r="R176">
            <v>4294.4155733033294</v>
          </cell>
          <cell r="U176">
            <v>0</v>
          </cell>
          <cell r="V176" t="str">
            <v>Total</v>
          </cell>
          <cell r="Z176">
            <v>160.72145759392799</v>
          </cell>
          <cell r="AA176">
            <v>324.89538600009695</v>
          </cell>
          <cell r="AB176">
            <v>692.8126965175029</v>
          </cell>
          <cell r="AC176">
            <v>1125.6650920284526</v>
          </cell>
          <cell r="AD176">
            <v>1494.4478612339346</v>
          </cell>
          <cell r="AE176">
            <v>1855.2424483178961</v>
          </cell>
          <cell r="AF176">
            <v>2516.6041789541378</v>
          </cell>
          <cell r="AG176">
            <v>2886.4688800341546</v>
          </cell>
          <cell r="AH176">
            <v>3237.8370078210683</v>
          </cell>
          <cell r="AI176">
            <v>3589.2511356079817</v>
          </cell>
          <cell r="AJ176">
            <v>3943.0474455164158</v>
          </cell>
          <cell r="AK176">
            <v>4294.4155733033294</v>
          </cell>
        </row>
        <row r="177">
          <cell r="R177">
            <v>0</v>
          </cell>
          <cell r="U177">
            <v>0</v>
          </cell>
          <cell r="V177">
            <v>0</v>
          </cell>
          <cell r="Z177">
            <v>0</v>
          </cell>
          <cell r="AA177">
            <v>0</v>
          </cell>
          <cell r="AB177">
            <v>0</v>
          </cell>
          <cell r="AC177">
            <v>0</v>
          </cell>
          <cell r="AD177">
            <v>0</v>
          </cell>
          <cell r="AE177">
            <v>0</v>
          </cell>
          <cell r="AF177">
            <v>0</v>
          </cell>
          <cell r="AG177">
            <v>0</v>
          </cell>
          <cell r="AH177">
            <v>0</v>
          </cell>
          <cell r="AI177">
            <v>0</v>
          </cell>
          <cell r="AJ177">
            <v>0</v>
          </cell>
          <cell r="AK177">
            <v>0</v>
          </cell>
        </row>
        <row r="178">
          <cell r="A178" t="str">
            <v>Philippines</v>
          </cell>
          <cell r="R178">
            <v>0</v>
          </cell>
          <cell r="U178" t="str">
            <v>Philippines</v>
          </cell>
          <cell r="Z178">
            <v>0</v>
          </cell>
          <cell r="AA178">
            <v>0</v>
          </cell>
          <cell r="AB178">
            <v>0</v>
          </cell>
          <cell r="AC178">
            <v>0</v>
          </cell>
          <cell r="AD178">
            <v>0</v>
          </cell>
          <cell r="AE178">
            <v>0</v>
          </cell>
          <cell r="AF178">
            <v>0</v>
          </cell>
          <cell r="AG178">
            <v>0</v>
          </cell>
          <cell r="AH178">
            <v>0</v>
          </cell>
          <cell r="AI178">
            <v>0</v>
          </cell>
          <cell r="AJ178">
            <v>0</v>
          </cell>
          <cell r="AK178">
            <v>0</v>
          </cell>
        </row>
        <row r="179">
          <cell r="A179" t="str">
            <v>QDS5</v>
          </cell>
          <cell r="B179" t="str">
            <v>San Lorenza</v>
          </cell>
          <cell r="R179">
            <v>0</v>
          </cell>
          <cell r="U179" t="str">
            <v>QDS5</v>
          </cell>
          <cell r="V179" t="str">
            <v>San Lorenza</v>
          </cell>
          <cell r="Z179">
            <v>0</v>
          </cell>
          <cell r="AA179">
            <v>0</v>
          </cell>
          <cell r="AB179">
            <v>0</v>
          </cell>
          <cell r="AC179">
            <v>0</v>
          </cell>
          <cell r="AD179">
            <v>0</v>
          </cell>
          <cell r="AE179">
            <v>0</v>
          </cell>
          <cell r="AF179">
            <v>0</v>
          </cell>
          <cell r="AG179">
            <v>0</v>
          </cell>
          <cell r="AH179">
            <v>0</v>
          </cell>
          <cell r="AI179">
            <v>0</v>
          </cell>
          <cell r="AJ179">
            <v>0</v>
          </cell>
          <cell r="AK179">
            <v>0</v>
          </cell>
        </row>
        <row r="180">
          <cell r="A180" t="str">
            <v>ZDB4</v>
          </cell>
          <cell r="B180" t="str">
            <v>Philippines</v>
          </cell>
          <cell r="F180">
            <v>13.666666666666666</v>
          </cell>
          <cell r="G180">
            <v>7.6666666666666661</v>
          </cell>
          <cell r="H180">
            <v>12.666666666666666</v>
          </cell>
          <cell r="I180">
            <v>10.654666666666664</v>
          </cell>
          <cell r="J180">
            <v>12.590666666666664</v>
          </cell>
          <cell r="K180">
            <v>5.6546666666666638</v>
          </cell>
          <cell r="L180">
            <v>48.334666666666664</v>
          </cell>
          <cell r="M180">
            <v>26.086666666666659</v>
          </cell>
          <cell r="N180">
            <v>39.438666666666663</v>
          </cell>
          <cell r="O180">
            <v>47.334666666666664</v>
          </cell>
          <cell r="P180">
            <v>38.334666666666664</v>
          </cell>
          <cell r="Q180">
            <v>33.190666666666658</v>
          </cell>
          <cell r="R180">
            <v>295.62</v>
          </cell>
          <cell r="U180" t="str">
            <v>ZDB4</v>
          </cell>
          <cell r="V180" t="str">
            <v>Philippines</v>
          </cell>
          <cell r="Z180">
            <v>13.666666666666666</v>
          </cell>
          <cell r="AA180">
            <v>21.333333333333332</v>
          </cell>
          <cell r="AB180">
            <v>34</v>
          </cell>
          <cell r="AC180">
            <v>44.654666666666664</v>
          </cell>
          <cell r="AD180">
            <v>57.245333333333328</v>
          </cell>
          <cell r="AE180">
            <v>62.899999999999991</v>
          </cell>
          <cell r="AF180">
            <v>111.23466666666666</v>
          </cell>
          <cell r="AG180">
            <v>137.32133333333331</v>
          </cell>
          <cell r="AH180">
            <v>176.76</v>
          </cell>
          <cell r="AI180">
            <v>224.09466666666665</v>
          </cell>
          <cell r="AJ180">
            <v>262.42933333333332</v>
          </cell>
          <cell r="AK180">
            <v>295.62</v>
          </cell>
        </row>
        <row r="181">
          <cell r="R181">
            <v>0</v>
          </cell>
          <cell r="U181">
            <v>0</v>
          </cell>
          <cell r="V181">
            <v>0</v>
          </cell>
          <cell r="Z181">
            <v>0</v>
          </cell>
          <cell r="AA181">
            <v>0</v>
          </cell>
          <cell r="AB181">
            <v>0</v>
          </cell>
          <cell r="AC181">
            <v>0</v>
          </cell>
          <cell r="AD181">
            <v>0</v>
          </cell>
          <cell r="AE181">
            <v>0</v>
          </cell>
          <cell r="AF181">
            <v>0</v>
          </cell>
          <cell r="AG181">
            <v>0</v>
          </cell>
          <cell r="AH181">
            <v>0</v>
          </cell>
          <cell r="AI181">
            <v>0</v>
          </cell>
          <cell r="AJ181">
            <v>0</v>
          </cell>
          <cell r="AK181">
            <v>0</v>
          </cell>
        </row>
        <row r="182">
          <cell r="B182" t="str">
            <v>Total</v>
          </cell>
          <cell r="F182">
            <v>13.666666666666666</v>
          </cell>
          <cell r="G182">
            <v>7.6666666666666661</v>
          </cell>
          <cell r="H182">
            <v>12.666666666666666</v>
          </cell>
          <cell r="I182">
            <v>10.654666666666664</v>
          </cell>
          <cell r="J182">
            <v>12.590666666666664</v>
          </cell>
          <cell r="K182">
            <v>5.6546666666666638</v>
          </cell>
          <cell r="L182">
            <v>48.334666666666664</v>
          </cell>
          <cell r="M182">
            <v>26.086666666666659</v>
          </cell>
          <cell r="N182">
            <v>39.438666666666663</v>
          </cell>
          <cell r="O182">
            <v>47.334666666666664</v>
          </cell>
          <cell r="P182">
            <v>38.334666666666664</v>
          </cell>
          <cell r="Q182">
            <v>33.190666666666658</v>
          </cell>
          <cell r="R182">
            <v>295.62</v>
          </cell>
          <cell r="U182">
            <v>0</v>
          </cell>
          <cell r="V182" t="str">
            <v>Total</v>
          </cell>
          <cell r="Z182">
            <v>13.666666666666666</v>
          </cell>
          <cell r="AA182">
            <v>21.333333333333332</v>
          </cell>
          <cell r="AB182">
            <v>34</v>
          </cell>
          <cell r="AC182">
            <v>44.654666666666664</v>
          </cell>
          <cell r="AD182">
            <v>57.245333333333328</v>
          </cell>
          <cell r="AE182">
            <v>62.899999999999991</v>
          </cell>
          <cell r="AF182">
            <v>111.23466666666666</v>
          </cell>
          <cell r="AG182">
            <v>137.32133333333331</v>
          </cell>
          <cell r="AH182">
            <v>176.76</v>
          </cell>
          <cell r="AI182">
            <v>224.09466666666665</v>
          </cell>
          <cell r="AJ182">
            <v>262.42933333333332</v>
          </cell>
          <cell r="AK182">
            <v>295.62</v>
          </cell>
        </row>
        <row r="183">
          <cell r="R183">
            <v>0</v>
          </cell>
          <cell r="U183">
            <v>0</v>
          </cell>
          <cell r="V183">
            <v>0</v>
          </cell>
          <cell r="Z183">
            <v>0</v>
          </cell>
          <cell r="AA183">
            <v>0</v>
          </cell>
          <cell r="AB183">
            <v>0</v>
          </cell>
          <cell r="AC183">
            <v>0</v>
          </cell>
          <cell r="AD183">
            <v>0</v>
          </cell>
          <cell r="AE183">
            <v>0</v>
          </cell>
          <cell r="AF183">
            <v>0</v>
          </cell>
          <cell r="AG183">
            <v>0</v>
          </cell>
          <cell r="AH183">
            <v>0</v>
          </cell>
          <cell r="AI183">
            <v>0</v>
          </cell>
          <cell r="AJ183">
            <v>0</v>
          </cell>
          <cell r="AK183">
            <v>0</v>
          </cell>
        </row>
        <row r="184">
          <cell r="A184" t="str">
            <v>Southern Cone</v>
          </cell>
          <cell r="R184">
            <v>0</v>
          </cell>
          <cell r="U184" t="str">
            <v>Southern Cone</v>
          </cell>
          <cell r="Z184">
            <v>0</v>
          </cell>
          <cell r="AA184">
            <v>0</v>
          </cell>
          <cell r="AB184">
            <v>0</v>
          </cell>
          <cell r="AC184">
            <v>0</v>
          </cell>
          <cell r="AD184">
            <v>0</v>
          </cell>
          <cell r="AE184">
            <v>0</v>
          </cell>
          <cell r="AF184">
            <v>0</v>
          </cell>
          <cell r="AG184">
            <v>0</v>
          </cell>
          <cell r="AH184">
            <v>0</v>
          </cell>
          <cell r="AI184">
            <v>0</v>
          </cell>
          <cell r="AJ184">
            <v>0</v>
          </cell>
          <cell r="AK184">
            <v>0</v>
          </cell>
        </row>
        <row r="185">
          <cell r="A185" t="str">
            <v>ZDG3</v>
          </cell>
          <cell r="B185" t="str">
            <v>Rio Grande de Sul*</v>
          </cell>
          <cell r="R185">
            <v>0</v>
          </cell>
          <cell r="U185" t="str">
            <v>ZDG3</v>
          </cell>
          <cell r="V185" t="str">
            <v>Rio Grande de Sul*</v>
          </cell>
          <cell r="Z185">
            <v>0</v>
          </cell>
          <cell r="AA185">
            <v>0</v>
          </cell>
          <cell r="AB185">
            <v>0</v>
          </cell>
          <cell r="AC185">
            <v>0</v>
          </cell>
          <cell r="AD185">
            <v>0</v>
          </cell>
          <cell r="AE185">
            <v>0</v>
          </cell>
          <cell r="AF185">
            <v>0</v>
          </cell>
          <cell r="AG185">
            <v>0</v>
          </cell>
          <cell r="AH185">
            <v>0</v>
          </cell>
          <cell r="AI185">
            <v>0</v>
          </cell>
          <cell r="AJ185">
            <v>0</v>
          </cell>
          <cell r="AK185">
            <v>0</v>
          </cell>
        </row>
        <row r="186">
          <cell r="A186" t="str">
            <v>ZDB9</v>
          </cell>
          <cell r="B186" t="str">
            <v>Brazil Trading</v>
          </cell>
          <cell r="R186">
            <v>0</v>
          </cell>
          <cell r="U186" t="str">
            <v>ZDB9</v>
          </cell>
          <cell r="V186" t="str">
            <v>Brazil Trading</v>
          </cell>
          <cell r="Z186">
            <v>0</v>
          </cell>
          <cell r="AA186">
            <v>0</v>
          </cell>
          <cell r="AB186">
            <v>0</v>
          </cell>
          <cell r="AC186">
            <v>0</v>
          </cell>
          <cell r="AD186">
            <v>0</v>
          </cell>
          <cell r="AE186">
            <v>0</v>
          </cell>
          <cell r="AF186">
            <v>0</v>
          </cell>
          <cell r="AG186">
            <v>0</v>
          </cell>
          <cell r="AH186">
            <v>0</v>
          </cell>
          <cell r="AI186">
            <v>0</v>
          </cell>
          <cell r="AJ186">
            <v>0</v>
          </cell>
          <cell r="AK186">
            <v>0</v>
          </cell>
        </row>
        <row r="187">
          <cell r="A187" t="str">
            <v>ZDC7</v>
          </cell>
          <cell r="B187" t="str">
            <v>Bolivian Gas Sales to Comgas</v>
          </cell>
          <cell r="F187">
            <v>93.001623333333328</v>
          </cell>
          <cell r="G187">
            <v>158.94162333333333</v>
          </cell>
          <cell r="H187">
            <v>38.88162333333333</v>
          </cell>
          <cell r="I187">
            <v>96.941623333333325</v>
          </cell>
          <cell r="J187">
            <v>96.941623333333325</v>
          </cell>
          <cell r="K187">
            <v>96.941623333333325</v>
          </cell>
          <cell r="L187">
            <v>96.941623333333325</v>
          </cell>
          <cell r="M187">
            <v>96.941623333333325</v>
          </cell>
          <cell r="N187">
            <v>96.941623333333325</v>
          </cell>
          <cell r="O187">
            <v>96.941623333333325</v>
          </cell>
          <cell r="P187">
            <v>96.941623333333325</v>
          </cell>
          <cell r="Q187">
            <v>96.941623333333325</v>
          </cell>
          <cell r="R187">
            <v>1163.2994800000001</v>
          </cell>
          <cell r="U187" t="str">
            <v>ZDC7</v>
          </cell>
          <cell r="V187" t="str">
            <v>Bolivian Gas Sales to Comgas</v>
          </cell>
          <cell r="Z187">
            <v>93.001623333333328</v>
          </cell>
          <cell r="AA187">
            <v>251.94324666666665</v>
          </cell>
          <cell r="AB187">
            <v>290.82486999999998</v>
          </cell>
          <cell r="AC187">
            <v>387.7664933333333</v>
          </cell>
          <cell r="AD187">
            <v>484.70811666666663</v>
          </cell>
          <cell r="AE187">
            <v>581.64973999999995</v>
          </cell>
          <cell r="AF187">
            <v>678.59136333333322</v>
          </cell>
          <cell r="AG187">
            <v>775.5329866666666</v>
          </cell>
          <cell r="AH187">
            <v>872.47460999999998</v>
          </cell>
          <cell r="AI187">
            <v>969.41623333333337</v>
          </cell>
          <cell r="AJ187">
            <v>1066.3578566666667</v>
          </cell>
          <cell r="AK187">
            <v>1163.2994800000001</v>
          </cell>
        </row>
        <row r="188">
          <cell r="A188" t="str">
            <v>ZDC8</v>
          </cell>
          <cell r="B188" t="str">
            <v>Bolivian Gas Sales to Metrogas</v>
          </cell>
          <cell r="F188">
            <v>108</v>
          </cell>
          <cell r="G188">
            <v>37.010000000000005</v>
          </cell>
          <cell r="H188">
            <v>307.13300000000004</v>
          </cell>
          <cell r="I188">
            <v>198.381</v>
          </cell>
          <cell r="J188">
            <v>198.381</v>
          </cell>
          <cell r="K188">
            <v>198.381</v>
          </cell>
          <cell r="L188">
            <v>198.381</v>
          </cell>
          <cell r="M188">
            <v>198.381</v>
          </cell>
          <cell r="N188">
            <v>198.381</v>
          </cell>
          <cell r="O188">
            <v>198.381</v>
          </cell>
          <cell r="P188">
            <v>198.381</v>
          </cell>
          <cell r="Q188">
            <v>198.381</v>
          </cell>
          <cell r="R188">
            <v>2237.5720000000006</v>
          </cell>
          <cell r="U188" t="str">
            <v>ZDC8</v>
          </cell>
          <cell r="V188" t="str">
            <v>Bolivian Gas Sales to Metrogas</v>
          </cell>
          <cell r="Z188">
            <v>108</v>
          </cell>
          <cell r="AA188">
            <v>145.01</v>
          </cell>
          <cell r="AB188">
            <v>452.14300000000003</v>
          </cell>
          <cell r="AC188">
            <v>650.524</v>
          </cell>
          <cell r="AD188">
            <v>848.90499999999997</v>
          </cell>
          <cell r="AE188">
            <v>1047.2860000000001</v>
          </cell>
          <cell r="AF188">
            <v>1245.6670000000001</v>
          </cell>
          <cell r="AG188">
            <v>1444.0480000000002</v>
          </cell>
          <cell r="AH188">
            <v>1642.4290000000003</v>
          </cell>
          <cell r="AI188">
            <v>1840.8100000000004</v>
          </cell>
          <cell r="AJ188">
            <v>2039.1910000000005</v>
          </cell>
          <cell r="AK188">
            <v>2237.5720000000006</v>
          </cell>
        </row>
        <row r="189">
          <cell r="A189" t="str">
            <v>ZDD9</v>
          </cell>
          <cell r="B189" t="str">
            <v>LNG feasibility study</v>
          </cell>
          <cell r="F189">
            <v>0</v>
          </cell>
          <cell r="G189">
            <v>0</v>
          </cell>
          <cell r="H189">
            <v>26.249029999999998</v>
          </cell>
          <cell r="I189">
            <v>26.249029999999998</v>
          </cell>
          <cell r="J189">
            <v>26.249029999999998</v>
          </cell>
          <cell r="K189">
            <v>26.249029999999998</v>
          </cell>
          <cell r="L189">
            <v>26.249029999999998</v>
          </cell>
          <cell r="M189">
            <v>26.249029999999998</v>
          </cell>
          <cell r="N189">
            <v>26.249029999999998</v>
          </cell>
          <cell r="O189">
            <v>26.249029999999998</v>
          </cell>
          <cell r="P189">
            <v>26.249029999999998</v>
          </cell>
          <cell r="Q189">
            <v>26.249029999999998</v>
          </cell>
          <cell r="R189">
            <v>262.49029999999999</v>
          </cell>
          <cell r="U189" t="str">
            <v>ZDD9</v>
          </cell>
          <cell r="V189" t="str">
            <v>LNG feasibility study</v>
          </cell>
          <cell r="Z189">
            <v>0</v>
          </cell>
          <cell r="AA189">
            <v>0</v>
          </cell>
          <cell r="AB189">
            <v>26.249029999999998</v>
          </cell>
          <cell r="AC189">
            <v>52.498059999999995</v>
          </cell>
          <cell r="AD189">
            <v>78.747089999999986</v>
          </cell>
          <cell r="AE189">
            <v>104.99611999999999</v>
          </cell>
          <cell r="AF189">
            <v>131.24515</v>
          </cell>
          <cell r="AG189">
            <v>157.49418</v>
          </cell>
          <cell r="AH189">
            <v>183.74321</v>
          </cell>
          <cell r="AI189">
            <v>209.99224000000001</v>
          </cell>
          <cell r="AJ189">
            <v>236.24127000000001</v>
          </cell>
          <cell r="AK189">
            <v>262.49029999999999</v>
          </cell>
        </row>
        <row r="190">
          <cell r="R190">
            <v>0</v>
          </cell>
          <cell r="U190">
            <v>0</v>
          </cell>
          <cell r="V190">
            <v>0</v>
          </cell>
          <cell r="Z190">
            <v>0</v>
          </cell>
          <cell r="AA190">
            <v>0</v>
          </cell>
          <cell r="AB190">
            <v>0</v>
          </cell>
          <cell r="AC190">
            <v>0</v>
          </cell>
          <cell r="AD190">
            <v>0</v>
          </cell>
          <cell r="AE190">
            <v>0</v>
          </cell>
          <cell r="AF190">
            <v>0</v>
          </cell>
          <cell r="AG190">
            <v>0</v>
          </cell>
          <cell r="AH190">
            <v>0</v>
          </cell>
          <cell r="AI190">
            <v>0</v>
          </cell>
          <cell r="AJ190">
            <v>0</v>
          </cell>
          <cell r="AK190">
            <v>0</v>
          </cell>
        </row>
        <row r="191">
          <cell r="B191" t="str">
            <v>Total</v>
          </cell>
          <cell r="F191">
            <v>201.00162333333333</v>
          </cell>
          <cell r="G191">
            <v>195.95162333333332</v>
          </cell>
          <cell r="H191">
            <v>372.26365333333337</v>
          </cell>
          <cell r="I191">
            <v>321.57165333333336</v>
          </cell>
          <cell r="J191">
            <v>321.57165333333336</v>
          </cell>
          <cell r="K191">
            <v>321.57165333333336</v>
          </cell>
          <cell r="L191">
            <v>321.57165333333336</v>
          </cell>
          <cell r="M191">
            <v>321.57165333333336</v>
          </cell>
          <cell r="N191">
            <v>321.57165333333336</v>
          </cell>
          <cell r="O191">
            <v>321.57165333333336</v>
          </cell>
          <cell r="P191">
            <v>321.57165333333336</v>
          </cell>
          <cell r="Q191">
            <v>321.57165333333336</v>
          </cell>
          <cell r="R191">
            <v>3663.3617800000006</v>
          </cell>
          <cell r="U191">
            <v>0</v>
          </cell>
          <cell r="V191" t="str">
            <v>Total</v>
          </cell>
          <cell r="Z191">
            <v>201.00162333333333</v>
          </cell>
          <cell r="AA191">
            <v>396.95324666666664</v>
          </cell>
          <cell r="AB191">
            <v>769.21690000000001</v>
          </cell>
          <cell r="AC191">
            <v>1090.7885533333333</v>
          </cell>
          <cell r="AD191">
            <v>1412.3602066666667</v>
          </cell>
          <cell r="AE191">
            <v>1733.9318600000001</v>
          </cell>
          <cell r="AF191">
            <v>2055.5035133333336</v>
          </cell>
          <cell r="AG191">
            <v>2377.075166666667</v>
          </cell>
          <cell r="AH191">
            <v>2698.6468200000004</v>
          </cell>
          <cell r="AI191">
            <v>3020.2184733333338</v>
          </cell>
          <cell r="AJ191">
            <v>3341.7901266666672</v>
          </cell>
          <cell r="AK191">
            <v>3663.3617800000006</v>
          </cell>
        </row>
        <row r="192">
          <cell r="R192">
            <v>0</v>
          </cell>
          <cell r="U192">
            <v>0</v>
          </cell>
          <cell r="V192">
            <v>0</v>
          </cell>
          <cell r="Z192">
            <v>0</v>
          </cell>
          <cell r="AA192">
            <v>0</v>
          </cell>
          <cell r="AB192">
            <v>0</v>
          </cell>
          <cell r="AC192">
            <v>0</v>
          </cell>
          <cell r="AD192">
            <v>0</v>
          </cell>
          <cell r="AE192">
            <v>0</v>
          </cell>
          <cell r="AF192">
            <v>0</v>
          </cell>
          <cell r="AG192">
            <v>0</v>
          </cell>
          <cell r="AH192">
            <v>0</v>
          </cell>
          <cell r="AI192">
            <v>0</v>
          </cell>
          <cell r="AJ192">
            <v>0</v>
          </cell>
          <cell r="AK192">
            <v>0</v>
          </cell>
        </row>
        <row r="193">
          <cell r="A193" t="str">
            <v>Trinidad</v>
          </cell>
          <cell r="R193">
            <v>0</v>
          </cell>
          <cell r="U193" t="str">
            <v>Trinidad</v>
          </cell>
          <cell r="V193">
            <v>0</v>
          </cell>
          <cell r="Z193">
            <v>0</v>
          </cell>
          <cell r="AA193">
            <v>0</v>
          </cell>
          <cell r="AB193">
            <v>0</v>
          </cell>
          <cell r="AC193">
            <v>0</v>
          </cell>
          <cell r="AD193">
            <v>0</v>
          </cell>
          <cell r="AE193">
            <v>0</v>
          </cell>
          <cell r="AF193">
            <v>0</v>
          </cell>
          <cell r="AG193">
            <v>0</v>
          </cell>
          <cell r="AH193">
            <v>0</v>
          </cell>
          <cell r="AI193">
            <v>0</v>
          </cell>
          <cell r="AJ193">
            <v>0</v>
          </cell>
          <cell r="AK193">
            <v>0</v>
          </cell>
        </row>
        <row r="194">
          <cell r="A194" t="str">
            <v>ZDS2</v>
          </cell>
          <cell r="B194" t="str">
            <v>Trains IV &amp; V</v>
          </cell>
          <cell r="F194">
            <v>0</v>
          </cell>
          <cell r="G194">
            <v>26.1</v>
          </cell>
          <cell r="H194">
            <v>176.06399999999999</v>
          </cell>
          <cell r="I194">
            <v>296.15600000000001</v>
          </cell>
          <cell r="J194">
            <v>913.12200000000007</v>
          </cell>
          <cell r="K194">
            <v>850.12100000000009</v>
          </cell>
          <cell r="L194">
            <v>850.03200000000004</v>
          </cell>
          <cell r="M194">
            <v>863.82400000000007</v>
          </cell>
          <cell r="N194">
            <v>855.69500000000005</v>
          </cell>
          <cell r="O194">
            <v>865.30100000000004</v>
          </cell>
          <cell r="P194">
            <v>106.09399999999999</v>
          </cell>
          <cell r="Q194">
            <v>63.452800000000003</v>
          </cell>
          <cell r="R194">
            <v>5865.9618000000009</v>
          </cell>
          <cell r="U194" t="str">
            <v>ZDS2</v>
          </cell>
          <cell r="V194" t="str">
            <v>Trains IV &amp; V</v>
          </cell>
          <cell r="Z194">
            <v>0</v>
          </cell>
          <cell r="AA194">
            <v>26.1</v>
          </cell>
          <cell r="AB194">
            <v>202.16399999999999</v>
          </cell>
          <cell r="AC194">
            <v>498.32</v>
          </cell>
          <cell r="AD194">
            <v>1411.442</v>
          </cell>
          <cell r="AE194">
            <v>2261.5630000000001</v>
          </cell>
          <cell r="AF194">
            <v>3111.5950000000003</v>
          </cell>
          <cell r="AG194">
            <v>3975.4190000000003</v>
          </cell>
          <cell r="AH194">
            <v>4831.1140000000005</v>
          </cell>
          <cell r="AI194">
            <v>5696.4150000000009</v>
          </cell>
          <cell r="AJ194">
            <v>5802.5090000000009</v>
          </cell>
          <cell r="AK194">
            <v>5865.9618000000009</v>
          </cell>
        </row>
        <row r="195">
          <cell r="R195">
            <v>0</v>
          </cell>
          <cell r="U195">
            <v>0</v>
          </cell>
          <cell r="V195">
            <v>0</v>
          </cell>
          <cell r="Z195">
            <v>0</v>
          </cell>
          <cell r="AA195">
            <v>0</v>
          </cell>
          <cell r="AB195">
            <v>0</v>
          </cell>
          <cell r="AC195">
            <v>0</v>
          </cell>
          <cell r="AD195">
            <v>0</v>
          </cell>
          <cell r="AE195">
            <v>0</v>
          </cell>
          <cell r="AF195">
            <v>0</v>
          </cell>
          <cell r="AG195">
            <v>0</v>
          </cell>
          <cell r="AH195">
            <v>0</v>
          </cell>
          <cell r="AI195">
            <v>0</v>
          </cell>
          <cell r="AJ195">
            <v>0</v>
          </cell>
          <cell r="AK195">
            <v>0</v>
          </cell>
        </row>
        <row r="196">
          <cell r="B196" t="str">
            <v>Total</v>
          </cell>
          <cell r="F196">
            <v>0</v>
          </cell>
          <cell r="G196">
            <v>26.1</v>
          </cell>
          <cell r="H196">
            <v>176.06399999999999</v>
          </cell>
          <cell r="I196">
            <v>296.15600000000001</v>
          </cell>
          <cell r="J196">
            <v>913.12200000000007</v>
          </cell>
          <cell r="K196">
            <v>850.12100000000009</v>
          </cell>
          <cell r="L196">
            <v>850.03200000000004</v>
          </cell>
          <cell r="M196">
            <v>863.82400000000007</v>
          </cell>
          <cell r="N196">
            <v>855.69500000000005</v>
          </cell>
          <cell r="O196">
            <v>865.30100000000004</v>
          </cell>
          <cell r="P196">
            <v>106.09399999999999</v>
          </cell>
          <cell r="Q196">
            <v>63.452800000000003</v>
          </cell>
          <cell r="R196">
            <v>5865.9618000000009</v>
          </cell>
          <cell r="U196">
            <v>0</v>
          </cell>
          <cell r="V196" t="str">
            <v>Total</v>
          </cell>
          <cell r="Z196">
            <v>0</v>
          </cell>
          <cell r="AA196">
            <v>26.1</v>
          </cell>
          <cell r="AB196">
            <v>202.16399999999999</v>
          </cell>
          <cell r="AC196">
            <v>498.32</v>
          </cell>
          <cell r="AD196">
            <v>1411.442</v>
          </cell>
          <cell r="AE196">
            <v>2261.5630000000001</v>
          </cell>
          <cell r="AF196">
            <v>3111.5950000000003</v>
          </cell>
          <cell r="AG196">
            <v>3975.4190000000003</v>
          </cell>
          <cell r="AH196">
            <v>4831.1140000000005</v>
          </cell>
          <cell r="AI196">
            <v>5696.4150000000009</v>
          </cell>
          <cell r="AJ196">
            <v>5802.5090000000009</v>
          </cell>
          <cell r="AK196">
            <v>5865.9618000000009</v>
          </cell>
        </row>
        <row r="197">
          <cell r="R197">
            <v>0</v>
          </cell>
          <cell r="U197">
            <v>0</v>
          </cell>
          <cell r="V197">
            <v>0</v>
          </cell>
          <cell r="Z197">
            <v>0</v>
          </cell>
          <cell r="AA197">
            <v>0</v>
          </cell>
          <cell r="AB197">
            <v>0</v>
          </cell>
          <cell r="AC197">
            <v>0</v>
          </cell>
          <cell r="AD197">
            <v>0</v>
          </cell>
          <cell r="AE197">
            <v>0</v>
          </cell>
          <cell r="AF197">
            <v>0</v>
          </cell>
          <cell r="AG197">
            <v>0</v>
          </cell>
          <cell r="AH197">
            <v>0</v>
          </cell>
          <cell r="AI197">
            <v>0</v>
          </cell>
          <cell r="AJ197">
            <v>0</v>
          </cell>
          <cell r="AK197">
            <v>0</v>
          </cell>
        </row>
        <row r="198">
          <cell r="A198" t="str">
            <v>Central (Other)</v>
          </cell>
          <cell r="R198">
            <v>0</v>
          </cell>
          <cell r="U198" t="str">
            <v>Central (Other)</v>
          </cell>
          <cell r="Z198">
            <v>0</v>
          </cell>
          <cell r="AA198">
            <v>0</v>
          </cell>
          <cell r="AB198">
            <v>0</v>
          </cell>
          <cell r="AC198">
            <v>0</v>
          </cell>
          <cell r="AD198">
            <v>0</v>
          </cell>
          <cell r="AE198">
            <v>0</v>
          </cell>
          <cell r="AF198">
            <v>0</v>
          </cell>
          <cell r="AG198">
            <v>0</v>
          </cell>
          <cell r="AH198">
            <v>0</v>
          </cell>
          <cell r="AI198">
            <v>0</v>
          </cell>
          <cell r="AJ198">
            <v>0</v>
          </cell>
          <cell r="AK198">
            <v>0</v>
          </cell>
        </row>
        <row r="199">
          <cell r="A199" t="str">
            <v>FC19</v>
          </cell>
          <cell r="B199" t="str">
            <v>San Lorenza Phasing Adj</v>
          </cell>
          <cell r="K199">
            <v>0</v>
          </cell>
          <cell r="L199">
            <v>0</v>
          </cell>
          <cell r="M199">
            <v>0</v>
          </cell>
          <cell r="N199">
            <v>0</v>
          </cell>
          <cell r="O199">
            <v>0</v>
          </cell>
          <cell r="P199">
            <v>0</v>
          </cell>
          <cell r="Q199">
            <v>0</v>
          </cell>
          <cell r="R199">
            <v>0</v>
          </cell>
          <cell r="U199" t="str">
            <v>FC19</v>
          </cell>
          <cell r="V199" t="str">
            <v>San Lorenza Phasing Adj</v>
          </cell>
          <cell r="Z199">
            <v>0</v>
          </cell>
          <cell r="AA199">
            <v>0</v>
          </cell>
          <cell r="AB199">
            <v>0</v>
          </cell>
          <cell r="AC199">
            <v>0</v>
          </cell>
          <cell r="AD199">
            <v>0</v>
          </cell>
          <cell r="AE199">
            <v>0</v>
          </cell>
          <cell r="AF199">
            <v>0</v>
          </cell>
          <cell r="AG199">
            <v>0</v>
          </cell>
          <cell r="AH199">
            <v>0</v>
          </cell>
          <cell r="AI199">
            <v>0</v>
          </cell>
          <cell r="AJ199">
            <v>0</v>
          </cell>
          <cell r="AK199">
            <v>0</v>
          </cell>
        </row>
        <row r="200">
          <cell r="A200" t="str">
            <v>FC15</v>
          </cell>
          <cell r="B200" t="str">
            <v>Other Stage 1</v>
          </cell>
          <cell r="F200">
            <v>0</v>
          </cell>
          <cell r="G200">
            <v>0</v>
          </cell>
          <cell r="H200">
            <v>0</v>
          </cell>
          <cell r="I200">
            <v>0</v>
          </cell>
          <cell r="J200">
            <v>0</v>
          </cell>
          <cell r="K200">
            <v>0</v>
          </cell>
          <cell r="L200">
            <v>0</v>
          </cell>
          <cell r="M200">
            <v>0</v>
          </cell>
          <cell r="N200">
            <v>0</v>
          </cell>
          <cell r="O200">
            <v>0</v>
          </cell>
          <cell r="P200">
            <v>0</v>
          </cell>
          <cell r="Q200">
            <v>0</v>
          </cell>
          <cell r="R200">
            <v>0</v>
          </cell>
          <cell r="U200" t="str">
            <v>FC15</v>
          </cell>
          <cell r="V200" t="str">
            <v>Other Stage 1</v>
          </cell>
          <cell r="Z200">
            <v>0</v>
          </cell>
          <cell r="AA200">
            <v>0</v>
          </cell>
          <cell r="AB200">
            <v>0</v>
          </cell>
          <cell r="AC200">
            <v>0</v>
          </cell>
          <cell r="AD200">
            <v>0</v>
          </cell>
          <cell r="AE200">
            <v>0</v>
          </cell>
          <cell r="AF200">
            <v>0</v>
          </cell>
          <cell r="AG200">
            <v>0</v>
          </cell>
          <cell r="AH200">
            <v>0</v>
          </cell>
          <cell r="AI200">
            <v>0</v>
          </cell>
          <cell r="AJ200">
            <v>0</v>
          </cell>
          <cell r="AK200">
            <v>0</v>
          </cell>
        </row>
        <row r="201">
          <cell r="A201" t="str">
            <v>FC16</v>
          </cell>
          <cell r="B201" t="str">
            <v>Other Stage 2</v>
          </cell>
          <cell r="F201">
            <v>0</v>
          </cell>
          <cell r="G201">
            <v>0</v>
          </cell>
          <cell r="H201">
            <v>0</v>
          </cell>
          <cell r="I201">
            <v>0</v>
          </cell>
          <cell r="J201">
            <v>0</v>
          </cell>
          <cell r="K201">
            <v>0</v>
          </cell>
          <cell r="L201">
            <v>0</v>
          </cell>
          <cell r="M201">
            <v>0</v>
          </cell>
          <cell r="N201">
            <v>0</v>
          </cell>
          <cell r="O201">
            <v>0</v>
          </cell>
          <cell r="P201">
            <v>0</v>
          </cell>
          <cell r="Q201">
            <v>0</v>
          </cell>
          <cell r="R201">
            <v>0</v>
          </cell>
          <cell r="U201" t="str">
            <v>FC16</v>
          </cell>
          <cell r="V201" t="str">
            <v>Other Stage 2</v>
          </cell>
          <cell r="Z201">
            <v>0</v>
          </cell>
          <cell r="AA201">
            <v>0</v>
          </cell>
          <cell r="AB201">
            <v>0</v>
          </cell>
          <cell r="AC201">
            <v>0</v>
          </cell>
          <cell r="AD201">
            <v>0</v>
          </cell>
          <cell r="AE201">
            <v>0</v>
          </cell>
          <cell r="AF201">
            <v>0</v>
          </cell>
          <cell r="AG201">
            <v>0</v>
          </cell>
          <cell r="AH201">
            <v>0</v>
          </cell>
          <cell r="AI201">
            <v>0</v>
          </cell>
          <cell r="AJ201">
            <v>0</v>
          </cell>
          <cell r="AK201">
            <v>0</v>
          </cell>
        </row>
        <row r="202">
          <cell r="A202" t="str">
            <v>FC17</v>
          </cell>
          <cell r="B202" t="str">
            <v>Other Stage 3</v>
          </cell>
          <cell r="F202">
            <v>0</v>
          </cell>
          <cell r="G202">
            <v>0</v>
          </cell>
          <cell r="H202">
            <v>0</v>
          </cell>
          <cell r="I202">
            <v>0</v>
          </cell>
          <cell r="J202">
            <v>0</v>
          </cell>
          <cell r="K202">
            <v>0</v>
          </cell>
          <cell r="L202">
            <v>0</v>
          </cell>
          <cell r="M202">
            <v>0</v>
          </cell>
          <cell r="N202">
            <v>0</v>
          </cell>
          <cell r="O202">
            <v>0</v>
          </cell>
          <cell r="P202">
            <v>0</v>
          </cell>
          <cell r="Q202">
            <v>0</v>
          </cell>
          <cell r="R202">
            <v>0</v>
          </cell>
          <cell r="U202" t="str">
            <v>FC17</v>
          </cell>
          <cell r="V202" t="str">
            <v>Other Stage 3</v>
          </cell>
          <cell r="Z202">
            <v>0</v>
          </cell>
          <cell r="AA202">
            <v>0</v>
          </cell>
          <cell r="AB202">
            <v>0</v>
          </cell>
          <cell r="AC202">
            <v>0</v>
          </cell>
          <cell r="AD202">
            <v>0</v>
          </cell>
          <cell r="AE202">
            <v>0</v>
          </cell>
          <cell r="AF202">
            <v>0</v>
          </cell>
          <cell r="AG202">
            <v>0</v>
          </cell>
          <cell r="AH202">
            <v>0</v>
          </cell>
          <cell r="AI202">
            <v>0</v>
          </cell>
          <cell r="AJ202">
            <v>0</v>
          </cell>
          <cell r="AK202">
            <v>0</v>
          </cell>
        </row>
        <row r="203">
          <cell r="A203" t="str">
            <v>MH24</v>
          </cell>
          <cell r="B203" t="str">
            <v>Unallocated Pool</v>
          </cell>
          <cell r="F203">
            <v>56.166666666666664</v>
          </cell>
          <cell r="G203">
            <v>56.166666666666664</v>
          </cell>
          <cell r="H203">
            <v>56.166666666666664</v>
          </cell>
          <cell r="I203">
            <v>56.166666666666664</v>
          </cell>
          <cell r="J203">
            <v>56.166666666666664</v>
          </cell>
          <cell r="K203">
            <v>56.166666666666664</v>
          </cell>
          <cell r="L203">
            <v>56.166666666666664</v>
          </cell>
          <cell r="M203">
            <v>56.166666666666664</v>
          </cell>
          <cell r="N203">
            <v>56.166666666666664</v>
          </cell>
          <cell r="O203">
            <v>56.166666666666664</v>
          </cell>
          <cell r="P203">
            <v>56.166666666666664</v>
          </cell>
          <cell r="Q203">
            <v>56.166666666666664</v>
          </cell>
          <cell r="R203">
            <v>674</v>
          </cell>
          <cell r="U203" t="str">
            <v>MH24</v>
          </cell>
          <cell r="V203" t="str">
            <v>Unallocated Pool</v>
          </cell>
          <cell r="Z203">
            <v>56.166666666666664</v>
          </cell>
          <cell r="AA203">
            <v>112.33333333333333</v>
          </cell>
          <cell r="AB203">
            <v>168.5</v>
          </cell>
          <cell r="AC203">
            <v>224.66666666666666</v>
          </cell>
          <cell r="AD203">
            <v>280.83333333333331</v>
          </cell>
          <cell r="AE203">
            <v>337</v>
          </cell>
          <cell r="AF203">
            <v>393.16666666666669</v>
          </cell>
          <cell r="AG203">
            <v>449.33333333333337</v>
          </cell>
          <cell r="AH203">
            <v>505.50000000000006</v>
          </cell>
          <cell r="AI203">
            <v>561.66666666666674</v>
          </cell>
          <cell r="AJ203">
            <v>617.83333333333337</v>
          </cell>
          <cell r="AK203">
            <v>674</v>
          </cell>
        </row>
        <row r="204">
          <cell r="A204" t="str">
            <v>TEL1</v>
          </cell>
          <cell r="B204" t="str">
            <v>Telecoms</v>
          </cell>
          <cell r="F204">
            <v>124.58333333333333</v>
          </cell>
          <cell r="G204">
            <v>124.58333333333333</v>
          </cell>
          <cell r="H204">
            <v>124.58333333333333</v>
          </cell>
          <cell r="I204">
            <v>124.58333333333333</v>
          </cell>
          <cell r="J204">
            <v>124.58333333333333</v>
          </cell>
          <cell r="K204">
            <v>124.58333333333333</v>
          </cell>
          <cell r="L204">
            <v>124.58333333333333</v>
          </cell>
          <cell r="M204">
            <v>124.58333333333333</v>
          </cell>
          <cell r="N204">
            <v>124.58333333333333</v>
          </cell>
          <cell r="O204">
            <v>124.58333333333333</v>
          </cell>
          <cell r="P204">
            <v>124.58333333333333</v>
          </cell>
          <cell r="Q204">
            <v>124.58333333333333</v>
          </cell>
          <cell r="R204">
            <v>1494.9999999999998</v>
          </cell>
          <cell r="U204" t="str">
            <v>TEL1</v>
          </cell>
          <cell r="V204" t="str">
            <v>Telecoms</v>
          </cell>
          <cell r="Z204">
            <v>124.58333333333333</v>
          </cell>
          <cell r="AA204">
            <v>249.16666666666666</v>
          </cell>
          <cell r="AB204">
            <v>373.75</v>
          </cell>
          <cell r="AC204">
            <v>498.33333333333331</v>
          </cell>
          <cell r="AD204">
            <v>622.91666666666663</v>
          </cell>
          <cell r="AE204">
            <v>747.5</v>
          </cell>
          <cell r="AF204">
            <v>872.08333333333337</v>
          </cell>
          <cell r="AG204">
            <v>996.66666666666674</v>
          </cell>
          <cell r="AH204">
            <v>1121.25</v>
          </cell>
          <cell r="AI204">
            <v>1245.8333333333333</v>
          </cell>
          <cell r="AJ204">
            <v>1370.4166666666665</v>
          </cell>
          <cell r="AK204">
            <v>1494.9999999999998</v>
          </cell>
        </row>
        <row r="205">
          <cell r="A205" t="str">
            <v xml:space="preserve">QDCPNGVTVP            </v>
          </cell>
          <cell r="B205" t="str">
            <v>NGV Project Team</v>
          </cell>
          <cell r="F205">
            <v>50.6325</v>
          </cell>
          <cell r="G205">
            <v>367.9425</v>
          </cell>
          <cell r="H205">
            <v>279.27944240916662</v>
          </cell>
          <cell r="I205">
            <v>263.46996594629167</v>
          </cell>
          <cell r="J205">
            <v>263.46996594629167</v>
          </cell>
          <cell r="K205">
            <v>263.46996594629167</v>
          </cell>
          <cell r="L205">
            <v>263.46996594629167</v>
          </cell>
          <cell r="M205">
            <v>263.46996594629167</v>
          </cell>
          <cell r="N205">
            <v>263.46996594629167</v>
          </cell>
          <cell r="O205">
            <v>263.46996594629167</v>
          </cell>
          <cell r="P205">
            <v>263.46996594629167</v>
          </cell>
          <cell r="Q205">
            <v>264.32996594629162</v>
          </cell>
          <cell r="R205">
            <v>3069.9441359257917</v>
          </cell>
          <cell r="U205" t="str">
            <v xml:space="preserve">QDCPNGVTVP            </v>
          </cell>
          <cell r="V205" t="str">
            <v>NGV Project Team</v>
          </cell>
          <cell r="Z205">
            <v>50.6325</v>
          </cell>
          <cell r="AA205">
            <v>418.57499999999999</v>
          </cell>
          <cell r="AB205">
            <v>697.85444240916661</v>
          </cell>
          <cell r="AC205">
            <v>961.32440835545822</v>
          </cell>
          <cell r="AD205">
            <v>1224.7943743017499</v>
          </cell>
          <cell r="AE205">
            <v>1488.2643402480417</v>
          </cell>
          <cell r="AF205">
            <v>1751.7343061943334</v>
          </cell>
          <cell r="AG205">
            <v>2015.2042721406251</v>
          </cell>
          <cell r="AH205">
            <v>2278.6742380869168</v>
          </cell>
          <cell r="AI205">
            <v>2542.1442040332086</v>
          </cell>
          <cell r="AJ205">
            <v>2805.6141699795003</v>
          </cell>
          <cell r="AK205">
            <v>3069.9441359257917</v>
          </cell>
        </row>
        <row r="206">
          <cell r="A206" t="str">
            <v xml:space="preserve">QDCPNGVHF             </v>
          </cell>
          <cell r="B206" t="str">
            <v>Homefill</v>
          </cell>
          <cell r="F206">
            <v>9.891</v>
          </cell>
          <cell r="G206">
            <v>70.119</v>
          </cell>
          <cell r="H206">
            <v>69.386759292333323</v>
          </cell>
          <cell r="I206">
            <v>54.368163890283327</v>
          </cell>
          <cell r="J206">
            <v>54.368163890283327</v>
          </cell>
          <cell r="K206">
            <v>54.368163890283327</v>
          </cell>
          <cell r="L206">
            <v>54.368163890283327</v>
          </cell>
          <cell r="M206">
            <v>54.368163890283327</v>
          </cell>
          <cell r="N206">
            <v>54.368163890283327</v>
          </cell>
          <cell r="O206">
            <v>54.368163890283327</v>
          </cell>
          <cell r="P206">
            <v>54.368163890283327</v>
          </cell>
          <cell r="Q206">
            <v>54.536163890283333</v>
          </cell>
          <cell r="R206">
            <v>638.87823430488322</v>
          </cell>
          <cell r="U206" t="str">
            <v xml:space="preserve">QDCPNGVHF             </v>
          </cell>
          <cell r="V206" t="str">
            <v>Homefill</v>
          </cell>
          <cell r="Z206">
            <v>9.891</v>
          </cell>
          <cell r="AA206">
            <v>80.010000000000005</v>
          </cell>
          <cell r="AB206">
            <v>149.39675929233334</v>
          </cell>
          <cell r="AC206">
            <v>203.76492318261666</v>
          </cell>
          <cell r="AD206">
            <v>258.13308707289997</v>
          </cell>
          <cell r="AE206">
            <v>312.50125096318328</v>
          </cell>
          <cell r="AF206">
            <v>366.86941485346659</v>
          </cell>
          <cell r="AG206">
            <v>421.23757874374991</v>
          </cell>
          <cell r="AH206">
            <v>475.60574263403322</v>
          </cell>
          <cell r="AI206">
            <v>529.97390652431659</v>
          </cell>
          <cell r="AJ206">
            <v>584.3420704145999</v>
          </cell>
          <cell r="AK206">
            <v>638.87823430488322</v>
          </cell>
        </row>
        <row r="207">
          <cell r="A207" t="str">
            <v>CPNGVI</v>
          </cell>
          <cell r="B207" t="str">
            <v>NGV International</v>
          </cell>
          <cell r="R207">
            <v>0</v>
          </cell>
          <cell r="U207" t="str">
            <v>CPNGVI</v>
          </cell>
          <cell r="V207" t="str">
            <v>NGV International</v>
          </cell>
          <cell r="Z207">
            <v>0</v>
          </cell>
          <cell r="AA207">
            <v>0</v>
          </cell>
          <cell r="AB207">
            <v>0</v>
          </cell>
          <cell r="AC207">
            <v>0</v>
          </cell>
          <cell r="AD207">
            <v>0</v>
          </cell>
          <cell r="AE207">
            <v>0</v>
          </cell>
          <cell r="AF207">
            <v>0</v>
          </cell>
          <cell r="AG207">
            <v>0</v>
          </cell>
          <cell r="AH207">
            <v>0</v>
          </cell>
          <cell r="AI207">
            <v>0</v>
          </cell>
          <cell r="AJ207">
            <v>0</v>
          </cell>
          <cell r="AK207">
            <v>0</v>
          </cell>
        </row>
        <row r="208">
          <cell r="A208" t="str">
            <v xml:space="preserve">QDCPDCHPBD            </v>
          </cell>
          <cell r="B208" t="str">
            <v>DCHP</v>
          </cell>
          <cell r="F208">
            <v>-117.55549999999999</v>
          </cell>
          <cell r="G208">
            <v>211.45049999999998</v>
          </cell>
          <cell r="H208">
            <v>680.24154113050008</v>
          </cell>
          <cell r="I208">
            <v>816.45685853702503</v>
          </cell>
          <cell r="J208">
            <v>816.45685853702503</v>
          </cell>
          <cell r="K208">
            <v>816.45685853702503</v>
          </cell>
          <cell r="L208">
            <v>816.45685853702503</v>
          </cell>
          <cell r="M208">
            <v>816.45685853702503</v>
          </cell>
          <cell r="N208">
            <v>816.45685853702503</v>
          </cell>
          <cell r="O208">
            <v>816.45685853702503</v>
          </cell>
          <cell r="P208">
            <v>816.45685853702503</v>
          </cell>
          <cell r="Q208">
            <v>817.09285853702499</v>
          </cell>
          <cell r="R208">
            <v>8122.8842679637264</v>
          </cell>
          <cell r="U208" t="str">
            <v xml:space="preserve">QDCPDCHPBD            </v>
          </cell>
          <cell r="V208" t="str">
            <v>DCHP</v>
          </cell>
          <cell r="Z208">
            <v>-117.55549999999999</v>
          </cell>
          <cell r="AA208">
            <v>93.894999999999982</v>
          </cell>
          <cell r="AB208">
            <v>774.13654113050006</v>
          </cell>
          <cell r="AC208">
            <v>1590.5933996675251</v>
          </cell>
          <cell r="AD208">
            <v>2407.0502582045501</v>
          </cell>
          <cell r="AE208">
            <v>3223.5071167415754</v>
          </cell>
          <cell r="AF208">
            <v>4039.9639752786006</v>
          </cell>
          <cell r="AG208">
            <v>4856.4208338156259</v>
          </cell>
          <cell r="AH208">
            <v>5672.8776923526511</v>
          </cell>
          <cell r="AI208">
            <v>6489.3345508896764</v>
          </cell>
          <cell r="AJ208">
            <v>7305.7914094267016</v>
          </cell>
          <cell r="AK208">
            <v>8122.8842679637264</v>
          </cell>
        </row>
        <row r="209">
          <cell r="A209" t="str">
            <v xml:space="preserve">QDCPOTHER             </v>
          </cell>
          <cell r="B209" t="str">
            <v>Misc Consumer Products Projects</v>
          </cell>
          <cell r="F209">
            <v>13.187999999999999</v>
          </cell>
          <cell r="G209">
            <v>93.49199999999999</v>
          </cell>
          <cell r="H209">
            <v>19.137901278666661</v>
          </cell>
          <cell r="I209">
            <v>67.113107409266661</v>
          </cell>
          <cell r="J209">
            <v>67.113107409266661</v>
          </cell>
          <cell r="K209">
            <v>67.113107409266661</v>
          </cell>
          <cell r="L209">
            <v>67.113107409266661</v>
          </cell>
          <cell r="M209">
            <v>67.113107409266661</v>
          </cell>
          <cell r="N209">
            <v>67.113107409266661</v>
          </cell>
          <cell r="O209">
            <v>67.113107409266661</v>
          </cell>
          <cell r="P209">
            <v>67.113107409266661</v>
          </cell>
          <cell r="Q209">
            <v>67.33710740926665</v>
          </cell>
          <cell r="R209">
            <v>730.05986796206651</v>
          </cell>
          <cell r="U209" t="str">
            <v xml:space="preserve">QDCPOTHER             </v>
          </cell>
          <cell r="V209" t="str">
            <v>Misc Consumer Products Projects</v>
          </cell>
          <cell r="Z209">
            <v>13.187999999999999</v>
          </cell>
          <cell r="AA209">
            <v>106.67999999999999</v>
          </cell>
          <cell r="AB209">
            <v>125.81790127866665</v>
          </cell>
          <cell r="AC209">
            <v>192.93100868793331</v>
          </cell>
          <cell r="AD209">
            <v>260.0441160972</v>
          </cell>
          <cell r="AE209">
            <v>327.15722350646666</v>
          </cell>
          <cell r="AF209">
            <v>394.27033091573333</v>
          </cell>
          <cell r="AG209">
            <v>461.38343832499999</v>
          </cell>
          <cell r="AH209">
            <v>528.49654573426665</v>
          </cell>
          <cell r="AI209">
            <v>595.60965314353325</v>
          </cell>
          <cell r="AJ209">
            <v>662.72276055279985</v>
          </cell>
          <cell r="AK209">
            <v>730.05986796206651</v>
          </cell>
        </row>
        <row r="210">
          <cell r="A210" t="str">
            <v xml:space="preserve">QDCPECOMM             </v>
          </cell>
          <cell r="B210" t="str">
            <v>E- Commerce - Con products</v>
          </cell>
          <cell r="F210">
            <v>6.5939999999999994</v>
          </cell>
          <cell r="G210">
            <v>46.745999999999995</v>
          </cell>
          <cell r="H210">
            <v>32.168950639333325</v>
          </cell>
          <cell r="I210">
            <v>56.156553704633325</v>
          </cell>
          <cell r="J210">
            <v>56.156553704633325</v>
          </cell>
          <cell r="K210">
            <v>56.156553704633325</v>
          </cell>
          <cell r="L210">
            <v>56.156553704633325</v>
          </cell>
          <cell r="M210">
            <v>56.156553704633325</v>
          </cell>
          <cell r="N210">
            <v>56.156553704633325</v>
          </cell>
          <cell r="O210">
            <v>56.156553704633325</v>
          </cell>
          <cell r="P210">
            <v>56.156553704633325</v>
          </cell>
          <cell r="Q210">
            <v>56.268553704633327</v>
          </cell>
          <cell r="R210">
            <v>591.0299339810332</v>
          </cell>
          <cell r="U210" t="str">
            <v xml:space="preserve">QDCPECOMM             </v>
          </cell>
          <cell r="V210" t="str">
            <v>E- Commerce - Con products</v>
          </cell>
          <cell r="Z210">
            <v>6.5939999999999994</v>
          </cell>
          <cell r="AA210">
            <v>53.339999999999996</v>
          </cell>
          <cell r="AB210">
            <v>85.508950639333321</v>
          </cell>
          <cell r="AC210">
            <v>141.66550434396663</v>
          </cell>
          <cell r="AD210">
            <v>197.82205804859996</v>
          </cell>
          <cell r="AE210">
            <v>253.97861175323328</v>
          </cell>
          <cell r="AF210">
            <v>310.13516545786661</v>
          </cell>
          <cell r="AG210">
            <v>366.29171916249993</v>
          </cell>
          <cell r="AH210">
            <v>422.44827286713326</v>
          </cell>
          <cell r="AI210">
            <v>478.60482657176658</v>
          </cell>
          <cell r="AJ210">
            <v>534.7613802763999</v>
          </cell>
          <cell r="AK210">
            <v>591.0299339810332</v>
          </cell>
        </row>
        <row r="211">
          <cell r="A211" t="str">
            <v>FC18</v>
          </cell>
          <cell r="B211" t="str">
            <v>Contingency</v>
          </cell>
          <cell r="R211">
            <v>0</v>
          </cell>
          <cell r="U211" t="str">
            <v>FC18</v>
          </cell>
          <cell r="V211" t="str">
            <v>Contingency</v>
          </cell>
          <cell r="Z211">
            <v>0</v>
          </cell>
          <cell r="AA211">
            <v>0</v>
          </cell>
          <cell r="AB211">
            <v>0</v>
          </cell>
          <cell r="AC211">
            <v>0</v>
          </cell>
          <cell r="AD211">
            <v>0</v>
          </cell>
          <cell r="AE211">
            <v>0</v>
          </cell>
          <cell r="AF211">
            <v>0</v>
          </cell>
          <cell r="AG211">
            <v>0</v>
          </cell>
          <cell r="AH211">
            <v>0</v>
          </cell>
          <cell r="AI211">
            <v>0</v>
          </cell>
          <cell r="AJ211">
            <v>0</v>
          </cell>
          <cell r="AK211">
            <v>0</v>
          </cell>
        </row>
        <row r="212">
          <cell r="R212">
            <v>0</v>
          </cell>
          <cell r="U212">
            <v>0</v>
          </cell>
          <cell r="V212">
            <v>0</v>
          </cell>
          <cell r="Z212">
            <v>0</v>
          </cell>
          <cell r="AA212">
            <v>0</v>
          </cell>
          <cell r="AB212">
            <v>0</v>
          </cell>
          <cell r="AC212">
            <v>0</v>
          </cell>
          <cell r="AD212">
            <v>0</v>
          </cell>
          <cell r="AE212">
            <v>0</v>
          </cell>
          <cell r="AF212">
            <v>0</v>
          </cell>
          <cell r="AG212">
            <v>0</v>
          </cell>
          <cell r="AH212">
            <v>0</v>
          </cell>
          <cell r="AI212">
            <v>0</v>
          </cell>
          <cell r="AJ212">
            <v>0</v>
          </cell>
          <cell r="AK212">
            <v>0</v>
          </cell>
        </row>
        <row r="213">
          <cell r="B213" t="str">
            <v>Total</v>
          </cell>
          <cell r="F213">
            <v>143.49999999999997</v>
          </cell>
          <cell r="G213">
            <v>970.49999999999989</v>
          </cell>
          <cell r="H213">
            <v>1260.9645947500003</v>
          </cell>
          <cell r="I213">
            <v>1438.3146494875</v>
          </cell>
          <cell r="J213">
            <v>1438.3146494875</v>
          </cell>
          <cell r="K213">
            <v>1438.3146494875</v>
          </cell>
          <cell r="L213">
            <v>1438.3146494875</v>
          </cell>
          <cell r="M213">
            <v>1438.3146494875</v>
          </cell>
          <cell r="N213">
            <v>1438.3146494875</v>
          </cell>
          <cell r="O213">
            <v>1438.3146494875</v>
          </cell>
          <cell r="P213">
            <v>1438.3146494875</v>
          </cell>
          <cell r="Q213">
            <v>1440.3146494874998</v>
          </cell>
          <cell r="R213">
            <v>15321.796440137499</v>
          </cell>
          <cell r="U213">
            <v>0</v>
          </cell>
          <cell r="V213" t="str">
            <v>Total</v>
          </cell>
          <cell r="Z213">
            <v>143.49999999999997</v>
          </cell>
          <cell r="AA213">
            <v>1113.9999999999998</v>
          </cell>
          <cell r="AB213">
            <v>2374.9645947500003</v>
          </cell>
          <cell r="AC213">
            <v>3813.2792442375003</v>
          </cell>
          <cell r="AD213">
            <v>5251.5938937250003</v>
          </cell>
          <cell r="AE213">
            <v>6689.9085432125003</v>
          </cell>
          <cell r="AF213">
            <v>8128.2231927000003</v>
          </cell>
          <cell r="AG213">
            <v>9566.5378421874993</v>
          </cell>
          <cell r="AH213">
            <v>11004.852491674999</v>
          </cell>
          <cell r="AI213">
            <v>12443.167141162499</v>
          </cell>
          <cell r="AJ213">
            <v>13881.481790649999</v>
          </cell>
          <cell r="AK213">
            <v>15321.796440137499</v>
          </cell>
        </row>
        <row r="214">
          <cell r="R214">
            <v>0</v>
          </cell>
          <cell r="U214">
            <v>0</v>
          </cell>
          <cell r="V214">
            <v>0</v>
          </cell>
          <cell r="Z214">
            <v>0</v>
          </cell>
          <cell r="AA214">
            <v>0</v>
          </cell>
          <cell r="AB214">
            <v>0</v>
          </cell>
          <cell r="AC214">
            <v>0</v>
          </cell>
          <cell r="AD214">
            <v>0</v>
          </cell>
          <cell r="AE214">
            <v>0</v>
          </cell>
          <cell r="AF214">
            <v>0</v>
          </cell>
          <cell r="AG214">
            <v>0</v>
          </cell>
          <cell r="AH214">
            <v>0</v>
          </cell>
          <cell r="AI214">
            <v>0</v>
          </cell>
          <cell r="AJ214">
            <v>0</v>
          </cell>
          <cell r="AK214">
            <v>0</v>
          </cell>
        </row>
        <row r="215">
          <cell r="R215">
            <v>0</v>
          </cell>
          <cell r="U215">
            <v>0</v>
          </cell>
          <cell r="V215">
            <v>0</v>
          </cell>
          <cell r="Z215">
            <v>0</v>
          </cell>
          <cell r="AA215">
            <v>0</v>
          </cell>
          <cell r="AB215">
            <v>0</v>
          </cell>
          <cell r="AC215">
            <v>0</v>
          </cell>
          <cell r="AD215">
            <v>0</v>
          </cell>
          <cell r="AE215">
            <v>0</v>
          </cell>
          <cell r="AF215">
            <v>0</v>
          </cell>
          <cell r="AG215">
            <v>0</v>
          </cell>
          <cell r="AH215">
            <v>0</v>
          </cell>
          <cell r="AI215">
            <v>0</v>
          </cell>
          <cell r="AJ215">
            <v>0</v>
          </cell>
          <cell r="AK215">
            <v>0</v>
          </cell>
        </row>
        <row r="216">
          <cell r="B216" t="str">
            <v>Total for Business Development</v>
          </cell>
          <cell r="F216">
            <v>1379.7314187366828</v>
          </cell>
          <cell r="G216">
            <v>2513.0817550184242</v>
          </cell>
          <cell r="H216">
            <v>4063.3669241063362</v>
          </cell>
          <cell r="I216">
            <v>3836.3679983876837</v>
          </cell>
          <cell r="J216">
            <v>4327.9865060035681</v>
          </cell>
          <cell r="K216">
            <v>4551.7208409627974</v>
          </cell>
          <cell r="L216">
            <v>4224.9620846809567</v>
          </cell>
          <cell r="M216">
            <v>3938.8848518813816</v>
          </cell>
          <cell r="N216">
            <v>3913.7939308025989</v>
          </cell>
          <cell r="O216">
            <v>3945.7592142722274</v>
          </cell>
          <cell r="P216">
            <v>3539.335014466541</v>
          </cell>
          <cell r="Q216">
            <v>3429.5815602959956</v>
          </cell>
          <cell r="R216">
            <v>43664.572099615194</v>
          </cell>
          <cell r="U216">
            <v>0</v>
          </cell>
          <cell r="V216" t="str">
            <v>Total for Business Development</v>
          </cell>
          <cell r="Z216">
            <v>1379.7314187366828</v>
          </cell>
          <cell r="AA216">
            <v>3892.8131737551071</v>
          </cell>
          <cell r="AB216">
            <v>7956.1800978614428</v>
          </cell>
          <cell r="AC216">
            <v>11792.548096249127</v>
          </cell>
          <cell r="AD216">
            <v>16120.534602252696</v>
          </cell>
          <cell r="AE216">
            <v>20672.255443215494</v>
          </cell>
          <cell r="AF216">
            <v>24897.21752789645</v>
          </cell>
          <cell r="AG216">
            <v>28836.102379777833</v>
          </cell>
          <cell r="AH216">
            <v>32749.896310580432</v>
          </cell>
          <cell r="AI216">
            <v>36695.655524852657</v>
          </cell>
          <cell r="AJ216">
            <v>40234.990539319195</v>
          </cell>
          <cell r="AK216">
            <v>43664.572099615194</v>
          </cell>
        </row>
        <row r="217">
          <cell r="F217">
            <v>-1436.0380299391099</v>
          </cell>
          <cell r="G217">
            <v>-2631.6386646346359</v>
          </cell>
          <cell r="H217">
            <v>-3888.4357646860453</v>
          </cell>
          <cell r="I217">
            <v>-3836.3679983876832</v>
          </cell>
          <cell r="J217">
            <v>-4327.9865060035681</v>
          </cell>
          <cell r="K217">
            <v>-4551.7208409627974</v>
          </cell>
          <cell r="L217">
            <v>-4224.9620846809567</v>
          </cell>
          <cell r="M217">
            <v>-3938.8848518813811</v>
          </cell>
          <cell r="N217">
            <v>-3913.7939308025989</v>
          </cell>
          <cell r="O217">
            <v>-3945.7592142722278</v>
          </cell>
          <cell r="P217">
            <v>-3539.3350144665401</v>
          </cell>
          <cell r="Q217">
            <v>-3429.5815602959956</v>
          </cell>
          <cell r="R217">
            <v>-43664.504461013537</v>
          </cell>
          <cell r="U217">
            <v>0</v>
          </cell>
          <cell r="V217">
            <v>0</v>
          </cell>
        </row>
        <row r="218">
          <cell r="U218">
            <v>0</v>
          </cell>
          <cell r="V218">
            <v>0</v>
          </cell>
        </row>
        <row r="219">
          <cell r="U219">
            <v>0</v>
          </cell>
          <cell r="V219">
            <v>0</v>
          </cell>
        </row>
        <row r="220">
          <cell r="U220">
            <v>0</v>
          </cell>
          <cell r="V220">
            <v>0</v>
          </cell>
        </row>
        <row r="221">
          <cell r="A221" t="str">
            <v>Asset Management - Budget Figures</v>
          </cell>
          <cell r="U221" t="str">
            <v>Asset Management - Budget Figures</v>
          </cell>
        </row>
        <row r="222">
          <cell r="U222">
            <v>0</v>
          </cell>
          <cell r="V222">
            <v>0</v>
          </cell>
        </row>
        <row r="223">
          <cell r="A223" t="str">
            <v>UK Gas Marketing</v>
          </cell>
          <cell r="U223" t="str">
            <v>UK Gas Marketing</v>
          </cell>
          <cell r="V223">
            <v>0</v>
          </cell>
          <cell r="Z223">
            <v>0</v>
          </cell>
          <cell r="AA223">
            <v>0</v>
          </cell>
          <cell r="AB223">
            <v>0</v>
          </cell>
          <cell r="AC223">
            <v>0</v>
          </cell>
          <cell r="AK223">
            <v>-2226</v>
          </cell>
        </row>
        <row r="224">
          <cell r="A224" t="str">
            <v>QAU6</v>
          </cell>
          <cell r="B224" t="str">
            <v>Interconnector &amp; TBP</v>
          </cell>
          <cell r="R224">
            <v>0</v>
          </cell>
          <cell r="U224" t="str">
            <v>QAU6</v>
          </cell>
          <cell r="V224" t="str">
            <v>Interconnector &amp; TBP</v>
          </cell>
          <cell r="Z224">
            <v>0</v>
          </cell>
          <cell r="AA224">
            <v>0</v>
          </cell>
          <cell r="AB224">
            <v>0</v>
          </cell>
          <cell r="AC224">
            <v>0</v>
          </cell>
          <cell r="AD224">
            <v>0</v>
          </cell>
          <cell r="AE224">
            <v>0</v>
          </cell>
          <cell r="AF224">
            <v>0</v>
          </cell>
          <cell r="AG224">
            <v>0</v>
          </cell>
          <cell r="AH224">
            <v>0</v>
          </cell>
          <cell r="AI224">
            <v>0</v>
          </cell>
          <cell r="AJ224">
            <v>0</v>
          </cell>
          <cell r="AK224">
            <v>0</v>
          </cell>
        </row>
        <row r="225">
          <cell r="R225">
            <v>0</v>
          </cell>
          <cell r="U225">
            <v>0</v>
          </cell>
          <cell r="V225">
            <v>0</v>
          </cell>
          <cell r="Z225">
            <v>0</v>
          </cell>
          <cell r="AA225">
            <v>0</v>
          </cell>
          <cell r="AB225">
            <v>0</v>
          </cell>
          <cell r="AC225">
            <v>0</v>
          </cell>
          <cell r="AD225">
            <v>0</v>
          </cell>
          <cell r="AE225">
            <v>0</v>
          </cell>
          <cell r="AF225">
            <v>0</v>
          </cell>
          <cell r="AG225">
            <v>0</v>
          </cell>
          <cell r="AH225">
            <v>0</v>
          </cell>
          <cell r="AI225">
            <v>0</v>
          </cell>
          <cell r="AJ225">
            <v>0</v>
          </cell>
          <cell r="AK225">
            <v>0</v>
          </cell>
        </row>
        <row r="226">
          <cell r="B226" t="str">
            <v>Total</v>
          </cell>
          <cell r="F226">
            <v>0</v>
          </cell>
          <cell r="G226">
            <v>0</v>
          </cell>
          <cell r="H226">
            <v>0</v>
          </cell>
          <cell r="I226">
            <v>0</v>
          </cell>
          <cell r="J226">
            <v>0</v>
          </cell>
          <cell r="K226">
            <v>0</v>
          </cell>
          <cell r="L226">
            <v>0</v>
          </cell>
          <cell r="M226">
            <v>0</v>
          </cell>
          <cell r="N226">
            <v>0</v>
          </cell>
          <cell r="O226">
            <v>0</v>
          </cell>
          <cell r="P226">
            <v>0</v>
          </cell>
          <cell r="Q226">
            <v>0</v>
          </cell>
          <cell r="R226">
            <v>0</v>
          </cell>
          <cell r="U226">
            <v>0</v>
          </cell>
          <cell r="V226" t="str">
            <v>Total</v>
          </cell>
          <cell r="Z226">
            <v>0</v>
          </cell>
          <cell r="AA226">
            <v>0</v>
          </cell>
          <cell r="AB226">
            <v>0</v>
          </cell>
          <cell r="AC226">
            <v>0</v>
          </cell>
          <cell r="AD226">
            <v>0</v>
          </cell>
          <cell r="AE226">
            <v>0</v>
          </cell>
          <cell r="AF226">
            <v>0</v>
          </cell>
          <cell r="AG226">
            <v>0</v>
          </cell>
          <cell r="AH226">
            <v>0</v>
          </cell>
          <cell r="AI226">
            <v>0</v>
          </cell>
          <cell r="AJ226">
            <v>0</v>
          </cell>
          <cell r="AK226">
            <v>0</v>
          </cell>
        </row>
        <row r="227">
          <cell r="R227">
            <v>0</v>
          </cell>
          <cell r="U227">
            <v>0</v>
          </cell>
          <cell r="V227">
            <v>0</v>
          </cell>
          <cell r="Z227">
            <v>0</v>
          </cell>
          <cell r="AA227">
            <v>0</v>
          </cell>
          <cell r="AB227">
            <v>0</v>
          </cell>
          <cell r="AC227">
            <v>0</v>
          </cell>
          <cell r="AD227">
            <v>0</v>
          </cell>
          <cell r="AE227">
            <v>0</v>
          </cell>
          <cell r="AF227">
            <v>0</v>
          </cell>
          <cell r="AG227">
            <v>0</v>
          </cell>
          <cell r="AH227">
            <v>0</v>
          </cell>
          <cell r="AI227">
            <v>0</v>
          </cell>
          <cell r="AJ227">
            <v>0</v>
          </cell>
          <cell r="AK227">
            <v>0</v>
          </cell>
        </row>
        <row r="228">
          <cell r="A228" t="str">
            <v>UKID</v>
          </cell>
          <cell r="R228">
            <v>0</v>
          </cell>
          <cell r="U228" t="str">
            <v>UKID</v>
          </cell>
          <cell r="V228">
            <v>0</v>
          </cell>
          <cell r="Z228">
            <v>0</v>
          </cell>
          <cell r="AA228">
            <v>0</v>
          </cell>
          <cell r="AB228">
            <v>0</v>
          </cell>
          <cell r="AC228">
            <v>0</v>
          </cell>
          <cell r="AD228">
            <v>0</v>
          </cell>
          <cell r="AE228">
            <v>0</v>
          </cell>
          <cell r="AF228">
            <v>0</v>
          </cell>
          <cell r="AG228">
            <v>0</v>
          </cell>
          <cell r="AH228">
            <v>0</v>
          </cell>
          <cell r="AI228">
            <v>0</v>
          </cell>
          <cell r="AJ228">
            <v>0</v>
          </cell>
          <cell r="AK228">
            <v>0</v>
          </cell>
        </row>
        <row r="229">
          <cell r="A229" t="str">
            <v>QAJUP</v>
          </cell>
          <cell r="B229" t="str">
            <v>Jupiter II</v>
          </cell>
          <cell r="F229">
            <v>38.078021604938279</v>
          </cell>
          <cell r="G229">
            <v>30.798426419753092</v>
          </cell>
          <cell r="H229">
            <v>34.706147342995173</v>
          </cell>
          <cell r="I229">
            <v>30.498733843814492</v>
          </cell>
          <cell r="J229">
            <v>31.20058127048717</v>
          </cell>
          <cell r="K229">
            <v>31.019818451381894</v>
          </cell>
          <cell r="L229">
            <v>30.071950039163028</v>
          </cell>
          <cell r="M229">
            <v>30.071950039163028</v>
          </cell>
          <cell r="N229">
            <v>29.904241996233523</v>
          </cell>
          <cell r="O229">
            <v>29.904241996233523</v>
          </cell>
          <cell r="P229">
            <v>30.071950039163028</v>
          </cell>
          <cell r="Q229">
            <v>29.904241996233523</v>
          </cell>
          <cell r="R229">
            <v>376.23030503955971</v>
          </cell>
          <cell r="U229" t="str">
            <v>QAJUP</v>
          </cell>
          <cell r="V229" t="str">
            <v>Jupiter II</v>
          </cell>
          <cell r="Z229">
            <v>38.078021604938279</v>
          </cell>
          <cell r="AA229">
            <v>68.876448024691371</v>
          </cell>
          <cell r="AB229">
            <v>103.58259536768654</v>
          </cell>
          <cell r="AC229">
            <v>134.08132921150104</v>
          </cell>
          <cell r="AD229">
            <v>165.28191048198821</v>
          </cell>
          <cell r="AE229">
            <v>196.3017289333701</v>
          </cell>
          <cell r="AF229">
            <v>226.37367897253313</v>
          </cell>
          <cell r="AG229">
            <v>256.44562901169616</v>
          </cell>
          <cell r="AH229">
            <v>286.34987100792966</v>
          </cell>
          <cell r="AI229">
            <v>316.25411300416317</v>
          </cell>
          <cell r="AJ229">
            <v>346.3260630433262</v>
          </cell>
          <cell r="AK229">
            <v>376.23030503955971</v>
          </cell>
        </row>
        <row r="230">
          <cell r="A230" t="str">
            <v>QAT4</v>
          </cell>
          <cell r="B230" t="str">
            <v>Pheonix Natural Gas</v>
          </cell>
          <cell r="F230">
            <v>19.962324104938268</v>
          </cell>
          <cell r="G230">
            <v>15.423156419753086</v>
          </cell>
          <cell r="H230">
            <v>-1.0671877294685945</v>
          </cell>
          <cell r="I230">
            <v>15.692459425437168</v>
          </cell>
          <cell r="J230">
            <v>16.115632138578047</v>
          </cell>
          <cell r="K230">
            <v>-3.2898272082354225</v>
          </cell>
          <cell r="L230">
            <v>15.435133896162021</v>
          </cell>
          <cell r="M230">
            <v>15.435133896162021</v>
          </cell>
          <cell r="N230">
            <v>-3.9624541885454718</v>
          </cell>
          <cell r="O230">
            <v>15.334015811454524</v>
          </cell>
          <cell r="P230">
            <v>15.435133896162021</v>
          </cell>
          <cell r="Q230">
            <v>-3.9624541885454718</v>
          </cell>
          <cell r="R230">
            <v>116.5510662738522</v>
          </cell>
          <cell r="U230" t="str">
            <v>QAT4</v>
          </cell>
          <cell r="V230" t="str">
            <v>Pheonix Natural Gas</v>
          </cell>
          <cell r="Z230">
            <v>19.962324104938268</v>
          </cell>
          <cell r="AA230">
            <v>35.385480524691353</v>
          </cell>
          <cell r="AB230">
            <v>34.31829279522276</v>
          </cell>
          <cell r="AC230">
            <v>50.010752220659924</v>
          </cell>
          <cell r="AD230">
            <v>66.126384359237974</v>
          </cell>
          <cell r="AE230">
            <v>62.836557151002552</v>
          </cell>
          <cell r="AF230">
            <v>78.27169104716458</v>
          </cell>
          <cell r="AG230">
            <v>93.706824943326609</v>
          </cell>
          <cell r="AH230">
            <v>89.74437075478113</v>
          </cell>
          <cell r="AI230">
            <v>105.07838656623565</v>
          </cell>
          <cell r="AJ230">
            <v>120.51352046239768</v>
          </cell>
          <cell r="AK230">
            <v>116.5510662738522</v>
          </cell>
        </row>
        <row r="231">
          <cell r="A231" t="str">
            <v>QAT1</v>
          </cell>
          <cell r="B231" t="str">
            <v>Premier Transco</v>
          </cell>
          <cell r="F231">
            <v>14.981268518518519</v>
          </cell>
          <cell r="G231">
            <v>7</v>
          </cell>
          <cell r="H231">
            <v>10</v>
          </cell>
          <cell r="I231">
            <v>8</v>
          </cell>
          <cell r="J231">
            <v>8</v>
          </cell>
          <cell r="K231">
            <v>8</v>
          </cell>
          <cell r="L231">
            <v>0</v>
          </cell>
          <cell r="M231">
            <v>0</v>
          </cell>
          <cell r="N231">
            <v>0</v>
          </cell>
          <cell r="O231">
            <v>0</v>
          </cell>
          <cell r="P231">
            <v>0</v>
          </cell>
          <cell r="Q231">
            <v>0</v>
          </cell>
          <cell r="R231">
            <v>55.981268518518519</v>
          </cell>
          <cell r="U231" t="str">
            <v>QAT1</v>
          </cell>
          <cell r="V231" t="str">
            <v>Premier Transco</v>
          </cell>
          <cell r="Z231">
            <v>14.981268518518519</v>
          </cell>
          <cell r="AA231">
            <v>21.981268518518519</v>
          </cell>
          <cell r="AB231">
            <v>31.981268518518519</v>
          </cell>
          <cell r="AC231">
            <v>39.981268518518519</v>
          </cell>
          <cell r="AD231">
            <v>47.981268518518519</v>
          </cell>
          <cell r="AE231">
            <v>55.981268518518519</v>
          </cell>
          <cell r="AF231">
            <v>55.981268518518519</v>
          </cell>
          <cell r="AG231">
            <v>55.981268518518519</v>
          </cell>
          <cell r="AH231">
            <v>55.981268518518519</v>
          </cell>
          <cell r="AI231">
            <v>55.981268518518519</v>
          </cell>
          <cell r="AJ231">
            <v>55.981268518518519</v>
          </cell>
          <cell r="AK231">
            <v>55.981268518518519</v>
          </cell>
        </row>
        <row r="232">
          <cell r="A232" t="str">
            <v>QAT7</v>
          </cell>
          <cell r="B232" t="str">
            <v>Premier Power</v>
          </cell>
          <cell r="F232">
            <v>20.541709104938271</v>
          </cell>
          <cell r="G232">
            <v>2.6715414197530878</v>
          </cell>
          <cell r="H232">
            <v>19.545667270531403</v>
          </cell>
          <cell r="I232">
            <v>9.383844425437168</v>
          </cell>
          <cell r="J232">
            <v>9.8070171385780487</v>
          </cell>
          <cell r="K232">
            <v>17.323027791764574</v>
          </cell>
          <cell r="L232">
            <v>9.1265188961620236</v>
          </cell>
          <cell r="M232">
            <v>9.1265188961620236</v>
          </cell>
          <cell r="N232">
            <v>16.650400811454524</v>
          </cell>
          <cell r="O232">
            <v>9.0254008114545243</v>
          </cell>
          <cell r="P232">
            <v>9.1265188961620236</v>
          </cell>
          <cell r="Q232">
            <v>16.650400811454524</v>
          </cell>
          <cell r="R232">
            <v>148.97856627385218</v>
          </cell>
          <cell r="U232" t="str">
            <v>QAT7</v>
          </cell>
          <cell r="V232" t="str">
            <v>Premier Power</v>
          </cell>
          <cell r="Z232">
            <v>20.541709104938271</v>
          </cell>
          <cell r="AA232">
            <v>23.213250524691357</v>
          </cell>
          <cell r="AB232">
            <v>42.758917795222757</v>
          </cell>
          <cell r="AC232">
            <v>52.142762220659925</v>
          </cell>
          <cell r="AD232">
            <v>61.949779359237972</v>
          </cell>
          <cell r="AE232">
            <v>79.272807151002553</v>
          </cell>
          <cell r="AF232">
            <v>88.399326047164578</v>
          </cell>
          <cell r="AG232">
            <v>97.525844943326604</v>
          </cell>
          <cell r="AH232">
            <v>114.17624575478112</v>
          </cell>
          <cell r="AI232">
            <v>123.20164656623564</v>
          </cell>
          <cell r="AJ232">
            <v>132.32816546239766</v>
          </cell>
          <cell r="AK232">
            <v>148.97856627385218</v>
          </cell>
        </row>
        <row r="233">
          <cell r="A233" t="str">
            <v>QAUKIDPS</v>
          </cell>
          <cell r="B233" t="str">
            <v>UK Power Supply</v>
          </cell>
          <cell r="F233">
            <v>0</v>
          </cell>
          <cell r="G233">
            <v>3.2</v>
          </cell>
          <cell r="H233">
            <v>-3.2</v>
          </cell>
          <cell r="I233">
            <v>0</v>
          </cell>
          <cell r="J233">
            <v>0</v>
          </cell>
          <cell r="K233">
            <v>0</v>
          </cell>
          <cell r="L233">
            <v>0</v>
          </cell>
          <cell r="M233">
            <v>0</v>
          </cell>
          <cell r="N233">
            <v>0</v>
          </cell>
          <cell r="O233">
            <v>0</v>
          </cell>
          <cell r="P233">
            <v>0</v>
          </cell>
          <cell r="Q233">
            <v>0</v>
          </cell>
          <cell r="R233">
            <v>0</v>
          </cell>
          <cell r="U233" t="str">
            <v>QAUKIDPS</v>
          </cell>
          <cell r="V233" t="str">
            <v>UK Power Supply</v>
          </cell>
          <cell r="Z233">
            <v>0</v>
          </cell>
          <cell r="AA233">
            <v>3.2</v>
          </cell>
          <cell r="AB233">
            <v>0</v>
          </cell>
          <cell r="AC233">
            <v>0</v>
          </cell>
          <cell r="AD233">
            <v>0</v>
          </cell>
          <cell r="AE233">
            <v>0</v>
          </cell>
          <cell r="AF233">
            <v>0</v>
          </cell>
          <cell r="AG233">
            <v>0</v>
          </cell>
          <cell r="AH233">
            <v>0</v>
          </cell>
          <cell r="AI233">
            <v>0</v>
          </cell>
          <cell r="AJ233">
            <v>0</v>
          </cell>
          <cell r="AK233">
            <v>0</v>
          </cell>
        </row>
        <row r="234">
          <cell r="A234" t="str">
            <v xml:space="preserve">QDUKISUP              </v>
          </cell>
          <cell r="B234" t="str">
            <v>Supply Chain</v>
          </cell>
          <cell r="F234">
            <v>0</v>
          </cell>
          <cell r="G234">
            <v>0</v>
          </cell>
          <cell r="H234">
            <v>183.25</v>
          </cell>
          <cell r="I234">
            <v>0</v>
          </cell>
          <cell r="J234">
            <v>0</v>
          </cell>
          <cell r="K234">
            <v>183.25</v>
          </cell>
          <cell r="L234">
            <v>0</v>
          </cell>
          <cell r="M234">
            <v>0</v>
          </cell>
          <cell r="N234">
            <v>183.25</v>
          </cell>
          <cell r="O234">
            <v>0</v>
          </cell>
          <cell r="P234">
            <v>0</v>
          </cell>
          <cell r="Q234">
            <v>183.25</v>
          </cell>
          <cell r="R234">
            <v>733</v>
          </cell>
          <cell r="U234" t="str">
            <v xml:space="preserve">QDUKISUP              </v>
          </cell>
          <cell r="V234" t="str">
            <v>Supply Chain</v>
          </cell>
          <cell r="Z234">
            <v>0</v>
          </cell>
          <cell r="AA234">
            <v>0</v>
          </cell>
          <cell r="AB234">
            <v>183.25</v>
          </cell>
          <cell r="AC234">
            <v>183.25</v>
          </cell>
          <cell r="AD234">
            <v>183.25</v>
          </cell>
          <cell r="AE234">
            <v>366.5</v>
          </cell>
          <cell r="AF234">
            <v>366.5</v>
          </cell>
          <cell r="AG234">
            <v>366.5</v>
          </cell>
          <cell r="AH234">
            <v>549.75</v>
          </cell>
          <cell r="AI234">
            <v>549.75</v>
          </cell>
          <cell r="AJ234">
            <v>549.75</v>
          </cell>
          <cell r="AK234">
            <v>733</v>
          </cell>
        </row>
        <row r="235">
          <cell r="A235" t="str">
            <v>zax5</v>
          </cell>
          <cell r="B235" t="str">
            <v>Hawk</v>
          </cell>
          <cell r="F235">
            <v>0</v>
          </cell>
          <cell r="G235">
            <v>11.612377777777779</v>
          </cell>
          <cell r="H235">
            <v>14.198369565217392</v>
          </cell>
          <cell r="I235">
            <v>4.5656207233626596</v>
          </cell>
          <cell r="J235">
            <v>0</v>
          </cell>
          <cell r="K235">
            <v>0</v>
          </cell>
          <cell r="L235">
            <v>0</v>
          </cell>
          <cell r="M235">
            <v>0</v>
          </cell>
          <cell r="N235">
            <v>0</v>
          </cell>
          <cell r="O235">
            <v>0</v>
          </cell>
          <cell r="P235">
            <v>0</v>
          </cell>
          <cell r="Q235">
            <v>0</v>
          </cell>
          <cell r="R235">
            <v>30.376368066357831</v>
          </cell>
          <cell r="U235" t="str">
            <v>zax5</v>
          </cell>
          <cell r="V235" t="str">
            <v>Hawk</v>
          </cell>
          <cell r="Z235">
            <v>0</v>
          </cell>
          <cell r="AA235">
            <v>11.612377777777779</v>
          </cell>
          <cell r="AB235">
            <v>25.810747342995171</v>
          </cell>
          <cell r="AC235">
            <v>30.376368066357831</v>
          </cell>
          <cell r="AD235">
            <v>30.376368066357831</v>
          </cell>
          <cell r="AE235">
            <v>30.376368066357831</v>
          </cell>
          <cell r="AF235">
            <v>30.376368066357831</v>
          </cell>
          <cell r="AG235">
            <v>30.376368066357831</v>
          </cell>
          <cell r="AH235">
            <v>30.376368066357831</v>
          </cell>
          <cell r="AI235">
            <v>30.376368066357831</v>
          </cell>
          <cell r="AJ235">
            <v>30.376368066357831</v>
          </cell>
          <cell r="AK235">
            <v>30.376368066357831</v>
          </cell>
        </row>
        <row r="236">
          <cell r="A236" t="str">
            <v>QAR5</v>
          </cell>
          <cell r="B236" t="str">
            <v>Dante</v>
          </cell>
          <cell r="F236">
            <v>2.1906342592592596</v>
          </cell>
          <cell r="G236">
            <v>80.358317037037025</v>
          </cell>
          <cell r="H236">
            <v>15.243115942028986</v>
          </cell>
          <cell r="I236">
            <v>14.771873574454219</v>
          </cell>
          <cell r="J236">
            <v>14.933801288572397</v>
          </cell>
          <cell r="K236">
            <v>13.997851628063108</v>
          </cell>
          <cell r="L236">
            <v>13.91421617992615</v>
          </cell>
          <cell r="M236">
            <v>15.724216179926149</v>
          </cell>
          <cell r="N236">
            <v>17.11941841143237</v>
          </cell>
          <cell r="O236">
            <v>17.939418411432367</v>
          </cell>
          <cell r="P236">
            <v>19.638432359852299</v>
          </cell>
          <cell r="Q236">
            <v>76.408836822864743</v>
          </cell>
          <cell r="R236">
            <v>302.24013209484906</v>
          </cell>
          <cell r="U236" t="str">
            <v>QAR5</v>
          </cell>
          <cell r="V236" t="str">
            <v>Dante</v>
          </cell>
          <cell r="Z236">
            <v>2.1906342592592596</v>
          </cell>
          <cell r="AA236">
            <v>82.548951296296281</v>
          </cell>
          <cell r="AB236">
            <v>97.792067238325274</v>
          </cell>
          <cell r="AC236">
            <v>112.56394081277949</v>
          </cell>
          <cell r="AD236">
            <v>127.49774210135189</v>
          </cell>
          <cell r="AE236">
            <v>141.49559372941499</v>
          </cell>
          <cell r="AF236">
            <v>155.40980990934113</v>
          </cell>
          <cell r="AG236">
            <v>171.13402608926728</v>
          </cell>
          <cell r="AH236">
            <v>188.25344450069966</v>
          </cell>
          <cell r="AI236">
            <v>206.19286291213203</v>
          </cell>
          <cell r="AJ236">
            <v>225.83129527198432</v>
          </cell>
          <cell r="AK236">
            <v>302.24013209484906</v>
          </cell>
        </row>
        <row r="237">
          <cell r="A237" t="str">
            <v>ZAX3</v>
          </cell>
          <cell r="B237" t="str">
            <v>Falcon</v>
          </cell>
          <cell r="F237">
            <v>21.906342592592594</v>
          </cell>
          <cell r="G237">
            <v>77.415851851851855</v>
          </cell>
          <cell r="H237">
            <v>203.65585924006911</v>
          </cell>
          <cell r="I237">
            <v>234.0995972629521</v>
          </cell>
          <cell r="J237">
            <v>370.93962156663275</v>
          </cell>
          <cell r="K237">
            <v>336.67000805639475</v>
          </cell>
          <cell r="L237">
            <v>331.27588418932527</v>
          </cell>
          <cell r="M237">
            <v>290.40088418932527</v>
          </cell>
          <cell r="N237">
            <v>341.02418544366901</v>
          </cell>
          <cell r="O237">
            <v>353.90418544366901</v>
          </cell>
          <cell r="P237">
            <v>342.96088418932527</v>
          </cell>
          <cell r="Q237">
            <v>386.36418544366904</v>
          </cell>
          <cell r="R237">
            <v>3290.6174894694759</v>
          </cell>
          <cell r="U237" t="str">
            <v>ZAX3</v>
          </cell>
          <cell r="V237" t="str">
            <v>Falcon</v>
          </cell>
          <cell r="Z237">
            <v>21.906342592592594</v>
          </cell>
          <cell r="AA237">
            <v>99.322194444444449</v>
          </cell>
          <cell r="AB237">
            <v>302.97805368451355</v>
          </cell>
          <cell r="AC237">
            <v>537.0776509474656</v>
          </cell>
          <cell r="AD237">
            <v>908.01727251409829</v>
          </cell>
          <cell r="AE237">
            <v>1244.6872805704929</v>
          </cell>
          <cell r="AF237">
            <v>1575.9631647598183</v>
          </cell>
          <cell r="AG237">
            <v>1866.3640489491436</v>
          </cell>
          <cell r="AH237">
            <v>2207.3882343928126</v>
          </cell>
          <cell r="AI237">
            <v>2561.2924198364817</v>
          </cell>
          <cell r="AJ237">
            <v>2904.2533040258068</v>
          </cell>
          <cell r="AK237">
            <v>3290.6174894694759</v>
          </cell>
        </row>
        <row r="238">
          <cell r="A238" t="str">
            <v>ZAX2</v>
          </cell>
          <cell r="B238" t="str">
            <v>Storage Am</v>
          </cell>
          <cell r="F238">
            <v>1.0953171296296298</v>
          </cell>
          <cell r="G238">
            <v>1.161237777777778</v>
          </cell>
          <cell r="H238">
            <v>1.4198369565217392</v>
          </cell>
          <cell r="I238">
            <v>1.1414051808406649</v>
          </cell>
          <cell r="J238">
            <v>1.1878509664292982</v>
          </cell>
          <cell r="K238">
            <v>1.1758887210473314</v>
          </cell>
          <cell r="L238">
            <v>1.1131621349446124</v>
          </cell>
          <cell r="M238">
            <v>1.4842161799261497</v>
          </cell>
          <cell r="N238">
            <v>1.4694184114323696</v>
          </cell>
          <cell r="O238">
            <v>1.4694184114323696</v>
          </cell>
          <cell r="P238">
            <v>1.1131621349446124</v>
          </cell>
          <cell r="Q238">
            <v>1.1020638085742771</v>
          </cell>
          <cell r="R238">
            <v>14.932977813500834</v>
          </cell>
          <cell r="U238" t="str">
            <v>ZAX2</v>
          </cell>
          <cell r="V238" t="str">
            <v>Storage Am</v>
          </cell>
          <cell r="Z238">
            <v>1.0953171296296298</v>
          </cell>
          <cell r="AA238">
            <v>2.2565549074074078</v>
          </cell>
          <cell r="AB238">
            <v>3.6763918639291471</v>
          </cell>
          <cell r="AC238">
            <v>4.8177970447698115</v>
          </cell>
          <cell r="AD238">
            <v>6.00564801119911</v>
          </cell>
          <cell r="AE238">
            <v>7.1815367322464416</v>
          </cell>
          <cell r="AF238">
            <v>8.2946988671910535</v>
          </cell>
          <cell r="AG238">
            <v>9.7789150471172039</v>
          </cell>
          <cell r="AH238">
            <v>11.248333458549574</v>
          </cell>
          <cell r="AI238">
            <v>12.717751869981944</v>
          </cell>
          <cell r="AJ238">
            <v>13.830914004926557</v>
          </cell>
          <cell r="AK238">
            <v>14.932977813500834</v>
          </cell>
        </row>
        <row r="239">
          <cell r="A239" t="str">
            <v>QAUKIDPT</v>
          </cell>
          <cell r="B239" t="str">
            <v>Premier Transmission</v>
          </cell>
          <cell r="F239">
            <v>19.518287037037041</v>
          </cell>
          <cell r="G239">
            <v>15.800701111111113</v>
          </cell>
          <cell r="H239">
            <v>42.18509782608696</v>
          </cell>
          <cell r="I239">
            <v>16.843244297816881</v>
          </cell>
          <cell r="J239">
            <v>15.507153865717193</v>
          </cell>
          <cell r="K239">
            <v>43.209304884189322</v>
          </cell>
          <cell r="L239">
            <v>16.692614719704601</v>
          </cell>
          <cell r="M239">
            <v>15.20839853977845</v>
          </cell>
          <cell r="N239">
            <v>42.914005234297107</v>
          </cell>
          <cell r="O239">
            <v>16.633423645729479</v>
          </cell>
          <cell r="P239">
            <v>15.20839853977845</v>
          </cell>
          <cell r="Q239">
            <v>42.914005234297107</v>
          </cell>
          <cell r="R239">
            <v>302.63463493554372</v>
          </cell>
          <cell r="U239" t="str">
            <v>QAUKIDPT</v>
          </cell>
          <cell r="V239" t="str">
            <v>Premier Transmission</v>
          </cell>
          <cell r="Z239">
            <v>19.518287037037041</v>
          </cell>
          <cell r="AA239">
            <v>35.318988148148151</v>
          </cell>
          <cell r="AB239">
            <v>77.50408597423511</v>
          </cell>
          <cell r="AC239">
            <v>94.347330272051991</v>
          </cell>
          <cell r="AD239">
            <v>109.85448413776919</v>
          </cell>
          <cell r="AE239">
            <v>153.06378902195851</v>
          </cell>
          <cell r="AF239">
            <v>169.75640374166312</v>
          </cell>
          <cell r="AG239">
            <v>184.96480228144156</v>
          </cell>
          <cell r="AH239">
            <v>227.87880751573869</v>
          </cell>
          <cell r="AI239">
            <v>244.51223116146815</v>
          </cell>
          <cell r="AJ239">
            <v>259.72062970124659</v>
          </cell>
          <cell r="AK239">
            <v>302.63463493554372</v>
          </cell>
        </row>
        <row r="240">
          <cell r="A240" t="str">
            <v>QAU1</v>
          </cell>
          <cell r="B240" t="str">
            <v>Seabank</v>
          </cell>
          <cell r="F240">
            <v>9.9700277777777782</v>
          </cell>
          <cell r="G240">
            <v>8.0430761111111124</v>
          </cell>
          <cell r="H240">
            <v>10.970588768115942</v>
          </cell>
          <cell r="I240">
            <v>7.9637457233626598</v>
          </cell>
          <cell r="J240">
            <v>8.1495288657171923</v>
          </cell>
          <cell r="K240">
            <v>9.6695315122524335</v>
          </cell>
          <cell r="L240">
            <v>7.8507735397784497</v>
          </cell>
          <cell r="M240">
            <v>7.8507735397784497</v>
          </cell>
          <cell r="N240">
            <v>9.2757986457294788</v>
          </cell>
          <cell r="O240">
            <v>7.8063802342971087</v>
          </cell>
          <cell r="P240">
            <v>7.8507735397784497</v>
          </cell>
          <cell r="Q240">
            <v>9.2757986457294788</v>
          </cell>
          <cell r="R240">
            <v>104.67679690342854</v>
          </cell>
          <cell r="U240" t="str">
            <v>QAU1</v>
          </cell>
          <cell r="V240" t="str">
            <v>Seabank</v>
          </cell>
          <cell r="Z240">
            <v>9.9700277777777782</v>
          </cell>
          <cell r="AA240">
            <v>18.013103888888892</v>
          </cell>
          <cell r="AB240">
            <v>28.983692657004834</v>
          </cell>
          <cell r="AC240">
            <v>36.947438380367494</v>
          </cell>
          <cell r="AD240">
            <v>45.096967246084688</v>
          </cell>
          <cell r="AE240">
            <v>54.766498758337121</v>
          </cell>
          <cell r="AF240">
            <v>62.617272298115573</v>
          </cell>
          <cell r="AG240">
            <v>70.468045837894024</v>
          </cell>
          <cell r="AH240">
            <v>79.743844483623505</v>
          </cell>
          <cell r="AI240">
            <v>87.550224717920614</v>
          </cell>
          <cell r="AJ240">
            <v>95.400998257699058</v>
          </cell>
          <cell r="AK240">
            <v>104.67679690342854</v>
          </cell>
        </row>
        <row r="241">
          <cell r="R241">
            <v>0</v>
          </cell>
          <cell r="U241">
            <v>0</v>
          </cell>
          <cell r="V241">
            <v>0</v>
          </cell>
          <cell r="Z241">
            <v>0</v>
          </cell>
          <cell r="AA241">
            <v>0</v>
          </cell>
          <cell r="AB241">
            <v>0</v>
          </cell>
          <cell r="AC241">
            <v>0</v>
          </cell>
          <cell r="AD241">
            <v>0</v>
          </cell>
          <cell r="AE241">
            <v>0</v>
          </cell>
          <cell r="AF241">
            <v>0</v>
          </cell>
          <cell r="AG241">
            <v>0</v>
          </cell>
          <cell r="AH241">
            <v>0</v>
          </cell>
          <cell r="AI241">
            <v>0</v>
          </cell>
          <cell r="AJ241">
            <v>0</v>
          </cell>
          <cell r="AK241">
            <v>0</v>
          </cell>
        </row>
        <row r="242">
          <cell r="B242" t="str">
            <v>Total</v>
          </cell>
          <cell r="F242">
            <v>148.24393212962963</v>
          </cell>
          <cell r="G242">
            <v>253.48468592592593</v>
          </cell>
          <cell r="H242">
            <v>530.90749518209805</v>
          </cell>
          <cell r="I242">
            <v>342.96052445747796</v>
          </cell>
          <cell r="J242">
            <v>475.84118710071215</v>
          </cell>
          <cell r="K242">
            <v>641.02560383685807</v>
          </cell>
          <cell r="L242">
            <v>425.48025359516612</v>
          </cell>
          <cell r="M242">
            <v>385.30209146022156</v>
          </cell>
          <cell r="N242">
            <v>637.64501476570274</v>
          </cell>
          <cell r="O242">
            <v>452.0164847657029</v>
          </cell>
          <cell r="P242">
            <v>441.40525359516613</v>
          </cell>
          <cell r="Q242">
            <v>741.90707857427708</v>
          </cell>
          <cell r="R242">
            <v>5476.2196053889384</v>
          </cell>
          <cell r="U242">
            <v>0</v>
          </cell>
          <cell r="V242" t="str">
            <v>Total</v>
          </cell>
          <cell r="Z242">
            <v>148.24393212962963</v>
          </cell>
          <cell r="AA242">
            <v>401.72861805555556</v>
          </cell>
          <cell r="AB242">
            <v>932.6361132376536</v>
          </cell>
          <cell r="AC242">
            <v>1275.5966376951314</v>
          </cell>
          <cell r="AD242">
            <v>1751.4378247958437</v>
          </cell>
          <cell r="AE242">
            <v>2392.4634286327018</v>
          </cell>
          <cell r="AF242">
            <v>2817.9436822278681</v>
          </cell>
          <cell r="AG242">
            <v>3203.2457736880897</v>
          </cell>
          <cell r="AH242">
            <v>3840.8907884537925</v>
          </cell>
          <cell r="AI242">
            <v>4292.9072732194954</v>
          </cell>
          <cell r="AJ242">
            <v>4734.3125268146614</v>
          </cell>
          <cell r="AK242">
            <v>5476.2196053889384</v>
          </cell>
        </row>
        <row r="243">
          <cell r="R243">
            <v>0</v>
          </cell>
          <cell r="U243">
            <v>0</v>
          </cell>
          <cell r="V243">
            <v>0</v>
          </cell>
          <cell r="Z243">
            <v>0</v>
          </cell>
          <cell r="AA243">
            <v>0</v>
          </cell>
          <cell r="AB243">
            <v>0</v>
          </cell>
          <cell r="AC243">
            <v>0</v>
          </cell>
          <cell r="AD243">
            <v>0</v>
          </cell>
          <cell r="AE243">
            <v>0</v>
          </cell>
          <cell r="AF243">
            <v>0</v>
          </cell>
          <cell r="AG243">
            <v>0</v>
          </cell>
          <cell r="AH243">
            <v>0</v>
          </cell>
          <cell r="AI243">
            <v>0</v>
          </cell>
          <cell r="AJ243">
            <v>0</v>
          </cell>
          <cell r="AK243">
            <v>0</v>
          </cell>
        </row>
        <row r="244">
          <cell r="A244" t="str">
            <v>Italy</v>
          </cell>
          <cell r="R244">
            <v>0</v>
          </cell>
          <cell r="U244" t="str">
            <v>Italy</v>
          </cell>
          <cell r="V244">
            <v>0</v>
          </cell>
          <cell r="Z244">
            <v>0</v>
          </cell>
          <cell r="AA244">
            <v>0</v>
          </cell>
          <cell r="AB244">
            <v>0</v>
          </cell>
          <cell r="AC244">
            <v>0</v>
          </cell>
          <cell r="AD244">
            <v>0</v>
          </cell>
          <cell r="AE244">
            <v>0</v>
          </cell>
          <cell r="AF244">
            <v>0</v>
          </cell>
          <cell r="AG244">
            <v>0</v>
          </cell>
          <cell r="AH244">
            <v>0</v>
          </cell>
          <cell r="AI244">
            <v>0</v>
          </cell>
          <cell r="AJ244">
            <v>0</v>
          </cell>
          <cell r="AK244">
            <v>0</v>
          </cell>
        </row>
        <row r="245">
          <cell r="A245" t="str">
            <v>QAC1</v>
          </cell>
          <cell r="B245" t="str">
            <v>Serene</v>
          </cell>
          <cell r="F245">
            <v>3.4639999999999986</v>
          </cell>
          <cell r="G245">
            <v>20.945333333333338</v>
          </cell>
          <cell r="H245">
            <v>20.715999999999994</v>
          </cell>
          <cell r="I245">
            <v>42.480000000000004</v>
          </cell>
          <cell r="J245">
            <v>4.0519999999999996</v>
          </cell>
          <cell r="K245">
            <v>11.432000000000002</v>
          </cell>
          <cell r="L245">
            <v>7.5600000000000023</v>
          </cell>
          <cell r="M245">
            <v>7.5600000000000023</v>
          </cell>
          <cell r="N245">
            <v>8.8079999999999998</v>
          </cell>
          <cell r="O245">
            <v>7.8719999999999999</v>
          </cell>
          <cell r="P245">
            <v>6.5720000000000027</v>
          </cell>
          <cell r="Q245">
            <v>6.8530000000000015</v>
          </cell>
          <cell r="R245">
            <v>148.31433333333337</v>
          </cell>
          <cell r="U245" t="str">
            <v>QAC1</v>
          </cell>
          <cell r="V245" t="str">
            <v>Serene</v>
          </cell>
          <cell r="Z245">
            <v>3.4639999999999986</v>
          </cell>
          <cell r="AA245">
            <v>24.409333333333336</v>
          </cell>
          <cell r="AB245">
            <v>45.12533333333333</v>
          </cell>
          <cell r="AC245">
            <v>87.605333333333334</v>
          </cell>
          <cell r="AD245">
            <v>91.657333333333327</v>
          </cell>
          <cell r="AE245">
            <v>103.08933333333333</v>
          </cell>
          <cell r="AF245">
            <v>110.64933333333333</v>
          </cell>
          <cell r="AG245">
            <v>118.20933333333333</v>
          </cell>
          <cell r="AH245">
            <v>127.01733333333334</v>
          </cell>
          <cell r="AI245">
            <v>134.88933333333335</v>
          </cell>
          <cell r="AJ245">
            <v>141.46133333333336</v>
          </cell>
          <cell r="AK245">
            <v>148.31433333333337</v>
          </cell>
        </row>
        <row r="246">
          <cell r="A246" t="str">
            <v>AD07</v>
          </cell>
          <cell r="B246" t="str">
            <v>Other Power</v>
          </cell>
          <cell r="F246">
            <v>36</v>
          </cell>
          <cell r="G246">
            <v>34</v>
          </cell>
          <cell r="H246">
            <v>41.5</v>
          </cell>
          <cell r="I246">
            <v>34.5</v>
          </cell>
          <cell r="J246">
            <v>34.5</v>
          </cell>
          <cell r="K246">
            <v>25.5</v>
          </cell>
          <cell r="L246">
            <v>25.5</v>
          </cell>
          <cell r="M246">
            <v>25.5</v>
          </cell>
          <cell r="N246">
            <v>25.5</v>
          </cell>
          <cell r="O246">
            <v>25.5</v>
          </cell>
          <cell r="P246">
            <v>25.5</v>
          </cell>
          <cell r="Q246">
            <v>25.5</v>
          </cell>
          <cell r="R246">
            <v>359</v>
          </cell>
          <cell r="U246" t="str">
            <v>AD07</v>
          </cell>
          <cell r="V246" t="str">
            <v>Other Power</v>
          </cell>
          <cell r="Z246">
            <v>36</v>
          </cell>
          <cell r="AA246">
            <v>70</v>
          </cell>
          <cell r="AB246">
            <v>111.5</v>
          </cell>
          <cell r="AC246">
            <v>146</v>
          </cell>
          <cell r="AD246">
            <v>180.5</v>
          </cell>
          <cell r="AE246">
            <v>206</v>
          </cell>
          <cell r="AF246">
            <v>231.5</v>
          </cell>
          <cell r="AG246">
            <v>257</v>
          </cell>
          <cell r="AH246">
            <v>282.5</v>
          </cell>
          <cell r="AI246">
            <v>308</v>
          </cell>
          <cell r="AJ246">
            <v>333.5</v>
          </cell>
          <cell r="AK246">
            <v>359</v>
          </cell>
        </row>
        <row r="247">
          <cell r="A247" t="str">
            <v>AD04</v>
          </cell>
          <cell r="B247" t="str">
            <v>Other Admin</v>
          </cell>
          <cell r="F247">
            <v>94.646879999999996</v>
          </cell>
          <cell r="G247">
            <v>69.646879999999996</v>
          </cell>
          <cell r="H247">
            <v>28.386880000000001</v>
          </cell>
          <cell r="I247">
            <v>27.066880000000001</v>
          </cell>
          <cell r="J247">
            <v>28.386880000000001</v>
          </cell>
          <cell r="K247">
            <v>28.386880000000001</v>
          </cell>
          <cell r="L247">
            <v>27.066880000000001</v>
          </cell>
          <cell r="M247">
            <v>27.066880000000001</v>
          </cell>
          <cell r="N247">
            <v>28.386880000000001</v>
          </cell>
          <cell r="O247">
            <v>24.334879999999998</v>
          </cell>
          <cell r="P247">
            <v>24.334879999999998</v>
          </cell>
          <cell r="Q247">
            <v>24.045416666666668</v>
          </cell>
          <cell r="R247">
            <v>431.75709666666671</v>
          </cell>
          <cell r="U247" t="str">
            <v>AD04</v>
          </cell>
          <cell r="V247" t="str">
            <v>Other Admin</v>
          </cell>
          <cell r="Z247">
            <v>94.646879999999996</v>
          </cell>
          <cell r="AA247">
            <v>164.29375999999999</v>
          </cell>
          <cell r="AB247">
            <v>192.68063999999998</v>
          </cell>
          <cell r="AC247">
            <v>219.74751999999998</v>
          </cell>
          <cell r="AD247">
            <v>248.13439999999997</v>
          </cell>
          <cell r="AE247">
            <v>276.52127999999999</v>
          </cell>
          <cell r="AF247">
            <v>303.58816000000002</v>
          </cell>
          <cell r="AG247">
            <v>330.65504000000004</v>
          </cell>
          <cell r="AH247">
            <v>359.04192000000006</v>
          </cell>
          <cell r="AI247">
            <v>383.37680000000006</v>
          </cell>
          <cell r="AJ247">
            <v>407.71168000000006</v>
          </cell>
          <cell r="AK247">
            <v>431.75709666666671</v>
          </cell>
        </row>
        <row r="248">
          <cell r="R248">
            <v>0</v>
          </cell>
          <cell r="U248">
            <v>0</v>
          </cell>
          <cell r="V248">
            <v>0</v>
          </cell>
          <cell r="Z248">
            <v>0</v>
          </cell>
          <cell r="AA248">
            <v>0</v>
          </cell>
          <cell r="AB248">
            <v>0</v>
          </cell>
          <cell r="AC248">
            <v>0</v>
          </cell>
          <cell r="AD248">
            <v>0</v>
          </cell>
          <cell r="AE248">
            <v>0</v>
          </cell>
          <cell r="AF248">
            <v>0</v>
          </cell>
          <cell r="AG248">
            <v>0</v>
          </cell>
          <cell r="AH248">
            <v>0</v>
          </cell>
          <cell r="AI248">
            <v>0</v>
          </cell>
          <cell r="AJ248">
            <v>0</v>
          </cell>
          <cell r="AK248">
            <v>0</v>
          </cell>
        </row>
        <row r="249">
          <cell r="B249" t="str">
            <v>Total</v>
          </cell>
          <cell r="F249">
            <v>134.11088000000001</v>
          </cell>
          <cell r="G249">
            <v>124.59221333333333</v>
          </cell>
          <cell r="H249">
            <v>90.602879999999999</v>
          </cell>
          <cell r="I249">
            <v>104.04688</v>
          </cell>
          <cell r="J249">
            <v>66.938879999999997</v>
          </cell>
          <cell r="K249">
            <v>65.318880000000007</v>
          </cell>
          <cell r="L249">
            <v>60.12688</v>
          </cell>
          <cell r="M249">
            <v>60.12688</v>
          </cell>
          <cell r="N249">
            <v>62.694879999999998</v>
          </cell>
          <cell r="O249">
            <v>57.706879999999998</v>
          </cell>
          <cell r="P249">
            <v>56.406880000000001</v>
          </cell>
          <cell r="Q249">
            <v>56.39841666666667</v>
          </cell>
          <cell r="R249">
            <v>939.07143000000008</v>
          </cell>
          <cell r="U249">
            <v>0</v>
          </cell>
          <cell r="V249" t="str">
            <v>Total</v>
          </cell>
          <cell r="Z249">
            <v>134.11088000000001</v>
          </cell>
          <cell r="AA249">
            <v>258.70309333333336</v>
          </cell>
          <cell r="AB249">
            <v>349.30597333333333</v>
          </cell>
          <cell r="AC249">
            <v>453.35285333333331</v>
          </cell>
          <cell r="AD249">
            <v>520.29173333333335</v>
          </cell>
          <cell r="AE249">
            <v>585.61061333333339</v>
          </cell>
          <cell r="AF249">
            <v>645.73749333333342</v>
          </cell>
          <cell r="AG249">
            <v>705.86437333333345</v>
          </cell>
          <cell r="AH249">
            <v>768.55925333333346</v>
          </cell>
          <cell r="AI249">
            <v>826.26613333333341</v>
          </cell>
          <cell r="AJ249">
            <v>882.67301333333342</v>
          </cell>
          <cell r="AK249">
            <v>939.07143000000008</v>
          </cell>
        </row>
        <row r="250">
          <cell r="R250">
            <v>0</v>
          </cell>
          <cell r="U250">
            <v>0</v>
          </cell>
          <cell r="V250">
            <v>0</v>
          </cell>
          <cell r="Z250">
            <v>0</v>
          </cell>
          <cell r="AA250">
            <v>0</v>
          </cell>
          <cell r="AB250">
            <v>0</v>
          </cell>
          <cell r="AC250">
            <v>0</v>
          </cell>
          <cell r="AD250">
            <v>0</v>
          </cell>
          <cell r="AE250">
            <v>0</v>
          </cell>
          <cell r="AF250">
            <v>0</v>
          </cell>
          <cell r="AG250">
            <v>0</v>
          </cell>
          <cell r="AH250">
            <v>0</v>
          </cell>
          <cell r="AI250">
            <v>0</v>
          </cell>
          <cell r="AJ250">
            <v>0</v>
          </cell>
          <cell r="AK250">
            <v>0</v>
          </cell>
        </row>
        <row r="251">
          <cell r="A251" t="str">
            <v>India</v>
          </cell>
          <cell r="R251">
            <v>0</v>
          </cell>
          <cell r="U251" t="str">
            <v>India</v>
          </cell>
          <cell r="V251">
            <v>0</v>
          </cell>
          <cell r="Z251">
            <v>0</v>
          </cell>
          <cell r="AA251">
            <v>0</v>
          </cell>
          <cell r="AB251">
            <v>0</v>
          </cell>
          <cell r="AC251">
            <v>0</v>
          </cell>
          <cell r="AD251">
            <v>0</v>
          </cell>
          <cell r="AE251">
            <v>0</v>
          </cell>
          <cell r="AF251">
            <v>0</v>
          </cell>
          <cell r="AG251">
            <v>0</v>
          </cell>
          <cell r="AH251">
            <v>0</v>
          </cell>
          <cell r="AI251">
            <v>0</v>
          </cell>
          <cell r="AJ251">
            <v>0</v>
          </cell>
          <cell r="AK251">
            <v>0</v>
          </cell>
        </row>
        <row r="252">
          <cell r="A252" t="str">
            <v>QAU5</v>
          </cell>
          <cell r="B252" t="str">
            <v>Gujarat Gas</v>
          </cell>
          <cell r="F252">
            <v>54.155158117628389</v>
          </cell>
          <cell r="G252">
            <v>54.155158117628389</v>
          </cell>
          <cell r="H252">
            <v>54.155158117628389</v>
          </cell>
          <cell r="I252">
            <v>54.155158117628389</v>
          </cell>
          <cell r="J252">
            <v>54.155158117628389</v>
          </cell>
          <cell r="K252">
            <v>54.155158117628389</v>
          </cell>
          <cell r="L252">
            <v>54.155158117628389</v>
          </cell>
          <cell r="M252">
            <v>54.155158117628389</v>
          </cell>
          <cell r="N252">
            <v>54.155158117628389</v>
          </cell>
          <cell r="O252">
            <v>54.155158117628389</v>
          </cell>
          <cell r="P252">
            <v>54.155158117628389</v>
          </cell>
          <cell r="Q252">
            <v>54.155158117628389</v>
          </cell>
          <cell r="R252">
            <v>649.86189741154067</v>
          </cell>
          <cell r="U252" t="str">
            <v>QAU5</v>
          </cell>
          <cell r="V252" t="str">
            <v>Gujarat Gas</v>
          </cell>
          <cell r="Z252">
            <v>54.155158117628389</v>
          </cell>
          <cell r="AA252">
            <v>108.31031623525678</v>
          </cell>
          <cell r="AB252">
            <v>162.46547435288517</v>
          </cell>
          <cell r="AC252">
            <v>216.62063247051356</v>
          </cell>
          <cell r="AD252">
            <v>270.77579058814194</v>
          </cell>
          <cell r="AE252">
            <v>324.93094870577033</v>
          </cell>
          <cell r="AF252">
            <v>379.08610682339872</v>
          </cell>
          <cell r="AG252">
            <v>433.24126494102711</v>
          </cell>
          <cell r="AH252">
            <v>487.3964230586555</v>
          </cell>
          <cell r="AI252">
            <v>541.55158117628389</v>
          </cell>
          <cell r="AJ252">
            <v>595.70673929391228</v>
          </cell>
          <cell r="AK252">
            <v>649.86189741154067</v>
          </cell>
        </row>
        <row r="253">
          <cell r="A253" t="str">
            <v>QAB9</v>
          </cell>
          <cell r="B253" t="str">
            <v>Mahanagar Gas</v>
          </cell>
          <cell r="F253">
            <v>95.195704891414735</v>
          </cell>
          <cell r="G253">
            <v>95.195704891414735</v>
          </cell>
          <cell r="H253">
            <v>95.195704891414735</v>
          </cell>
          <cell r="I253">
            <v>98.315704891414725</v>
          </cell>
          <cell r="J253">
            <v>70.395704891414724</v>
          </cell>
          <cell r="K253">
            <v>48.315704891414725</v>
          </cell>
          <cell r="L253">
            <v>49.462371558081387</v>
          </cell>
          <cell r="M253">
            <v>49.462371558081387</v>
          </cell>
          <cell r="N253">
            <v>49.462371558081387</v>
          </cell>
          <cell r="O253">
            <v>46.342371558081396</v>
          </cell>
          <cell r="P253">
            <v>46.342371558081396</v>
          </cell>
          <cell r="Q253">
            <v>46.342371558081396</v>
          </cell>
          <cell r="R253">
            <v>790.0284586969766</v>
          </cell>
          <cell r="U253" t="str">
            <v>QAB9</v>
          </cell>
          <cell r="V253" t="str">
            <v>Mahanagar Gas</v>
          </cell>
          <cell r="Z253">
            <v>95.195704891414735</v>
          </cell>
          <cell r="AA253">
            <v>190.39140978282947</v>
          </cell>
          <cell r="AB253">
            <v>285.58711467424422</v>
          </cell>
          <cell r="AC253">
            <v>383.90281956565894</v>
          </cell>
          <cell r="AD253">
            <v>454.29852445707365</v>
          </cell>
          <cell r="AE253">
            <v>502.61422934848838</v>
          </cell>
          <cell r="AF253">
            <v>552.07660090656975</v>
          </cell>
          <cell r="AG253">
            <v>601.53897246465112</v>
          </cell>
          <cell r="AH253">
            <v>651.0013440227325</v>
          </cell>
          <cell r="AI253">
            <v>697.34371558081386</v>
          </cell>
          <cell r="AJ253">
            <v>743.68608713889523</v>
          </cell>
          <cell r="AK253">
            <v>790.0284586969766</v>
          </cell>
        </row>
        <row r="254">
          <cell r="A254" t="str">
            <v>QAGT</v>
          </cell>
          <cell r="B254" t="str">
            <v>Gujarat Telecomm</v>
          </cell>
          <cell r="F254">
            <v>35.224880933298415</v>
          </cell>
          <cell r="G254">
            <v>35.224880933298415</v>
          </cell>
          <cell r="H254">
            <v>35.224880933298415</v>
          </cell>
          <cell r="I254">
            <v>35.224880933298415</v>
          </cell>
          <cell r="J254">
            <v>35.224880933298415</v>
          </cell>
          <cell r="K254">
            <v>35.224880933298415</v>
          </cell>
          <cell r="L254">
            <v>35.224880933298415</v>
          </cell>
          <cell r="M254">
            <v>35.224880933298415</v>
          </cell>
          <cell r="N254">
            <v>35.224880933298415</v>
          </cell>
          <cell r="O254">
            <v>35.224880933298415</v>
          </cell>
          <cell r="P254">
            <v>35.224880933298415</v>
          </cell>
          <cell r="Q254">
            <v>35.224880933298415</v>
          </cell>
          <cell r="R254">
            <v>422.69857119958107</v>
          </cell>
          <cell r="U254" t="str">
            <v>QAGT</v>
          </cell>
          <cell r="V254" t="str">
            <v>Gujarat Telecomm</v>
          </cell>
          <cell r="Z254">
            <v>35.224880933298415</v>
          </cell>
          <cell r="AA254">
            <v>70.44976186659683</v>
          </cell>
          <cell r="AB254">
            <v>105.67464279989525</v>
          </cell>
          <cell r="AC254">
            <v>140.89952373319366</v>
          </cell>
          <cell r="AD254">
            <v>176.12440466649207</v>
          </cell>
          <cell r="AE254">
            <v>211.34928559979048</v>
          </cell>
          <cell r="AF254">
            <v>246.57416653308888</v>
          </cell>
          <cell r="AG254">
            <v>281.79904746638732</v>
          </cell>
          <cell r="AH254">
            <v>317.02392839968576</v>
          </cell>
          <cell r="AI254">
            <v>352.24880933298419</v>
          </cell>
          <cell r="AJ254">
            <v>387.47369026628263</v>
          </cell>
          <cell r="AK254">
            <v>422.69857119958107</v>
          </cell>
        </row>
        <row r="255">
          <cell r="A255" t="str">
            <v>QAGP</v>
          </cell>
          <cell r="B255" t="str">
            <v>Gujarat Pipavav</v>
          </cell>
          <cell r="F255">
            <v>0</v>
          </cell>
          <cell r="G255">
            <v>0</v>
          </cell>
          <cell r="H255">
            <v>0</v>
          </cell>
          <cell r="I255">
            <v>0</v>
          </cell>
          <cell r="J255">
            <v>0</v>
          </cell>
          <cell r="K255">
            <v>0</v>
          </cell>
          <cell r="L255">
            <v>167.28209321184977</v>
          </cell>
          <cell r="M255">
            <v>191.76209321184979</v>
          </cell>
          <cell r="N255">
            <v>162.60209321184976</v>
          </cell>
          <cell r="O255">
            <v>162.60209321184976</v>
          </cell>
          <cell r="P255">
            <v>187.08209321184978</v>
          </cell>
          <cell r="Q255">
            <v>162.60209321184976</v>
          </cell>
          <cell r="R255">
            <v>1033.9325592710984</v>
          </cell>
          <cell r="U255" t="str">
            <v>QAGP</v>
          </cell>
          <cell r="V255" t="str">
            <v>Gujarat Pipavav</v>
          </cell>
          <cell r="Z255">
            <v>0</v>
          </cell>
          <cell r="AA255">
            <v>0</v>
          </cell>
          <cell r="AB255">
            <v>0</v>
          </cell>
          <cell r="AC255">
            <v>0</v>
          </cell>
          <cell r="AD255">
            <v>0</v>
          </cell>
          <cell r="AE255">
            <v>0</v>
          </cell>
          <cell r="AF255">
            <v>167.28209321184977</v>
          </cell>
          <cell r="AG255">
            <v>359.04418642369956</v>
          </cell>
          <cell r="AH255">
            <v>521.64627963554926</v>
          </cell>
          <cell r="AI255">
            <v>684.24837284739897</v>
          </cell>
          <cell r="AJ255">
            <v>871.33046605924869</v>
          </cell>
          <cell r="AK255">
            <v>1033.9325592710984</v>
          </cell>
        </row>
        <row r="256">
          <cell r="A256" t="str">
            <v>ZAE6</v>
          </cell>
          <cell r="B256" t="str">
            <v>Gujarat Services</v>
          </cell>
          <cell r="F256">
            <v>52.243931975121505</v>
          </cell>
          <cell r="G256">
            <v>52.243931975121505</v>
          </cell>
          <cell r="H256">
            <v>52.243931975121505</v>
          </cell>
          <cell r="I256">
            <v>52.243931975121505</v>
          </cell>
          <cell r="J256">
            <v>52.243931975121505</v>
          </cell>
          <cell r="K256">
            <v>52.243931975121505</v>
          </cell>
          <cell r="L256">
            <v>52.243931975121505</v>
          </cell>
          <cell r="M256">
            <v>52.243931975121505</v>
          </cell>
          <cell r="N256">
            <v>52.243931975121505</v>
          </cell>
          <cell r="O256">
            <v>52.243931975121505</v>
          </cell>
          <cell r="P256">
            <v>52.243931975121505</v>
          </cell>
          <cell r="Q256">
            <v>52.243931975121505</v>
          </cell>
          <cell r="R256">
            <v>626.92718370145803</v>
          </cell>
          <cell r="U256" t="str">
            <v>ZAE6</v>
          </cell>
          <cell r="V256" t="str">
            <v>Gujarat Services</v>
          </cell>
          <cell r="Z256">
            <v>52.243931975121505</v>
          </cell>
          <cell r="AA256">
            <v>104.48786395024301</v>
          </cell>
          <cell r="AB256">
            <v>156.73179592536451</v>
          </cell>
          <cell r="AC256">
            <v>208.97572790048602</v>
          </cell>
          <cell r="AD256">
            <v>261.21965987560753</v>
          </cell>
          <cell r="AE256">
            <v>313.46359185072902</v>
          </cell>
          <cell r="AF256">
            <v>365.7075238258505</v>
          </cell>
          <cell r="AG256">
            <v>417.95145580097198</v>
          </cell>
          <cell r="AH256">
            <v>470.19538777609347</v>
          </cell>
          <cell r="AI256">
            <v>522.43931975121495</v>
          </cell>
          <cell r="AJ256">
            <v>574.68325172633649</v>
          </cell>
          <cell r="AK256">
            <v>626.92718370145803</v>
          </cell>
        </row>
        <row r="257">
          <cell r="A257" t="str">
            <v>QAIMSU</v>
          </cell>
          <cell r="B257" t="str">
            <v>MSU</v>
          </cell>
          <cell r="F257">
            <v>65.666666666666671</v>
          </cell>
          <cell r="G257">
            <v>65.666666666666671</v>
          </cell>
          <cell r="H257">
            <v>65.666666666666671</v>
          </cell>
          <cell r="I257">
            <v>65.666666666666671</v>
          </cell>
          <cell r="J257">
            <v>65.666666666666671</v>
          </cell>
          <cell r="K257">
            <v>65.666666666666671</v>
          </cell>
          <cell r="L257">
            <v>65.666666666666671</v>
          </cell>
          <cell r="M257">
            <v>65.666666666666671</v>
          </cell>
          <cell r="N257">
            <v>65.666666666666671</v>
          </cell>
          <cell r="O257">
            <v>65.666666666666671</v>
          </cell>
          <cell r="P257">
            <v>65.666666666666671</v>
          </cell>
          <cell r="Q257">
            <v>65.666666666666671</v>
          </cell>
          <cell r="R257">
            <v>787.99999999999989</v>
          </cell>
          <cell r="U257" t="str">
            <v>QAIMSU</v>
          </cell>
          <cell r="V257" t="str">
            <v>MSU</v>
          </cell>
          <cell r="Z257">
            <v>65.666666666666671</v>
          </cell>
          <cell r="AA257">
            <v>131.33333333333334</v>
          </cell>
          <cell r="AB257">
            <v>197</v>
          </cell>
          <cell r="AC257">
            <v>262.66666666666669</v>
          </cell>
          <cell r="AD257">
            <v>328.33333333333337</v>
          </cell>
          <cell r="AE257">
            <v>394.00000000000006</v>
          </cell>
          <cell r="AF257">
            <v>459.66666666666674</v>
          </cell>
          <cell r="AG257">
            <v>525.33333333333337</v>
          </cell>
          <cell r="AH257">
            <v>591</v>
          </cell>
          <cell r="AI257">
            <v>656.66666666666663</v>
          </cell>
          <cell r="AJ257">
            <v>722.33333333333326</v>
          </cell>
          <cell r="AK257">
            <v>787.99999999999989</v>
          </cell>
        </row>
        <row r="258">
          <cell r="A258" t="str">
            <v>QASC</v>
          </cell>
          <cell r="B258" t="str">
            <v>Supply Chain</v>
          </cell>
          <cell r="F258">
            <v>23.416666666666668</v>
          </cell>
          <cell r="G258">
            <v>23.416666666666668</v>
          </cell>
          <cell r="H258">
            <v>23.416666666666668</v>
          </cell>
          <cell r="I258">
            <v>23.416666666666668</v>
          </cell>
          <cell r="J258">
            <v>23.416666666666668</v>
          </cell>
          <cell r="K258">
            <v>23.416666666666668</v>
          </cell>
          <cell r="L258">
            <v>23.416666666666668</v>
          </cell>
          <cell r="M258">
            <v>23.416666666666668</v>
          </cell>
          <cell r="N258">
            <v>23.416666666666668</v>
          </cell>
          <cell r="O258">
            <v>23.416666666666668</v>
          </cell>
          <cell r="P258">
            <v>23.416666666666668</v>
          </cell>
          <cell r="Q258">
            <v>23.416666666666668</v>
          </cell>
          <cell r="R258">
            <v>281</v>
          </cell>
          <cell r="U258" t="str">
            <v>QASC</v>
          </cell>
          <cell r="V258" t="str">
            <v>Supply Chain</v>
          </cell>
          <cell r="Z258">
            <v>23.416666666666668</v>
          </cell>
          <cell r="AA258">
            <v>46.833333333333336</v>
          </cell>
          <cell r="AB258">
            <v>70.25</v>
          </cell>
          <cell r="AC258">
            <v>93.666666666666671</v>
          </cell>
          <cell r="AD258">
            <v>117.08333333333334</v>
          </cell>
          <cell r="AE258">
            <v>140.5</v>
          </cell>
          <cell r="AF258">
            <v>163.91666666666666</v>
          </cell>
          <cell r="AG258">
            <v>187.33333333333331</v>
          </cell>
          <cell r="AH258">
            <v>210.74999999999997</v>
          </cell>
          <cell r="AI258">
            <v>234.16666666666663</v>
          </cell>
          <cell r="AJ258">
            <v>257.58333333333331</v>
          </cell>
          <cell r="AK258">
            <v>281</v>
          </cell>
        </row>
        <row r="259">
          <cell r="R259">
            <v>0</v>
          </cell>
          <cell r="U259">
            <v>0</v>
          </cell>
          <cell r="V259">
            <v>0</v>
          </cell>
          <cell r="Z259">
            <v>0</v>
          </cell>
          <cell r="AA259">
            <v>0</v>
          </cell>
          <cell r="AB259">
            <v>0</v>
          </cell>
          <cell r="AC259">
            <v>0</v>
          </cell>
          <cell r="AD259">
            <v>0</v>
          </cell>
          <cell r="AE259">
            <v>0</v>
          </cell>
          <cell r="AF259">
            <v>0</v>
          </cell>
          <cell r="AG259">
            <v>0</v>
          </cell>
          <cell r="AH259">
            <v>0</v>
          </cell>
          <cell r="AI259">
            <v>0</v>
          </cell>
          <cell r="AJ259">
            <v>0</v>
          </cell>
          <cell r="AK259">
            <v>0</v>
          </cell>
        </row>
        <row r="260">
          <cell r="B260" t="str">
            <v>Total</v>
          </cell>
          <cell r="F260">
            <v>325.9030092507964</v>
          </cell>
          <cell r="G260">
            <v>325.9030092507964</v>
          </cell>
          <cell r="H260">
            <v>325.9030092507964</v>
          </cell>
          <cell r="I260">
            <v>329.02300925079641</v>
          </cell>
          <cell r="J260">
            <v>301.10300925079639</v>
          </cell>
          <cell r="K260">
            <v>279.02300925079641</v>
          </cell>
          <cell r="L260">
            <v>447.45176912931282</v>
          </cell>
          <cell r="M260">
            <v>471.93176912931284</v>
          </cell>
          <cell r="N260">
            <v>442.77176912931282</v>
          </cell>
          <cell r="O260">
            <v>439.65176912931281</v>
          </cell>
          <cell r="P260">
            <v>464.13176912931283</v>
          </cell>
          <cell r="Q260">
            <v>439.65176912931281</v>
          </cell>
          <cell r="R260">
            <v>4592.4486702806553</v>
          </cell>
          <cell r="U260">
            <v>0</v>
          </cell>
          <cell r="V260" t="str">
            <v>Total</v>
          </cell>
          <cell r="Z260">
            <v>325.9030092507964</v>
          </cell>
          <cell r="AA260">
            <v>651.8060185015928</v>
          </cell>
          <cell r="AB260">
            <v>977.70902775238915</v>
          </cell>
          <cell r="AC260">
            <v>1306.7320370031855</v>
          </cell>
          <cell r="AD260">
            <v>1607.835046253982</v>
          </cell>
          <cell r="AE260">
            <v>1886.8580555047783</v>
          </cell>
          <cell r="AF260">
            <v>2334.309824634091</v>
          </cell>
          <cell r="AG260">
            <v>2806.2415937634037</v>
          </cell>
          <cell r="AH260">
            <v>3249.0133628927165</v>
          </cell>
          <cell r="AI260">
            <v>3688.6651320220294</v>
          </cell>
          <cell r="AJ260">
            <v>4152.7969011513424</v>
          </cell>
          <cell r="AK260">
            <v>4592.4486702806553</v>
          </cell>
        </row>
        <row r="262">
          <cell r="A262" t="str">
            <v>Egypt</v>
          </cell>
          <cell r="R262">
            <v>0</v>
          </cell>
          <cell r="U262" t="str">
            <v>Egypt</v>
          </cell>
          <cell r="V262">
            <v>0</v>
          </cell>
          <cell r="Z262">
            <v>0</v>
          </cell>
          <cell r="AA262">
            <v>0</v>
          </cell>
          <cell r="AB262">
            <v>0</v>
          </cell>
          <cell r="AC262">
            <v>0</v>
          </cell>
          <cell r="AD262">
            <v>0</v>
          </cell>
          <cell r="AE262">
            <v>0</v>
          </cell>
          <cell r="AF262">
            <v>0</v>
          </cell>
          <cell r="AG262">
            <v>0</v>
          </cell>
          <cell r="AH262">
            <v>0</v>
          </cell>
          <cell r="AI262">
            <v>0</v>
          </cell>
          <cell r="AJ262">
            <v>0</v>
          </cell>
          <cell r="AK262">
            <v>0</v>
          </cell>
        </row>
        <row r="263">
          <cell r="A263" t="str">
            <v>ZR15</v>
          </cell>
          <cell r="B263" t="str">
            <v xml:space="preserve">Turkey Office </v>
          </cell>
          <cell r="F263">
            <v>1.3793103448275863</v>
          </cell>
          <cell r="G263">
            <v>68.275862068965523</v>
          </cell>
          <cell r="H263">
            <v>174.16615080645158</v>
          </cell>
          <cell r="I263">
            <v>174.16615080645158</v>
          </cell>
          <cell r="J263">
            <v>174.16615080645158</v>
          </cell>
          <cell r="K263">
            <v>174.16615080645158</v>
          </cell>
          <cell r="L263">
            <v>174.16615080645158</v>
          </cell>
          <cell r="M263">
            <v>174.16615080645158</v>
          </cell>
          <cell r="N263">
            <v>174.16615080645158</v>
          </cell>
          <cell r="O263">
            <v>174.16615080645158</v>
          </cell>
          <cell r="P263">
            <v>174.16615080645158</v>
          </cell>
          <cell r="Q263">
            <v>448.13793103448273</v>
          </cell>
          <cell r="R263">
            <v>2085.2884607063406</v>
          </cell>
          <cell r="U263" t="str">
            <v>ZR15</v>
          </cell>
          <cell r="V263" t="str">
            <v xml:space="preserve">Turkey Office </v>
          </cell>
          <cell r="Z263">
            <v>1.3793103448275863</v>
          </cell>
          <cell r="AA263">
            <v>69.65517241379311</v>
          </cell>
          <cell r="AB263">
            <v>243.82132322024469</v>
          </cell>
          <cell r="AC263">
            <v>417.9874740266963</v>
          </cell>
          <cell r="AD263">
            <v>592.15362483314789</v>
          </cell>
          <cell r="AE263">
            <v>766.31977563959947</v>
          </cell>
          <cell r="AF263">
            <v>940.48592644605105</v>
          </cell>
          <cell r="AG263">
            <v>1114.6520772525027</v>
          </cell>
          <cell r="AH263">
            <v>1288.8182280589544</v>
          </cell>
          <cell r="AI263">
            <v>1462.9843788654061</v>
          </cell>
          <cell r="AJ263">
            <v>1637.1505296718578</v>
          </cell>
          <cell r="AK263">
            <v>2085.2884607063406</v>
          </cell>
        </row>
        <row r="264">
          <cell r="R264">
            <v>0</v>
          </cell>
          <cell r="U264">
            <v>0</v>
          </cell>
          <cell r="V264">
            <v>0</v>
          </cell>
          <cell r="Z264">
            <v>0</v>
          </cell>
          <cell r="AA264">
            <v>0</v>
          </cell>
          <cell r="AB264">
            <v>0</v>
          </cell>
          <cell r="AC264">
            <v>0</v>
          </cell>
          <cell r="AD264">
            <v>0</v>
          </cell>
          <cell r="AE264">
            <v>0</v>
          </cell>
          <cell r="AF264">
            <v>0</v>
          </cell>
          <cell r="AG264">
            <v>0</v>
          </cell>
          <cell r="AH264">
            <v>0</v>
          </cell>
          <cell r="AI264">
            <v>0</v>
          </cell>
          <cell r="AJ264">
            <v>0</v>
          </cell>
          <cell r="AK264">
            <v>0</v>
          </cell>
        </row>
        <row r="265">
          <cell r="B265" t="str">
            <v>Total</v>
          </cell>
          <cell r="F265">
            <v>1.3793103448275863</v>
          </cell>
          <cell r="G265">
            <v>68.275862068965523</v>
          </cell>
          <cell r="H265">
            <v>174.16615080645158</v>
          </cell>
          <cell r="I265">
            <v>174.16615080645158</v>
          </cell>
          <cell r="J265">
            <v>174.16615080645158</v>
          </cell>
          <cell r="K265">
            <v>174.16615080645158</v>
          </cell>
          <cell r="L265">
            <v>174.16615080645158</v>
          </cell>
          <cell r="M265">
            <v>174.16615080645158</v>
          </cell>
          <cell r="N265">
            <v>174.16615080645158</v>
          </cell>
          <cell r="O265">
            <v>174.16615080645158</v>
          </cell>
          <cell r="P265">
            <v>174.16615080645158</v>
          </cell>
          <cell r="Q265">
            <v>448.13793103448273</v>
          </cell>
          <cell r="R265">
            <v>2085.2884607063406</v>
          </cell>
          <cell r="U265">
            <v>0</v>
          </cell>
          <cell r="V265" t="str">
            <v>Total</v>
          </cell>
          <cell r="Z265">
            <v>1.3793103448275863</v>
          </cell>
          <cell r="AA265">
            <v>69.65517241379311</v>
          </cell>
          <cell r="AB265">
            <v>243.82132322024469</v>
          </cell>
          <cell r="AC265">
            <v>417.9874740266963</v>
          </cell>
          <cell r="AD265">
            <v>592.15362483314789</v>
          </cell>
          <cell r="AE265">
            <v>766.31977563959947</v>
          </cell>
          <cell r="AF265">
            <v>940.48592644605105</v>
          </cell>
          <cell r="AG265">
            <v>1114.6520772525027</v>
          </cell>
          <cell r="AH265">
            <v>1288.8182280589544</v>
          </cell>
          <cell r="AI265">
            <v>1462.9843788654061</v>
          </cell>
          <cell r="AJ265">
            <v>1637.1505296718578</v>
          </cell>
          <cell r="AK265">
            <v>2085.2884607063406</v>
          </cell>
        </row>
        <row r="267">
          <cell r="A267" t="str">
            <v>Gulf &amp; Pakistan</v>
          </cell>
          <cell r="R267">
            <v>0</v>
          </cell>
          <cell r="U267" t="str">
            <v>Gulf &amp; Pakistan</v>
          </cell>
          <cell r="V267">
            <v>0</v>
          </cell>
          <cell r="Z267">
            <v>0</v>
          </cell>
          <cell r="AA267">
            <v>0</v>
          </cell>
          <cell r="AB267">
            <v>0</v>
          </cell>
          <cell r="AC267">
            <v>0</v>
          </cell>
          <cell r="AD267">
            <v>0</v>
          </cell>
          <cell r="AE267">
            <v>0</v>
          </cell>
          <cell r="AF267">
            <v>0</v>
          </cell>
          <cell r="AG267">
            <v>0</v>
          </cell>
          <cell r="AH267">
            <v>0</v>
          </cell>
          <cell r="AI267">
            <v>0</v>
          </cell>
          <cell r="AJ267">
            <v>0</v>
          </cell>
          <cell r="AK267">
            <v>0</v>
          </cell>
        </row>
        <row r="268">
          <cell r="A268" t="str">
            <v>AD10</v>
          </cell>
          <cell r="B268" t="str">
            <v>Gulf Prospectation</v>
          </cell>
          <cell r="F268">
            <v>0</v>
          </cell>
          <cell r="G268">
            <v>0</v>
          </cell>
          <cell r="H268">
            <v>69.181861730711063</v>
          </cell>
          <cell r="I268">
            <v>24.153620300012058</v>
          </cell>
          <cell r="J268">
            <v>24.578651594789466</v>
          </cell>
          <cell r="K268">
            <v>24.314716947740767</v>
          </cell>
          <cell r="L268">
            <v>24.190246588234753</v>
          </cell>
          <cell r="M268">
            <v>23.92908231971537</v>
          </cell>
          <cell r="N268">
            <v>24.308248662303885</v>
          </cell>
          <cell r="O268">
            <v>24.685337747425372</v>
          </cell>
          <cell r="P268">
            <v>24.257817847958187</v>
          </cell>
          <cell r="Q268">
            <v>-4.5140115295360843</v>
          </cell>
          <cell r="R268">
            <v>259.08557220935478</v>
          </cell>
          <cell r="U268" t="str">
            <v>AD10</v>
          </cell>
          <cell r="V268" t="str">
            <v>Gulf Prospectation</v>
          </cell>
          <cell r="Z268">
            <v>0</v>
          </cell>
          <cell r="AA268">
            <v>0</v>
          </cell>
          <cell r="AB268">
            <v>69.181861730711063</v>
          </cell>
          <cell r="AC268">
            <v>93.335482030723114</v>
          </cell>
          <cell r="AD268">
            <v>117.91413362551258</v>
          </cell>
          <cell r="AE268">
            <v>142.22885057325334</v>
          </cell>
          <cell r="AF268">
            <v>166.41909716148808</v>
          </cell>
          <cell r="AG268">
            <v>190.34817948120346</v>
          </cell>
          <cell r="AH268">
            <v>214.65642814350736</v>
          </cell>
          <cell r="AI268">
            <v>239.34176589093272</v>
          </cell>
          <cell r="AJ268">
            <v>263.59958373889089</v>
          </cell>
          <cell r="AK268">
            <v>259.08557220935478</v>
          </cell>
        </row>
        <row r="269">
          <cell r="A269" t="str">
            <v>AD10G</v>
          </cell>
          <cell r="B269" t="str">
            <v>Libya</v>
          </cell>
          <cell r="F269">
            <v>0</v>
          </cell>
          <cell r="G269">
            <v>0</v>
          </cell>
          <cell r="H269">
            <v>0</v>
          </cell>
          <cell r="I269">
            <v>0</v>
          </cell>
          <cell r="J269">
            <v>0</v>
          </cell>
          <cell r="K269">
            <v>0</v>
          </cell>
          <cell r="L269">
            <v>0</v>
          </cell>
          <cell r="M269">
            <v>0</v>
          </cell>
          <cell r="N269">
            <v>0</v>
          </cell>
          <cell r="O269">
            <v>0</v>
          </cell>
          <cell r="P269">
            <v>0</v>
          </cell>
          <cell r="Q269">
            <v>0</v>
          </cell>
          <cell r="R269">
            <v>0</v>
          </cell>
          <cell r="U269" t="str">
            <v>AD10G</v>
          </cell>
          <cell r="V269" t="str">
            <v>Libya</v>
          </cell>
          <cell r="Z269">
            <v>0</v>
          </cell>
          <cell r="AA269">
            <v>0</v>
          </cell>
          <cell r="AB269">
            <v>0</v>
          </cell>
          <cell r="AC269">
            <v>0</v>
          </cell>
          <cell r="AD269">
            <v>0</v>
          </cell>
          <cell r="AE269">
            <v>0</v>
          </cell>
          <cell r="AF269">
            <v>0</v>
          </cell>
          <cell r="AG269">
            <v>0</v>
          </cell>
          <cell r="AH269">
            <v>0</v>
          </cell>
          <cell r="AI269">
            <v>0</v>
          </cell>
          <cell r="AJ269">
            <v>0</v>
          </cell>
          <cell r="AK269">
            <v>0</v>
          </cell>
        </row>
        <row r="270">
          <cell r="A270" t="str">
            <v>AD11</v>
          </cell>
          <cell r="B270" t="str">
            <v>Underutilisation T&amp;D</v>
          </cell>
          <cell r="R270">
            <v>0</v>
          </cell>
          <cell r="U270" t="str">
            <v>AD11</v>
          </cell>
          <cell r="V270" t="str">
            <v>Underutilisation T&amp;D</v>
          </cell>
          <cell r="Z270">
            <v>0</v>
          </cell>
          <cell r="AA270">
            <v>0</v>
          </cell>
          <cell r="AB270">
            <v>0</v>
          </cell>
          <cell r="AC270">
            <v>0</v>
          </cell>
          <cell r="AD270">
            <v>0</v>
          </cell>
          <cell r="AE270">
            <v>0</v>
          </cell>
          <cell r="AF270">
            <v>0</v>
          </cell>
          <cell r="AG270">
            <v>0</v>
          </cell>
          <cell r="AH270">
            <v>0</v>
          </cell>
          <cell r="AI270">
            <v>0</v>
          </cell>
          <cell r="AJ270">
            <v>0</v>
          </cell>
          <cell r="AK270">
            <v>0</v>
          </cell>
        </row>
        <row r="271">
          <cell r="A271" t="str">
            <v>AD12</v>
          </cell>
          <cell r="B271" t="str">
            <v>Underutilisation Power</v>
          </cell>
          <cell r="F271">
            <v>0</v>
          </cell>
          <cell r="G271">
            <v>0</v>
          </cell>
          <cell r="H271">
            <v>0</v>
          </cell>
          <cell r="I271">
            <v>0</v>
          </cell>
          <cell r="J271">
            <v>0</v>
          </cell>
          <cell r="K271">
            <v>0</v>
          </cell>
          <cell r="L271">
            <v>0</v>
          </cell>
          <cell r="M271">
            <v>0</v>
          </cell>
          <cell r="N271">
            <v>0</v>
          </cell>
          <cell r="O271">
            <v>0</v>
          </cell>
          <cell r="P271">
            <v>0</v>
          </cell>
          <cell r="Q271">
            <v>0</v>
          </cell>
          <cell r="R271">
            <v>0</v>
          </cell>
          <cell r="U271" t="str">
            <v>AD12</v>
          </cell>
          <cell r="V271" t="str">
            <v>Underutilisation Power</v>
          </cell>
          <cell r="Z271">
            <v>0</v>
          </cell>
          <cell r="AA271">
            <v>0</v>
          </cell>
          <cell r="AB271">
            <v>0</v>
          </cell>
          <cell r="AC271">
            <v>0</v>
          </cell>
          <cell r="AD271">
            <v>0</v>
          </cell>
          <cell r="AE271">
            <v>0</v>
          </cell>
          <cell r="AF271">
            <v>0</v>
          </cell>
          <cell r="AG271">
            <v>0</v>
          </cell>
          <cell r="AH271">
            <v>0</v>
          </cell>
          <cell r="AI271">
            <v>0</v>
          </cell>
          <cell r="AJ271">
            <v>0</v>
          </cell>
          <cell r="AK271">
            <v>0</v>
          </cell>
        </row>
        <row r="272">
          <cell r="A272" t="str">
            <v>AD13</v>
          </cell>
          <cell r="B272" t="str">
            <v>Underutilisation Other</v>
          </cell>
          <cell r="F272">
            <v>0</v>
          </cell>
          <cell r="G272">
            <v>0</v>
          </cell>
          <cell r="H272">
            <v>0</v>
          </cell>
          <cell r="I272">
            <v>0</v>
          </cell>
          <cell r="J272">
            <v>0</v>
          </cell>
          <cell r="K272">
            <v>0</v>
          </cell>
          <cell r="L272">
            <v>0</v>
          </cell>
          <cell r="M272">
            <v>0</v>
          </cell>
          <cell r="N272">
            <v>0</v>
          </cell>
          <cell r="O272">
            <v>0</v>
          </cell>
          <cell r="P272">
            <v>0</v>
          </cell>
          <cell r="Q272">
            <v>0</v>
          </cell>
          <cell r="R272">
            <v>0</v>
          </cell>
          <cell r="U272" t="str">
            <v>AD13</v>
          </cell>
          <cell r="V272" t="str">
            <v>Underutilisation Other</v>
          </cell>
          <cell r="Z272">
            <v>0</v>
          </cell>
          <cell r="AA272">
            <v>0</v>
          </cell>
          <cell r="AB272">
            <v>0</v>
          </cell>
          <cell r="AC272">
            <v>0</v>
          </cell>
          <cell r="AD272">
            <v>0</v>
          </cell>
          <cell r="AE272">
            <v>0</v>
          </cell>
          <cell r="AF272">
            <v>0</v>
          </cell>
          <cell r="AG272">
            <v>0</v>
          </cell>
          <cell r="AH272">
            <v>0</v>
          </cell>
          <cell r="AI272">
            <v>0</v>
          </cell>
          <cell r="AJ272">
            <v>0</v>
          </cell>
          <cell r="AK272">
            <v>0</v>
          </cell>
        </row>
        <row r="273">
          <cell r="B273" t="str">
            <v>Total</v>
          </cell>
          <cell r="F273">
            <v>0</v>
          </cell>
          <cell r="G273">
            <v>0</v>
          </cell>
          <cell r="H273">
            <v>69.181861730711063</v>
          </cell>
          <cell r="I273">
            <v>24.153620300012058</v>
          </cell>
          <cell r="J273">
            <v>24.578651594789466</v>
          </cell>
          <cell r="K273">
            <v>24.314716947740767</v>
          </cell>
          <cell r="L273">
            <v>24.190246588234753</v>
          </cell>
          <cell r="M273">
            <v>23.92908231971537</v>
          </cell>
          <cell r="N273">
            <v>24.308248662303885</v>
          </cell>
          <cell r="O273">
            <v>24.685337747425372</v>
          </cell>
          <cell r="P273">
            <v>24.257817847958187</v>
          </cell>
          <cell r="Q273">
            <v>-4.5140115295360843</v>
          </cell>
          <cell r="R273">
            <v>259.08557220935478</v>
          </cell>
          <cell r="U273">
            <v>0</v>
          </cell>
          <cell r="V273" t="str">
            <v>Total</v>
          </cell>
          <cell r="Z273">
            <v>0</v>
          </cell>
          <cell r="AA273">
            <v>0</v>
          </cell>
          <cell r="AB273">
            <v>69.181861730711063</v>
          </cell>
          <cell r="AC273">
            <v>93.335482030723114</v>
          </cell>
          <cell r="AD273">
            <v>117.91413362551258</v>
          </cell>
          <cell r="AE273">
            <v>142.22885057325334</v>
          </cell>
          <cell r="AF273">
            <v>166.41909716148808</v>
          </cell>
          <cell r="AG273">
            <v>190.34817948120346</v>
          </cell>
          <cell r="AH273">
            <v>214.65642814350736</v>
          </cell>
          <cell r="AI273">
            <v>239.34176589093272</v>
          </cell>
          <cell r="AJ273">
            <v>263.59958373889089</v>
          </cell>
          <cell r="AK273">
            <v>259.08557220935478</v>
          </cell>
        </row>
        <row r="274">
          <cell r="R274">
            <v>0</v>
          </cell>
          <cell r="U274">
            <v>0</v>
          </cell>
          <cell r="V274">
            <v>0</v>
          </cell>
          <cell r="Z274">
            <v>0</v>
          </cell>
          <cell r="AA274">
            <v>0</v>
          </cell>
          <cell r="AB274">
            <v>0</v>
          </cell>
          <cell r="AC274">
            <v>0</v>
          </cell>
          <cell r="AD274">
            <v>0</v>
          </cell>
          <cell r="AE274">
            <v>0</v>
          </cell>
          <cell r="AF274">
            <v>0</v>
          </cell>
          <cell r="AG274">
            <v>0</v>
          </cell>
          <cell r="AH274">
            <v>0</v>
          </cell>
          <cell r="AI274">
            <v>0</v>
          </cell>
          <cell r="AJ274">
            <v>0</v>
          </cell>
          <cell r="AK274">
            <v>0</v>
          </cell>
        </row>
        <row r="275">
          <cell r="A275" t="str">
            <v>Thailand, Malaysia &amp; Singapore</v>
          </cell>
          <cell r="R275">
            <v>0</v>
          </cell>
          <cell r="U275" t="str">
            <v>Thailand, Malaysia &amp; Singapore</v>
          </cell>
          <cell r="V275">
            <v>0</v>
          </cell>
          <cell r="Z275">
            <v>0</v>
          </cell>
          <cell r="AA275">
            <v>0</v>
          </cell>
          <cell r="AB275">
            <v>0</v>
          </cell>
          <cell r="AC275">
            <v>0</v>
          </cell>
          <cell r="AD275">
            <v>0</v>
          </cell>
          <cell r="AE275">
            <v>0</v>
          </cell>
          <cell r="AF275">
            <v>0</v>
          </cell>
          <cell r="AG275">
            <v>0</v>
          </cell>
          <cell r="AH275">
            <v>0</v>
          </cell>
          <cell r="AI275">
            <v>0</v>
          </cell>
          <cell r="AJ275">
            <v>0</v>
          </cell>
          <cell r="AK275">
            <v>0</v>
          </cell>
        </row>
        <row r="276">
          <cell r="A276" t="str">
            <v>QAC8</v>
          </cell>
          <cell r="B276" t="str">
            <v>LNG Ships</v>
          </cell>
          <cell r="F276">
            <v>33.788000000000004</v>
          </cell>
          <cell r="G276">
            <v>33.457999999999998</v>
          </cell>
          <cell r="H276">
            <v>33.788000000000004</v>
          </cell>
          <cell r="I276">
            <v>33.457999999999998</v>
          </cell>
          <cell r="J276">
            <v>33.788000000000004</v>
          </cell>
          <cell r="K276">
            <v>33.457999999999998</v>
          </cell>
          <cell r="L276">
            <v>33.788000000000004</v>
          </cell>
          <cell r="M276">
            <v>33.457999999999998</v>
          </cell>
          <cell r="N276">
            <v>33.565000000000005</v>
          </cell>
          <cell r="O276">
            <v>33.565000000000005</v>
          </cell>
          <cell r="P276">
            <v>33.565000000000005</v>
          </cell>
          <cell r="Q276">
            <v>33.565000000000005</v>
          </cell>
          <cell r="R276">
            <v>403.24400000000003</v>
          </cell>
          <cell r="U276" t="str">
            <v>QAC8</v>
          </cell>
          <cell r="V276" t="str">
            <v>LNG Ships</v>
          </cell>
          <cell r="Z276">
            <v>33.788000000000004</v>
          </cell>
          <cell r="AA276">
            <v>67.246000000000009</v>
          </cell>
          <cell r="AB276">
            <v>101.03400000000002</v>
          </cell>
          <cell r="AC276">
            <v>134.49200000000002</v>
          </cell>
          <cell r="AD276">
            <v>168.28000000000003</v>
          </cell>
          <cell r="AE276">
            <v>201.73800000000003</v>
          </cell>
          <cell r="AF276">
            <v>235.52600000000004</v>
          </cell>
          <cell r="AG276">
            <v>268.98400000000004</v>
          </cell>
          <cell r="AH276">
            <v>302.54900000000004</v>
          </cell>
          <cell r="AI276">
            <v>336.11400000000003</v>
          </cell>
          <cell r="AJ276">
            <v>369.67900000000003</v>
          </cell>
          <cell r="AK276">
            <v>403.24400000000003</v>
          </cell>
        </row>
        <row r="277">
          <cell r="A277" t="str">
            <v>FC50</v>
          </cell>
          <cell r="B277" t="str">
            <v>Other</v>
          </cell>
          <cell r="F277">
            <v>126.078975</v>
          </cell>
          <cell r="G277">
            <v>126.078975</v>
          </cell>
          <cell r="H277">
            <v>126.078975</v>
          </cell>
          <cell r="I277">
            <v>126.078975</v>
          </cell>
          <cell r="J277">
            <v>126.078975</v>
          </cell>
          <cell r="K277">
            <v>126.078975</v>
          </cell>
          <cell r="L277">
            <v>126.078975</v>
          </cell>
          <cell r="M277">
            <v>126.078975</v>
          </cell>
          <cell r="N277">
            <v>126.078975</v>
          </cell>
          <cell r="O277">
            <v>126.078975</v>
          </cell>
          <cell r="P277">
            <v>126.078975</v>
          </cell>
          <cell r="Q277">
            <v>126.078975</v>
          </cell>
          <cell r="R277">
            <v>1512.9476999999997</v>
          </cell>
          <cell r="U277" t="str">
            <v>FC50</v>
          </cell>
          <cell r="V277" t="str">
            <v>Other</v>
          </cell>
          <cell r="Z277">
            <v>126.078975</v>
          </cell>
          <cell r="AA277">
            <v>252.15795</v>
          </cell>
          <cell r="AB277">
            <v>378.23692499999999</v>
          </cell>
          <cell r="AC277">
            <v>504.3159</v>
          </cell>
          <cell r="AD277">
            <v>630.39487499999996</v>
          </cell>
          <cell r="AE277">
            <v>756.47384999999997</v>
          </cell>
          <cell r="AF277">
            <v>882.55282499999998</v>
          </cell>
          <cell r="AG277">
            <v>1008.6318</v>
          </cell>
          <cell r="AH277">
            <v>1134.710775</v>
          </cell>
          <cell r="AI277">
            <v>1260.7897499999999</v>
          </cell>
          <cell r="AJ277">
            <v>1386.8687249999998</v>
          </cell>
          <cell r="AK277">
            <v>1512.9476999999997</v>
          </cell>
        </row>
        <row r="278">
          <cell r="A278" t="str">
            <v>ZAC5</v>
          </cell>
          <cell r="B278" t="str">
            <v>Genting Sanyen Power</v>
          </cell>
          <cell r="F278">
            <v>15.991499999999998</v>
          </cell>
          <cell r="G278">
            <v>15.827499999999999</v>
          </cell>
          <cell r="H278">
            <v>15.991499999999998</v>
          </cell>
          <cell r="I278">
            <v>15.827499999999999</v>
          </cell>
          <cell r="J278">
            <v>15.991499999999998</v>
          </cell>
          <cell r="K278">
            <v>15.991499999999998</v>
          </cell>
          <cell r="L278">
            <v>15.991499999999998</v>
          </cell>
          <cell r="M278">
            <v>15.827499999999999</v>
          </cell>
          <cell r="N278">
            <v>15.991499999999998</v>
          </cell>
          <cell r="O278">
            <v>15.827499999999999</v>
          </cell>
          <cell r="P278">
            <v>15.991499999999998</v>
          </cell>
          <cell r="Q278">
            <v>27.601500000000001</v>
          </cell>
          <cell r="R278">
            <v>202.85199999999998</v>
          </cell>
          <cell r="U278" t="str">
            <v>ZAC5</v>
          </cell>
          <cell r="V278" t="str">
            <v>Genting Sanyen Power</v>
          </cell>
          <cell r="Z278">
            <v>15.991499999999998</v>
          </cell>
          <cell r="AA278">
            <v>31.818999999999996</v>
          </cell>
          <cell r="AB278">
            <v>47.81049999999999</v>
          </cell>
          <cell r="AC278">
            <v>63.637999999999991</v>
          </cell>
          <cell r="AD278">
            <v>79.629499999999993</v>
          </cell>
          <cell r="AE278">
            <v>95.620999999999995</v>
          </cell>
          <cell r="AF278">
            <v>111.6125</v>
          </cell>
          <cell r="AG278">
            <v>127.44</v>
          </cell>
          <cell r="AH278">
            <v>143.4315</v>
          </cell>
          <cell r="AI278">
            <v>159.25899999999999</v>
          </cell>
          <cell r="AJ278">
            <v>175.25049999999999</v>
          </cell>
          <cell r="AK278">
            <v>202.85199999999998</v>
          </cell>
        </row>
        <row r="279">
          <cell r="R279">
            <v>0</v>
          </cell>
          <cell r="U279">
            <v>0</v>
          </cell>
          <cell r="V279">
            <v>0</v>
          </cell>
          <cell r="Z279">
            <v>0</v>
          </cell>
          <cell r="AA279">
            <v>0</v>
          </cell>
          <cell r="AB279">
            <v>0</v>
          </cell>
          <cell r="AC279">
            <v>0</v>
          </cell>
          <cell r="AD279">
            <v>0</v>
          </cell>
          <cell r="AE279">
            <v>0</v>
          </cell>
          <cell r="AF279">
            <v>0</v>
          </cell>
          <cell r="AG279">
            <v>0</v>
          </cell>
          <cell r="AH279">
            <v>0</v>
          </cell>
          <cell r="AI279">
            <v>0</v>
          </cell>
          <cell r="AJ279">
            <v>0</v>
          </cell>
          <cell r="AK279">
            <v>0</v>
          </cell>
        </row>
        <row r="280">
          <cell r="B280" t="str">
            <v>Total</v>
          </cell>
          <cell r="F280">
            <v>175.858475</v>
          </cell>
          <cell r="G280">
            <v>175.36447499999997</v>
          </cell>
          <cell r="H280">
            <v>175.858475</v>
          </cell>
          <cell r="I280">
            <v>175.36447499999997</v>
          </cell>
          <cell r="J280">
            <v>175.858475</v>
          </cell>
          <cell r="K280">
            <v>175.52847499999999</v>
          </cell>
          <cell r="L280">
            <v>175.858475</v>
          </cell>
          <cell r="M280">
            <v>175.36447499999997</v>
          </cell>
          <cell r="N280">
            <v>175.63547500000001</v>
          </cell>
          <cell r="O280">
            <v>175.471475</v>
          </cell>
          <cell r="P280">
            <v>175.63547500000001</v>
          </cell>
          <cell r="Q280">
            <v>187.245475</v>
          </cell>
          <cell r="R280">
            <v>2119.0437000000002</v>
          </cell>
          <cell r="U280">
            <v>0</v>
          </cell>
          <cell r="V280" t="str">
            <v>Total</v>
          </cell>
          <cell r="Z280">
            <v>175.858475</v>
          </cell>
          <cell r="AA280">
            <v>351.22294999999997</v>
          </cell>
          <cell r="AB280">
            <v>527.08142499999997</v>
          </cell>
          <cell r="AC280">
            <v>702.44589999999994</v>
          </cell>
          <cell r="AD280">
            <v>878.30437499999994</v>
          </cell>
          <cell r="AE280">
            <v>1053.83285</v>
          </cell>
          <cell r="AF280">
            <v>1229.691325</v>
          </cell>
          <cell r="AG280">
            <v>1405.0558000000001</v>
          </cell>
          <cell r="AH280">
            <v>1580.6912750000001</v>
          </cell>
          <cell r="AI280">
            <v>1756.1627500000002</v>
          </cell>
          <cell r="AJ280">
            <v>1931.7982250000002</v>
          </cell>
          <cell r="AK280">
            <v>2119.0437000000002</v>
          </cell>
        </row>
        <row r="281">
          <cell r="R281">
            <v>0</v>
          </cell>
          <cell r="U281">
            <v>0</v>
          </cell>
          <cell r="V281">
            <v>0</v>
          </cell>
          <cell r="Z281">
            <v>0</v>
          </cell>
          <cell r="AA281">
            <v>0</v>
          </cell>
          <cell r="AB281">
            <v>0</v>
          </cell>
          <cell r="AC281">
            <v>0</v>
          </cell>
          <cell r="AD281">
            <v>0</v>
          </cell>
          <cell r="AE281">
            <v>0</v>
          </cell>
          <cell r="AF281">
            <v>0</v>
          </cell>
          <cell r="AG281">
            <v>0</v>
          </cell>
          <cell r="AH281">
            <v>0</v>
          </cell>
          <cell r="AI281">
            <v>0</v>
          </cell>
          <cell r="AJ281">
            <v>0</v>
          </cell>
          <cell r="AK281">
            <v>0</v>
          </cell>
        </row>
        <row r="282">
          <cell r="A282" t="str">
            <v>Philippines</v>
          </cell>
          <cell r="R282">
            <v>0</v>
          </cell>
          <cell r="U282" t="str">
            <v>Philippines</v>
          </cell>
          <cell r="V282">
            <v>0</v>
          </cell>
          <cell r="Z282">
            <v>0</v>
          </cell>
          <cell r="AA282">
            <v>0</v>
          </cell>
          <cell r="AB282">
            <v>0</v>
          </cell>
          <cell r="AC282">
            <v>0</v>
          </cell>
          <cell r="AD282">
            <v>0</v>
          </cell>
          <cell r="AE282">
            <v>0</v>
          </cell>
          <cell r="AF282">
            <v>0</v>
          </cell>
          <cell r="AG282">
            <v>0</v>
          </cell>
          <cell r="AH282">
            <v>0</v>
          </cell>
          <cell r="AI282">
            <v>0</v>
          </cell>
          <cell r="AJ282">
            <v>0</v>
          </cell>
          <cell r="AK282">
            <v>0</v>
          </cell>
        </row>
        <row r="283">
          <cell r="A283" t="str">
            <v>QAV10</v>
          </cell>
          <cell r="B283" t="str">
            <v>FGP Corp (San Lorenzo 500Mw)</v>
          </cell>
          <cell r="F283">
            <v>37.486999999999995</v>
          </cell>
          <cell r="G283">
            <v>39.960333333333331</v>
          </cell>
          <cell r="H283">
            <v>42.602666666666664</v>
          </cell>
          <cell r="I283">
            <v>36.153666666666666</v>
          </cell>
          <cell r="J283">
            <v>42.960333333333331</v>
          </cell>
          <cell r="K283">
            <v>42.602666666666664</v>
          </cell>
          <cell r="L283">
            <v>38.486999999999995</v>
          </cell>
          <cell r="M283">
            <v>43.293666666666667</v>
          </cell>
          <cell r="N283">
            <v>43.436</v>
          </cell>
          <cell r="O283">
            <v>37.153666666666666</v>
          </cell>
          <cell r="P283">
            <v>42.785333333333327</v>
          </cell>
          <cell r="Q283">
            <v>43.610999999999997</v>
          </cell>
          <cell r="R283">
            <v>490.53333333333325</v>
          </cell>
          <cell r="U283" t="str">
            <v>QAV10</v>
          </cell>
          <cell r="V283" t="str">
            <v>FGP Corp (San Lorenzo 500Mw)</v>
          </cell>
          <cell r="Z283">
            <v>37.486999999999995</v>
          </cell>
          <cell r="AA283">
            <v>77.447333333333319</v>
          </cell>
          <cell r="AB283">
            <v>120.04999999999998</v>
          </cell>
          <cell r="AC283">
            <v>156.20366666666666</v>
          </cell>
          <cell r="AD283">
            <v>199.16399999999999</v>
          </cell>
          <cell r="AE283">
            <v>241.76666666666665</v>
          </cell>
          <cell r="AF283">
            <v>280.25366666666662</v>
          </cell>
          <cell r="AG283">
            <v>323.54733333333331</v>
          </cell>
          <cell r="AH283">
            <v>366.98333333333329</v>
          </cell>
          <cell r="AI283">
            <v>404.13699999999994</v>
          </cell>
          <cell r="AJ283">
            <v>446.92233333333326</v>
          </cell>
          <cell r="AK283">
            <v>490.53333333333325</v>
          </cell>
        </row>
        <row r="284">
          <cell r="A284" t="str">
            <v>QAV7</v>
          </cell>
          <cell r="B284" t="str">
            <v>FGP Corp 100Mw</v>
          </cell>
          <cell r="F284">
            <v>109.53999999999999</v>
          </cell>
          <cell r="G284">
            <v>111.84666666666666</v>
          </cell>
          <cell r="H284">
            <v>118.45933333333333</v>
          </cell>
          <cell r="I284">
            <v>106.87333333333333</v>
          </cell>
          <cell r="J284">
            <v>117.84666666666666</v>
          </cell>
          <cell r="K284">
            <v>109.01933333333332</v>
          </cell>
          <cell r="L284">
            <v>93.411999999999992</v>
          </cell>
          <cell r="M284">
            <v>100.38533333333334</v>
          </cell>
          <cell r="N284">
            <v>100.68600000000001</v>
          </cell>
          <cell r="O284">
            <v>90.745333333333335</v>
          </cell>
          <cell r="P284">
            <v>99.368666666666655</v>
          </cell>
          <cell r="Q284">
            <v>101.036</v>
          </cell>
          <cell r="R284">
            <v>1259.2186666666669</v>
          </cell>
          <cell r="U284" t="str">
            <v>QAV7</v>
          </cell>
          <cell r="V284" t="str">
            <v>FGP Corp 100Mw</v>
          </cell>
          <cell r="Z284">
            <v>109.53999999999999</v>
          </cell>
          <cell r="AA284">
            <v>221.38666666666666</v>
          </cell>
          <cell r="AB284">
            <v>339.846</v>
          </cell>
          <cell r="AC284">
            <v>446.71933333333334</v>
          </cell>
          <cell r="AD284">
            <v>564.56600000000003</v>
          </cell>
          <cell r="AE284">
            <v>673.58533333333332</v>
          </cell>
          <cell r="AF284">
            <v>766.99733333333336</v>
          </cell>
          <cell r="AG284">
            <v>867.38266666666664</v>
          </cell>
          <cell r="AH284">
            <v>968.06866666666667</v>
          </cell>
          <cell r="AI284">
            <v>1058.8140000000001</v>
          </cell>
          <cell r="AJ284">
            <v>1158.1826666666668</v>
          </cell>
          <cell r="AK284">
            <v>1259.2186666666669</v>
          </cell>
        </row>
        <row r="285">
          <cell r="A285" t="str">
            <v>QAPSC</v>
          </cell>
          <cell r="B285" t="str">
            <v>Supply Chain</v>
          </cell>
          <cell r="F285">
            <v>15.166666666666666</v>
          </cell>
          <cell r="G285">
            <v>15.166666666666666</v>
          </cell>
          <cell r="H285">
            <v>15.166666666666666</v>
          </cell>
          <cell r="I285">
            <v>15.166666666666666</v>
          </cell>
          <cell r="J285">
            <v>15.166666666666666</v>
          </cell>
          <cell r="K285">
            <v>15.166666666666666</v>
          </cell>
          <cell r="L285">
            <v>15.166666666666666</v>
          </cell>
          <cell r="M285">
            <v>15.166666666666666</v>
          </cell>
          <cell r="N285">
            <v>15.166666666666666</v>
          </cell>
          <cell r="O285">
            <v>15.166666666666666</v>
          </cell>
          <cell r="P285">
            <v>15.166666666666666</v>
          </cell>
          <cell r="Q285">
            <v>15.166666666666666</v>
          </cell>
          <cell r="R285">
            <v>181.99999999999997</v>
          </cell>
          <cell r="U285" t="str">
            <v>QAPSC</v>
          </cell>
          <cell r="V285" t="str">
            <v>Supply Chain</v>
          </cell>
          <cell r="Z285">
            <v>15.166666666666666</v>
          </cell>
          <cell r="AA285">
            <v>30.333333333333332</v>
          </cell>
          <cell r="AB285">
            <v>45.5</v>
          </cell>
          <cell r="AC285">
            <v>60.666666666666664</v>
          </cell>
          <cell r="AD285">
            <v>75.833333333333329</v>
          </cell>
          <cell r="AE285">
            <v>91</v>
          </cell>
          <cell r="AF285">
            <v>106.16666666666667</v>
          </cell>
          <cell r="AG285">
            <v>121.33333333333334</v>
          </cell>
          <cell r="AH285">
            <v>136.5</v>
          </cell>
          <cell r="AI285">
            <v>151.66666666666666</v>
          </cell>
          <cell r="AJ285">
            <v>166.83333333333331</v>
          </cell>
          <cell r="AK285">
            <v>181.99999999999997</v>
          </cell>
        </row>
        <row r="286">
          <cell r="A286" t="str">
            <v>AD22</v>
          </cell>
          <cell r="B286" t="str">
            <v>MSU</v>
          </cell>
          <cell r="F286">
            <v>18.75</v>
          </cell>
          <cell r="G286">
            <v>18.75</v>
          </cell>
          <cell r="H286">
            <v>18.75</v>
          </cell>
          <cell r="I286">
            <v>18.75</v>
          </cell>
          <cell r="J286">
            <v>18.75</v>
          </cell>
          <cell r="K286">
            <v>18.75</v>
          </cell>
          <cell r="L286">
            <v>18.75</v>
          </cell>
          <cell r="M286">
            <v>18.75</v>
          </cell>
          <cell r="N286">
            <v>18.75</v>
          </cell>
          <cell r="O286">
            <v>18.75</v>
          </cell>
          <cell r="P286">
            <v>18.75</v>
          </cell>
          <cell r="Q286">
            <v>18.75</v>
          </cell>
          <cell r="R286">
            <v>225</v>
          </cell>
          <cell r="U286" t="str">
            <v>AD22</v>
          </cell>
          <cell r="V286" t="str">
            <v>MSU</v>
          </cell>
          <cell r="Z286">
            <v>18.75</v>
          </cell>
          <cell r="AA286">
            <v>37.5</v>
          </cell>
          <cell r="AB286">
            <v>56.25</v>
          </cell>
          <cell r="AC286">
            <v>75</v>
          </cell>
          <cell r="AD286">
            <v>93.75</v>
          </cell>
          <cell r="AE286">
            <v>112.5</v>
          </cell>
          <cell r="AF286">
            <v>131.25</v>
          </cell>
          <cell r="AG286">
            <v>150</v>
          </cell>
          <cell r="AH286">
            <v>168.75</v>
          </cell>
          <cell r="AI286">
            <v>187.5</v>
          </cell>
          <cell r="AJ286">
            <v>206.25</v>
          </cell>
          <cell r="AK286">
            <v>225</v>
          </cell>
        </row>
        <row r="287">
          <cell r="R287">
            <v>0</v>
          </cell>
          <cell r="U287">
            <v>0</v>
          </cell>
          <cell r="V287">
            <v>0</v>
          </cell>
          <cell r="Z287">
            <v>0</v>
          </cell>
          <cell r="AA287">
            <v>0</v>
          </cell>
          <cell r="AB287">
            <v>0</v>
          </cell>
          <cell r="AC287">
            <v>0</v>
          </cell>
          <cell r="AD287">
            <v>0</v>
          </cell>
          <cell r="AE287">
            <v>0</v>
          </cell>
          <cell r="AF287">
            <v>0</v>
          </cell>
          <cell r="AG287">
            <v>0</v>
          </cell>
          <cell r="AH287">
            <v>0</v>
          </cell>
          <cell r="AI287">
            <v>0</v>
          </cell>
          <cell r="AJ287">
            <v>0</v>
          </cell>
          <cell r="AK287">
            <v>0</v>
          </cell>
        </row>
        <row r="288">
          <cell r="B288" t="str">
            <v>Total</v>
          </cell>
          <cell r="F288">
            <v>180.94366666666664</v>
          </cell>
          <cell r="G288">
            <v>185.72366666666665</v>
          </cell>
          <cell r="H288">
            <v>194.97866666666667</v>
          </cell>
          <cell r="I288">
            <v>176.94366666666664</v>
          </cell>
          <cell r="J288">
            <v>194.72366666666665</v>
          </cell>
          <cell r="K288">
            <v>185.53866666666664</v>
          </cell>
          <cell r="L288">
            <v>165.81566666666666</v>
          </cell>
          <cell r="M288">
            <v>177.59566666666666</v>
          </cell>
          <cell r="N288">
            <v>178.03866666666667</v>
          </cell>
          <cell r="O288">
            <v>161.81566666666666</v>
          </cell>
          <cell r="P288">
            <v>176.07066666666665</v>
          </cell>
          <cell r="Q288">
            <v>178.56366666666665</v>
          </cell>
          <cell r="R288">
            <v>2156.7519999999995</v>
          </cell>
          <cell r="U288">
            <v>0</v>
          </cell>
          <cell r="V288" t="str">
            <v>Total</v>
          </cell>
          <cell r="Z288">
            <v>180.94366666666664</v>
          </cell>
          <cell r="AA288">
            <v>366.66733333333332</v>
          </cell>
          <cell r="AB288">
            <v>561.64599999999996</v>
          </cell>
          <cell r="AC288">
            <v>738.58966666666663</v>
          </cell>
          <cell r="AD288">
            <v>933.31333333333328</v>
          </cell>
          <cell r="AE288">
            <v>1118.8519999999999</v>
          </cell>
          <cell r="AF288">
            <v>1284.6676666666665</v>
          </cell>
          <cell r="AG288">
            <v>1462.2633333333331</v>
          </cell>
          <cell r="AH288">
            <v>1640.3019999999997</v>
          </cell>
          <cell r="AI288">
            <v>1802.1176666666663</v>
          </cell>
          <cell r="AJ288">
            <v>1978.188333333333</v>
          </cell>
          <cell r="AK288">
            <v>2156.7519999999995</v>
          </cell>
        </row>
        <row r="289">
          <cell r="R289">
            <v>0</v>
          </cell>
          <cell r="U289">
            <v>0</v>
          </cell>
          <cell r="V289">
            <v>0</v>
          </cell>
          <cell r="Z289">
            <v>0</v>
          </cell>
          <cell r="AA289">
            <v>0</v>
          </cell>
          <cell r="AB289">
            <v>0</v>
          </cell>
          <cell r="AC289">
            <v>0</v>
          </cell>
          <cell r="AD289">
            <v>0</v>
          </cell>
          <cell r="AE289">
            <v>0</v>
          </cell>
          <cell r="AF289">
            <v>0</v>
          </cell>
          <cell r="AG289">
            <v>0</v>
          </cell>
          <cell r="AH289">
            <v>0</v>
          </cell>
          <cell r="AI289">
            <v>0</v>
          </cell>
          <cell r="AJ289">
            <v>0</v>
          </cell>
          <cell r="AK289">
            <v>0</v>
          </cell>
        </row>
        <row r="290">
          <cell r="A290" t="str">
            <v>Southern Cone</v>
          </cell>
          <cell r="R290">
            <v>0</v>
          </cell>
          <cell r="U290" t="str">
            <v>Southern Cone</v>
          </cell>
          <cell r="V290">
            <v>0</v>
          </cell>
          <cell r="Z290">
            <v>0</v>
          </cell>
          <cell r="AA290">
            <v>0</v>
          </cell>
          <cell r="AB290">
            <v>0</v>
          </cell>
          <cell r="AC290">
            <v>0</v>
          </cell>
          <cell r="AD290">
            <v>0</v>
          </cell>
          <cell r="AE290">
            <v>0</v>
          </cell>
          <cell r="AF290">
            <v>0</v>
          </cell>
          <cell r="AG290">
            <v>0</v>
          </cell>
          <cell r="AH290">
            <v>0</v>
          </cell>
          <cell r="AI290">
            <v>0</v>
          </cell>
          <cell r="AJ290">
            <v>0</v>
          </cell>
          <cell r="AK290">
            <v>0</v>
          </cell>
        </row>
        <row r="291">
          <cell r="A291" t="str">
            <v>QAVIN</v>
          </cell>
          <cell r="B291" t="str">
            <v>Vintage</v>
          </cell>
          <cell r="F291">
            <v>-3.3333333333329662E-3</v>
          </cell>
          <cell r="G291">
            <v>-3.3333333333329662E-3</v>
          </cell>
          <cell r="H291">
            <v>53.738602150537673</v>
          </cell>
          <cell r="I291">
            <v>32.641827956989289</v>
          </cell>
          <cell r="J291">
            <v>35.801827956989285</v>
          </cell>
          <cell r="K291">
            <v>35.222473118279609</v>
          </cell>
          <cell r="L291">
            <v>33.221827956989287</v>
          </cell>
          <cell r="M291">
            <v>33.738602150537673</v>
          </cell>
          <cell r="N291">
            <v>32.641827956989289</v>
          </cell>
          <cell r="O291">
            <v>32.641827956989289</v>
          </cell>
          <cell r="P291">
            <v>33.738602150537673</v>
          </cell>
          <cell r="Q291">
            <v>31.822473118279614</v>
          </cell>
          <cell r="R291">
            <v>355.203225806452</v>
          </cell>
          <cell r="U291" t="str">
            <v>QAVIN</v>
          </cell>
          <cell r="V291" t="str">
            <v>Vintage</v>
          </cell>
          <cell r="Z291">
            <v>-3.3333333333329662E-3</v>
          </cell>
          <cell r="AA291">
            <v>-6.6666666666659324E-3</v>
          </cell>
          <cell r="AB291">
            <v>53.731935483871005</v>
          </cell>
          <cell r="AC291">
            <v>86.373763440860301</v>
          </cell>
          <cell r="AD291">
            <v>122.17559139784959</v>
          </cell>
          <cell r="AE291">
            <v>157.39806451612918</v>
          </cell>
          <cell r="AF291">
            <v>190.61989247311845</v>
          </cell>
          <cell r="AG291">
            <v>224.35849462365613</v>
          </cell>
          <cell r="AH291">
            <v>257.00032258064539</v>
          </cell>
          <cell r="AI291">
            <v>289.64215053763468</v>
          </cell>
          <cell r="AJ291">
            <v>323.38075268817238</v>
          </cell>
          <cell r="AK291">
            <v>355.203225806452</v>
          </cell>
        </row>
        <row r="292">
          <cell r="A292" t="str">
            <v>ZAD4</v>
          </cell>
          <cell r="B292" t="str">
            <v>Southern Cross  - Shareholder Monitoring</v>
          </cell>
          <cell r="F292">
            <v>5.1806666666666672</v>
          </cell>
          <cell r="G292">
            <v>8.8666666666666671E-2</v>
          </cell>
          <cell r="H292">
            <v>62.155639999999998</v>
          </cell>
          <cell r="I292">
            <v>39.331600000000002</v>
          </cell>
          <cell r="J292">
            <v>35.201599999999999</v>
          </cell>
          <cell r="K292">
            <v>36.707599999999999</v>
          </cell>
          <cell r="L292">
            <v>34.035600000000002</v>
          </cell>
          <cell r="M292">
            <v>36.707599999999999</v>
          </cell>
          <cell r="N292">
            <v>34.035600000000002</v>
          </cell>
          <cell r="O292">
            <v>36.707599999999999</v>
          </cell>
          <cell r="P292">
            <v>34.035600000000002</v>
          </cell>
          <cell r="Q292">
            <v>36.707599999999999</v>
          </cell>
          <cell r="R292">
            <v>390.89537333333334</v>
          </cell>
          <cell r="U292" t="str">
            <v>ZAD4</v>
          </cell>
          <cell r="V292" t="str">
            <v>Southern Cross  - Shareholder Monitoring</v>
          </cell>
          <cell r="Z292">
            <v>5.1806666666666672</v>
          </cell>
          <cell r="AA292">
            <v>5.2693333333333339</v>
          </cell>
          <cell r="AB292">
            <v>67.424973333333327</v>
          </cell>
          <cell r="AC292">
            <v>106.75657333333334</v>
          </cell>
          <cell r="AD292">
            <v>141.95817333333332</v>
          </cell>
          <cell r="AE292">
            <v>178.66577333333333</v>
          </cell>
          <cell r="AF292">
            <v>212.70137333333332</v>
          </cell>
          <cell r="AG292">
            <v>249.40897333333334</v>
          </cell>
          <cell r="AH292">
            <v>283.44457333333332</v>
          </cell>
          <cell r="AI292">
            <v>320.15217333333334</v>
          </cell>
          <cell r="AJ292">
            <v>354.18777333333333</v>
          </cell>
          <cell r="AK292">
            <v>390.89537333333334</v>
          </cell>
        </row>
        <row r="293">
          <cell r="A293" t="str">
            <v>ZAF1</v>
          </cell>
          <cell r="B293" t="str">
            <v>SC Link SH Monitoring</v>
          </cell>
          <cell r="F293">
            <v>3.9166666666666661</v>
          </cell>
          <cell r="G293">
            <v>5.9166666666666661</v>
          </cell>
          <cell r="H293">
            <v>37.916666666666664</v>
          </cell>
          <cell r="I293">
            <v>25.916666666666661</v>
          </cell>
          <cell r="J293">
            <v>25.916666666666661</v>
          </cell>
          <cell r="K293">
            <v>19.916666666666664</v>
          </cell>
          <cell r="L293">
            <v>19.916666666666664</v>
          </cell>
          <cell r="M293">
            <v>19.916666666666664</v>
          </cell>
          <cell r="N293">
            <v>19.916666666666664</v>
          </cell>
          <cell r="O293">
            <v>19.916666666666664</v>
          </cell>
          <cell r="P293">
            <v>19.916666666666664</v>
          </cell>
          <cell r="Q293">
            <v>20.916666666666664</v>
          </cell>
          <cell r="R293">
            <v>239.99999999999991</v>
          </cell>
          <cell r="U293" t="str">
            <v>ZAF1</v>
          </cell>
          <cell r="V293" t="str">
            <v>SC Link SH Monitoring</v>
          </cell>
          <cell r="Z293">
            <v>3.9166666666666661</v>
          </cell>
          <cell r="AA293">
            <v>9.8333333333333321</v>
          </cell>
          <cell r="AB293">
            <v>47.75</v>
          </cell>
          <cell r="AC293">
            <v>73.666666666666657</v>
          </cell>
          <cell r="AD293">
            <v>99.583333333333314</v>
          </cell>
          <cell r="AE293">
            <v>119.49999999999997</v>
          </cell>
          <cell r="AF293">
            <v>139.41666666666663</v>
          </cell>
          <cell r="AG293">
            <v>159.33333333333329</v>
          </cell>
          <cell r="AH293">
            <v>179.24999999999994</v>
          </cell>
          <cell r="AI293">
            <v>199.1666666666666</v>
          </cell>
          <cell r="AJ293">
            <v>219.08333333333326</v>
          </cell>
          <cell r="AK293">
            <v>239.99999999999991</v>
          </cell>
        </row>
        <row r="294">
          <cell r="A294" t="str">
            <v>ZAF2</v>
          </cell>
          <cell r="B294" t="str">
            <v>SC Link Rechargeable</v>
          </cell>
          <cell r="F294">
            <v>5.2333333333333343</v>
          </cell>
          <cell r="G294">
            <v>5.2333333333333343</v>
          </cell>
          <cell r="H294">
            <v>16.770430107526881</v>
          </cell>
          <cell r="I294">
            <v>13.400230107526884</v>
          </cell>
          <cell r="J294">
            <v>12.62990752688172</v>
          </cell>
          <cell r="K294">
            <v>9.5704301075268816</v>
          </cell>
          <cell r="L294">
            <v>9.5704301075268816</v>
          </cell>
          <cell r="M294">
            <v>9.5704301075268816</v>
          </cell>
          <cell r="N294">
            <v>12.280107526881721</v>
          </cell>
          <cell r="O294">
            <v>9.5704301075268816</v>
          </cell>
          <cell r="P294">
            <v>9.1833333333333336</v>
          </cell>
          <cell r="Q294">
            <v>9.1833333333333336</v>
          </cell>
          <cell r="R294">
            <v>122.19572903225807</v>
          </cell>
          <cell r="U294" t="str">
            <v>ZAF2</v>
          </cell>
          <cell r="V294" t="str">
            <v>SC Link Rechargeable</v>
          </cell>
          <cell r="Z294">
            <v>5.2333333333333343</v>
          </cell>
          <cell r="AA294">
            <v>10.466666666666669</v>
          </cell>
          <cell r="AB294">
            <v>27.237096774193549</v>
          </cell>
          <cell r="AC294">
            <v>40.637326881720433</v>
          </cell>
          <cell r="AD294">
            <v>53.26723440860215</v>
          </cell>
          <cell r="AE294">
            <v>62.837664516129031</v>
          </cell>
          <cell r="AF294">
            <v>72.408094623655913</v>
          </cell>
          <cell r="AG294">
            <v>81.978524731182802</v>
          </cell>
          <cell r="AH294">
            <v>94.258632258064523</v>
          </cell>
          <cell r="AI294">
            <v>103.8290623655914</v>
          </cell>
          <cell r="AJ294">
            <v>113.01239569892473</v>
          </cell>
          <cell r="AK294">
            <v>122.19572903225807</v>
          </cell>
        </row>
        <row r="295">
          <cell r="A295" t="str">
            <v>QAGMR</v>
          </cell>
          <cell r="B295" t="str">
            <v>GASA Metrogas Restructuring</v>
          </cell>
          <cell r="F295">
            <v>0</v>
          </cell>
          <cell r="G295">
            <v>0</v>
          </cell>
          <cell r="H295">
            <v>0</v>
          </cell>
          <cell r="I295">
            <v>0</v>
          </cell>
          <cell r="J295">
            <v>0</v>
          </cell>
          <cell r="K295">
            <v>0</v>
          </cell>
          <cell r="L295">
            <v>0</v>
          </cell>
          <cell r="M295">
            <v>0</v>
          </cell>
          <cell r="N295">
            <v>0</v>
          </cell>
          <cell r="O295">
            <v>0</v>
          </cell>
          <cell r="P295">
            <v>0</v>
          </cell>
          <cell r="Q295">
            <v>0</v>
          </cell>
          <cell r="R295">
            <v>0</v>
          </cell>
          <cell r="U295" t="str">
            <v>QAGMR</v>
          </cell>
          <cell r="V295" t="str">
            <v>GASA Metrogas Restructuring</v>
          </cell>
          <cell r="Z295">
            <v>0</v>
          </cell>
          <cell r="AA295">
            <v>0</v>
          </cell>
          <cell r="AB295">
            <v>0</v>
          </cell>
          <cell r="AC295">
            <v>0</v>
          </cell>
          <cell r="AD295">
            <v>0</v>
          </cell>
          <cell r="AE295">
            <v>0</v>
          </cell>
          <cell r="AF295">
            <v>0</v>
          </cell>
          <cell r="AG295">
            <v>0</v>
          </cell>
          <cell r="AH295">
            <v>0</v>
          </cell>
          <cell r="AI295">
            <v>0</v>
          </cell>
          <cell r="AJ295">
            <v>0</v>
          </cell>
          <cell r="AK295">
            <v>0</v>
          </cell>
        </row>
        <row r="296">
          <cell r="A296" t="str">
            <v>QAGMSM</v>
          </cell>
          <cell r="B296" t="str">
            <v>GASA Metrogas Shareholder Monitoring</v>
          </cell>
          <cell r="F296">
            <v>0</v>
          </cell>
          <cell r="G296">
            <v>0</v>
          </cell>
          <cell r="H296">
            <v>0</v>
          </cell>
          <cell r="I296">
            <v>0</v>
          </cell>
          <cell r="J296">
            <v>0</v>
          </cell>
          <cell r="K296">
            <v>0</v>
          </cell>
          <cell r="L296">
            <v>0</v>
          </cell>
          <cell r="M296">
            <v>0</v>
          </cell>
          <cell r="N296">
            <v>0</v>
          </cell>
          <cell r="O296">
            <v>0</v>
          </cell>
          <cell r="P296">
            <v>0</v>
          </cell>
          <cell r="Q296">
            <v>0</v>
          </cell>
          <cell r="R296">
            <v>0</v>
          </cell>
          <cell r="U296" t="str">
            <v>QAGMSM</v>
          </cell>
          <cell r="V296" t="str">
            <v>GASA Metrogas Shareholder Monitoring</v>
          </cell>
          <cell r="Z296">
            <v>0</v>
          </cell>
          <cell r="AA296">
            <v>0</v>
          </cell>
          <cell r="AB296">
            <v>0</v>
          </cell>
          <cell r="AC296">
            <v>0</v>
          </cell>
          <cell r="AD296">
            <v>0</v>
          </cell>
          <cell r="AE296">
            <v>0</v>
          </cell>
          <cell r="AF296">
            <v>0</v>
          </cell>
          <cell r="AG296">
            <v>0</v>
          </cell>
          <cell r="AH296">
            <v>0</v>
          </cell>
          <cell r="AI296">
            <v>0</v>
          </cell>
          <cell r="AJ296">
            <v>0</v>
          </cell>
          <cell r="AK296">
            <v>0</v>
          </cell>
        </row>
        <row r="297">
          <cell r="A297" t="str">
            <v>QACSM</v>
          </cell>
          <cell r="B297" t="str">
            <v>Comgas Shareholder Monitoring</v>
          </cell>
          <cell r="F297">
            <v>0</v>
          </cell>
          <cell r="G297">
            <v>0</v>
          </cell>
          <cell r="H297">
            <v>0</v>
          </cell>
          <cell r="I297">
            <v>0</v>
          </cell>
          <cell r="J297">
            <v>0</v>
          </cell>
          <cell r="K297">
            <v>0</v>
          </cell>
          <cell r="L297">
            <v>0</v>
          </cell>
          <cell r="M297">
            <v>0</v>
          </cell>
          <cell r="N297">
            <v>0</v>
          </cell>
          <cell r="O297">
            <v>0</v>
          </cell>
          <cell r="P297">
            <v>0</v>
          </cell>
          <cell r="Q297">
            <v>0</v>
          </cell>
          <cell r="R297">
            <v>0</v>
          </cell>
          <cell r="U297" t="str">
            <v>QACSM</v>
          </cell>
          <cell r="V297" t="str">
            <v>Comgas Shareholder Monitoring</v>
          </cell>
          <cell r="Z297">
            <v>0</v>
          </cell>
          <cell r="AA297">
            <v>0</v>
          </cell>
          <cell r="AB297">
            <v>0</v>
          </cell>
          <cell r="AC297">
            <v>0</v>
          </cell>
          <cell r="AD297">
            <v>0</v>
          </cell>
          <cell r="AE297">
            <v>0</v>
          </cell>
          <cell r="AF297">
            <v>0</v>
          </cell>
          <cell r="AG297">
            <v>0</v>
          </cell>
          <cell r="AH297">
            <v>0</v>
          </cell>
          <cell r="AI297">
            <v>0</v>
          </cell>
          <cell r="AJ297">
            <v>0</v>
          </cell>
          <cell r="AK297">
            <v>0</v>
          </cell>
        </row>
        <row r="298">
          <cell r="A298" t="str">
            <v>ZAD7</v>
          </cell>
          <cell r="B298" t="str">
            <v>Shipco - Shareholder Monitoring</v>
          </cell>
          <cell r="F298">
            <v>8.3333333333332149E-2</v>
          </cell>
          <cell r="G298">
            <v>23.083333333333336</v>
          </cell>
          <cell r="H298">
            <v>73.513118279569909</v>
          </cell>
          <cell r="I298">
            <v>39.033118279569898</v>
          </cell>
          <cell r="J298">
            <v>39.033118279569898</v>
          </cell>
          <cell r="K298">
            <v>39.033118279569898</v>
          </cell>
          <cell r="L298">
            <v>39.033118279569898</v>
          </cell>
          <cell r="M298">
            <v>39.033118279569898</v>
          </cell>
          <cell r="N298">
            <v>37.097634408602147</v>
          </cell>
          <cell r="O298">
            <v>37.097634408602147</v>
          </cell>
          <cell r="P298">
            <v>37.097634408602147</v>
          </cell>
          <cell r="Q298">
            <v>36.29763440860215</v>
          </cell>
          <cell r="R298">
            <v>439.43591397849474</v>
          </cell>
          <cell r="U298" t="str">
            <v>ZAD7</v>
          </cell>
          <cell r="V298" t="str">
            <v>Shipco - Shareholder Monitoring</v>
          </cell>
          <cell r="Z298">
            <v>8.3333333333332149E-2</v>
          </cell>
          <cell r="AA298">
            <v>23.166666666666668</v>
          </cell>
          <cell r="AB298">
            <v>96.67978494623658</v>
          </cell>
          <cell r="AC298">
            <v>135.71290322580649</v>
          </cell>
          <cell r="AD298">
            <v>174.74602150537638</v>
          </cell>
          <cell r="AE298">
            <v>213.77913978494627</v>
          </cell>
          <cell r="AF298">
            <v>252.81225806451616</v>
          </cell>
          <cell r="AG298">
            <v>291.84537634408605</v>
          </cell>
          <cell r="AH298">
            <v>328.94301075268822</v>
          </cell>
          <cell r="AI298">
            <v>366.0406451612904</v>
          </cell>
          <cell r="AJ298">
            <v>403.13827956989257</v>
          </cell>
          <cell r="AK298">
            <v>439.43591397849474</v>
          </cell>
        </row>
        <row r="299">
          <cell r="A299" t="str">
            <v>QAS7</v>
          </cell>
          <cell r="B299" t="str">
            <v>Bolivia Brazil Pipeline</v>
          </cell>
          <cell r="F299">
            <v>13.166666666666666</v>
          </cell>
          <cell r="G299">
            <v>20.166666666666664</v>
          </cell>
          <cell r="H299">
            <v>6.1666666666666652</v>
          </cell>
          <cell r="I299">
            <v>13.166666666666666</v>
          </cell>
          <cell r="J299">
            <v>13.166666666666666</v>
          </cell>
          <cell r="K299">
            <v>13.166666666666666</v>
          </cell>
          <cell r="L299">
            <v>13.166666666666666</v>
          </cell>
          <cell r="M299">
            <v>13.166666666666666</v>
          </cell>
          <cell r="N299">
            <v>13.166666666666666</v>
          </cell>
          <cell r="O299">
            <v>13.166666666666666</v>
          </cell>
          <cell r="P299">
            <v>13.166666666666666</v>
          </cell>
          <cell r="Q299">
            <v>13.166666666666666</v>
          </cell>
          <cell r="R299">
            <v>158</v>
          </cell>
          <cell r="U299" t="str">
            <v>QAS7</v>
          </cell>
          <cell r="V299" t="str">
            <v>Bolivia Brazil Pipeline</v>
          </cell>
          <cell r="Z299">
            <v>13.166666666666666</v>
          </cell>
          <cell r="AA299">
            <v>33.333333333333329</v>
          </cell>
          <cell r="AB299">
            <v>39.499999999999993</v>
          </cell>
          <cell r="AC299">
            <v>52.666666666666657</v>
          </cell>
          <cell r="AD299">
            <v>65.833333333333329</v>
          </cell>
          <cell r="AE299">
            <v>79</v>
          </cell>
          <cell r="AF299">
            <v>92.166666666666671</v>
          </cell>
          <cell r="AG299">
            <v>105.33333333333334</v>
          </cell>
          <cell r="AH299">
            <v>118.50000000000001</v>
          </cell>
          <cell r="AI299">
            <v>131.66666666666669</v>
          </cell>
          <cell r="AJ299">
            <v>144.83333333333334</v>
          </cell>
          <cell r="AK299">
            <v>158</v>
          </cell>
        </row>
        <row r="300">
          <cell r="A300" t="str">
            <v>QASSC</v>
          </cell>
          <cell r="B300" t="str">
            <v>Supply Chain</v>
          </cell>
          <cell r="F300">
            <v>0</v>
          </cell>
          <cell r="G300">
            <v>0</v>
          </cell>
          <cell r="H300">
            <v>15.375</v>
          </cell>
          <cell r="I300">
            <v>5.125</v>
          </cell>
          <cell r="J300">
            <v>5.125</v>
          </cell>
          <cell r="K300">
            <v>5.125</v>
          </cell>
          <cell r="L300">
            <v>5.125</v>
          </cell>
          <cell r="M300">
            <v>5.125</v>
          </cell>
          <cell r="N300">
            <v>5.125</v>
          </cell>
          <cell r="O300">
            <v>5.125</v>
          </cell>
          <cell r="P300">
            <v>5.125</v>
          </cell>
          <cell r="Q300">
            <v>5.125</v>
          </cell>
          <cell r="R300">
            <v>61.5</v>
          </cell>
          <cell r="U300" t="str">
            <v>QASSC</v>
          </cell>
          <cell r="V300" t="str">
            <v>Supply Chain</v>
          </cell>
          <cell r="Z300">
            <v>0</v>
          </cell>
          <cell r="AA300">
            <v>0</v>
          </cell>
          <cell r="AB300">
            <v>15.375</v>
          </cell>
          <cell r="AC300">
            <v>20.5</v>
          </cell>
          <cell r="AD300">
            <v>25.625</v>
          </cell>
          <cell r="AE300">
            <v>30.75</v>
          </cell>
          <cell r="AF300">
            <v>35.875</v>
          </cell>
          <cell r="AG300">
            <v>41</v>
          </cell>
          <cell r="AH300">
            <v>46.125</v>
          </cell>
          <cell r="AI300">
            <v>51.25</v>
          </cell>
          <cell r="AJ300">
            <v>56.375</v>
          </cell>
          <cell r="AK300">
            <v>61.5</v>
          </cell>
        </row>
        <row r="301">
          <cell r="A301" t="str">
            <v>QASMSU</v>
          </cell>
          <cell r="B301" t="str">
            <v>MSU</v>
          </cell>
          <cell r="F301">
            <v>0</v>
          </cell>
          <cell r="G301">
            <v>0</v>
          </cell>
          <cell r="H301">
            <v>214.00000000000003</v>
          </cell>
          <cell r="I301">
            <v>71.333333333333329</v>
          </cell>
          <cell r="J301">
            <v>71.333333333333329</v>
          </cell>
          <cell r="K301">
            <v>71.333333333333329</v>
          </cell>
          <cell r="L301">
            <v>71.333333333333329</v>
          </cell>
          <cell r="M301">
            <v>71.333333333333329</v>
          </cell>
          <cell r="N301">
            <v>71.333333333333329</v>
          </cell>
          <cell r="O301">
            <v>71.333333333333329</v>
          </cell>
          <cell r="P301">
            <v>71.333333333333329</v>
          </cell>
          <cell r="Q301">
            <v>71.333333333333329</v>
          </cell>
          <cell r="R301">
            <v>856.00000000000011</v>
          </cell>
          <cell r="U301" t="str">
            <v>QASMSU</v>
          </cell>
          <cell r="V301" t="str">
            <v>MSU</v>
          </cell>
          <cell r="Z301">
            <v>0</v>
          </cell>
          <cell r="AA301">
            <v>0</v>
          </cell>
          <cell r="AB301">
            <v>214.00000000000003</v>
          </cell>
          <cell r="AC301">
            <v>285.33333333333337</v>
          </cell>
          <cell r="AD301">
            <v>356.66666666666669</v>
          </cell>
          <cell r="AE301">
            <v>428</v>
          </cell>
          <cell r="AF301">
            <v>499.33333333333331</v>
          </cell>
          <cell r="AG301">
            <v>570.66666666666663</v>
          </cell>
          <cell r="AH301">
            <v>642</v>
          </cell>
          <cell r="AI301">
            <v>713.33333333333337</v>
          </cell>
          <cell r="AJ301">
            <v>784.66666666666674</v>
          </cell>
          <cell r="AK301">
            <v>856.00000000000011</v>
          </cell>
        </row>
        <row r="302">
          <cell r="R302">
            <v>0</v>
          </cell>
          <cell r="U302">
            <v>0</v>
          </cell>
          <cell r="V302">
            <v>0</v>
          </cell>
          <cell r="Z302">
            <v>0</v>
          </cell>
          <cell r="AA302">
            <v>0</v>
          </cell>
          <cell r="AB302">
            <v>0</v>
          </cell>
          <cell r="AC302">
            <v>0</v>
          </cell>
          <cell r="AD302">
            <v>0</v>
          </cell>
          <cell r="AE302">
            <v>0</v>
          </cell>
          <cell r="AF302">
            <v>0</v>
          </cell>
          <cell r="AG302">
            <v>0</v>
          </cell>
          <cell r="AH302">
            <v>0</v>
          </cell>
          <cell r="AI302">
            <v>0</v>
          </cell>
          <cell r="AJ302">
            <v>0</v>
          </cell>
          <cell r="AK302">
            <v>0</v>
          </cell>
        </row>
        <row r="303">
          <cell r="B303" t="str">
            <v>Total</v>
          </cell>
          <cell r="F303">
            <v>27.577333333333335</v>
          </cell>
          <cell r="G303">
            <v>54.485333333333337</v>
          </cell>
          <cell r="H303">
            <v>479.63612387096782</v>
          </cell>
          <cell r="I303">
            <v>239.94844301075273</v>
          </cell>
          <cell r="J303">
            <v>238.20812043010756</v>
          </cell>
          <cell r="K303">
            <v>230.07528817204303</v>
          </cell>
          <cell r="L303">
            <v>225.40264301075268</v>
          </cell>
          <cell r="M303">
            <v>228.59141720430108</v>
          </cell>
          <cell r="N303">
            <v>225.59683655913983</v>
          </cell>
          <cell r="O303">
            <v>225.55915913978498</v>
          </cell>
          <cell r="P303">
            <v>223.59683655913983</v>
          </cell>
          <cell r="Q303">
            <v>224.55270752688176</v>
          </cell>
          <cell r="R303">
            <v>2623.2302421505378</v>
          </cell>
          <cell r="U303">
            <v>0</v>
          </cell>
          <cell r="V303" t="str">
            <v>Total</v>
          </cell>
          <cell r="Z303">
            <v>27.577333333333335</v>
          </cell>
          <cell r="AA303">
            <v>82.062666666666672</v>
          </cell>
          <cell r="AB303">
            <v>561.69879053763452</v>
          </cell>
          <cell r="AC303">
            <v>801.64723354838725</v>
          </cell>
          <cell r="AD303">
            <v>1039.8553539784948</v>
          </cell>
          <cell r="AE303">
            <v>1269.9306421505378</v>
          </cell>
          <cell r="AF303">
            <v>1495.3332851612904</v>
          </cell>
          <cell r="AG303">
            <v>1723.9247023655914</v>
          </cell>
          <cell r="AH303">
            <v>1949.5215389247312</v>
          </cell>
          <cell r="AI303">
            <v>2175.0806980645161</v>
          </cell>
          <cell r="AJ303">
            <v>2398.6775346236559</v>
          </cell>
          <cell r="AK303">
            <v>2623.2302421505378</v>
          </cell>
        </row>
        <row r="304">
          <cell r="R304">
            <v>0</v>
          </cell>
          <cell r="U304">
            <v>0</v>
          </cell>
          <cell r="V304">
            <v>0</v>
          </cell>
          <cell r="Z304">
            <v>0</v>
          </cell>
          <cell r="AA304">
            <v>0</v>
          </cell>
          <cell r="AB304">
            <v>0</v>
          </cell>
          <cell r="AC304">
            <v>0</v>
          </cell>
          <cell r="AD304">
            <v>0</v>
          </cell>
          <cell r="AE304">
            <v>0</v>
          </cell>
          <cell r="AF304">
            <v>0</v>
          </cell>
          <cell r="AG304">
            <v>0</v>
          </cell>
          <cell r="AH304">
            <v>0</v>
          </cell>
          <cell r="AI304">
            <v>0</v>
          </cell>
          <cell r="AJ304">
            <v>0</v>
          </cell>
          <cell r="AK304">
            <v>0</v>
          </cell>
        </row>
        <row r="305">
          <cell r="A305" t="str">
            <v>Trinidad</v>
          </cell>
          <cell r="R305">
            <v>0</v>
          </cell>
          <cell r="U305" t="str">
            <v>Trinidad</v>
          </cell>
          <cell r="V305">
            <v>0</v>
          </cell>
          <cell r="Z305">
            <v>0</v>
          </cell>
          <cell r="AA305">
            <v>0</v>
          </cell>
          <cell r="AB305">
            <v>0</v>
          </cell>
          <cell r="AC305">
            <v>0</v>
          </cell>
          <cell r="AD305">
            <v>0</v>
          </cell>
          <cell r="AE305">
            <v>0</v>
          </cell>
          <cell r="AF305">
            <v>0</v>
          </cell>
          <cell r="AG305">
            <v>0</v>
          </cell>
          <cell r="AH305">
            <v>0</v>
          </cell>
          <cell r="AI305">
            <v>0</v>
          </cell>
          <cell r="AJ305">
            <v>0</v>
          </cell>
          <cell r="AK305">
            <v>0</v>
          </cell>
        </row>
        <row r="306">
          <cell r="A306" t="str">
            <v>ZAD1</v>
          </cell>
          <cell r="B306" t="str">
            <v>Train I</v>
          </cell>
          <cell r="F306">
            <v>-2.1080000000000001</v>
          </cell>
          <cell r="G306">
            <v>34.912400000000005</v>
          </cell>
          <cell r="H306">
            <v>34.380000000000003</v>
          </cell>
          <cell r="I306">
            <v>36.380000000000003</v>
          </cell>
          <cell r="J306">
            <v>37.380000000000003</v>
          </cell>
          <cell r="K306">
            <v>38.380000000000003</v>
          </cell>
          <cell r="L306">
            <v>39.363799999999998</v>
          </cell>
          <cell r="M306">
            <v>41.476600000000005</v>
          </cell>
          <cell r="N306">
            <v>39.363799999999998</v>
          </cell>
          <cell r="O306">
            <v>40.363799999999998</v>
          </cell>
          <cell r="P306">
            <v>40.053799999999995</v>
          </cell>
          <cell r="Q306">
            <v>40.053799999999995</v>
          </cell>
          <cell r="R306">
            <v>420</v>
          </cell>
          <cell r="U306" t="str">
            <v>ZAD1</v>
          </cell>
          <cell r="V306" t="str">
            <v>Train I</v>
          </cell>
          <cell r="Z306">
            <v>-2.1080000000000001</v>
          </cell>
          <cell r="AA306">
            <v>32.804400000000008</v>
          </cell>
          <cell r="AB306">
            <v>67.184400000000011</v>
          </cell>
          <cell r="AC306">
            <v>103.56440000000001</v>
          </cell>
          <cell r="AD306">
            <v>140.9444</v>
          </cell>
          <cell r="AE306">
            <v>179.3244</v>
          </cell>
          <cell r="AF306">
            <v>218.68819999999999</v>
          </cell>
          <cell r="AG306">
            <v>260.16480000000001</v>
          </cell>
          <cell r="AH306">
            <v>299.52859999999998</v>
          </cell>
          <cell r="AI306">
            <v>339.89239999999995</v>
          </cell>
          <cell r="AJ306">
            <v>379.94619999999998</v>
          </cell>
          <cell r="AK306">
            <v>420</v>
          </cell>
        </row>
        <row r="307">
          <cell r="A307" t="str">
            <v>ZAD2</v>
          </cell>
          <cell r="B307" t="str">
            <v>Train II &amp; III</v>
          </cell>
          <cell r="F307">
            <v>93.283846881720436</v>
          </cell>
          <cell r="G307">
            <v>105.03184784946228</v>
          </cell>
          <cell r="H307">
            <v>61.345902688171989</v>
          </cell>
          <cell r="I307">
            <v>58.495902688171988</v>
          </cell>
          <cell r="J307">
            <v>73.745902688172038</v>
          </cell>
          <cell r="K307">
            <v>69.595902688172046</v>
          </cell>
          <cell r="L307">
            <v>81.385902688172052</v>
          </cell>
          <cell r="M307">
            <v>69.595902688172046</v>
          </cell>
          <cell r="N307">
            <v>77.895902688172043</v>
          </cell>
          <cell r="O307">
            <v>69.595902688172046</v>
          </cell>
          <cell r="P307">
            <v>77.895902688172043</v>
          </cell>
          <cell r="Q307">
            <v>69.595902688172046</v>
          </cell>
          <cell r="R307">
            <v>907.46472161290296</v>
          </cell>
          <cell r="U307" t="str">
            <v>ZAD2</v>
          </cell>
          <cell r="V307" t="str">
            <v>Train II &amp; III</v>
          </cell>
          <cell r="Z307">
            <v>93.283846881720436</v>
          </cell>
          <cell r="AA307">
            <v>198.3156947311827</v>
          </cell>
          <cell r="AB307">
            <v>259.66159741935468</v>
          </cell>
          <cell r="AC307">
            <v>318.15750010752669</v>
          </cell>
          <cell r="AD307">
            <v>391.90340279569875</v>
          </cell>
          <cell r="AE307">
            <v>461.49930548387078</v>
          </cell>
          <cell r="AF307">
            <v>542.88520817204289</v>
          </cell>
          <cell r="AG307">
            <v>612.48111086021493</v>
          </cell>
          <cell r="AH307">
            <v>690.37701354838691</v>
          </cell>
          <cell r="AI307">
            <v>759.97291623655894</v>
          </cell>
          <cell r="AJ307">
            <v>837.86881892473093</v>
          </cell>
          <cell r="AK307">
            <v>907.46472161290296</v>
          </cell>
        </row>
        <row r="308">
          <cell r="R308">
            <v>0</v>
          </cell>
          <cell r="U308">
            <v>0</v>
          </cell>
          <cell r="V308">
            <v>0</v>
          </cell>
          <cell r="Z308">
            <v>0</v>
          </cell>
          <cell r="AA308">
            <v>0</v>
          </cell>
          <cell r="AB308">
            <v>0</v>
          </cell>
          <cell r="AC308">
            <v>0</v>
          </cell>
          <cell r="AD308">
            <v>0</v>
          </cell>
          <cell r="AE308">
            <v>0</v>
          </cell>
          <cell r="AF308">
            <v>0</v>
          </cell>
          <cell r="AG308">
            <v>0</v>
          </cell>
          <cell r="AH308">
            <v>0</v>
          </cell>
          <cell r="AI308">
            <v>0</v>
          </cell>
          <cell r="AJ308">
            <v>0</v>
          </cell>
          <cell r="AK308">
            <v>0</v>
          </cell>
        </row>
        <row r="309">
          <cell r="B309" t="str">
            <v>Total</v>
          </cell>
          <cell r="F309">
            <v>91.175846881720432</v>
          </cell>
          <cell r="G309">
            <v>139.94424784946227</v>
          </cell>
          <cell r="H309">
            <v>95.725902688171999</v>
          </cell>
          <cell r="I309">
            <v>94.87590268817199</v>
          </cell>
          <cell r="J309">
            <v>111.12590268817203</v>
          </cell>
          <cell r="K309">
            <v>107.97590268817206</v>
          </cell>
          <cell r="L309">
            <v>120.74970268817205</v>
          </cell>
          <cell r="M309">
            <v>111.07250268817205</v>
          </cell>
          <cell r="N309">
            <v>117.25970268817204</v>
          </cell>
          <cell r="O309">
            <v>109.95970268817204</v>
          </cell>
          <cell r="P309">
            <v>117.94970268817204</v>
          </cell>
          <cell r="Q309">
            <v>109.64970268817204</v>
          </cell>
          <cell r="R309">
            <v>1327.4647216129031</v>
          </cell>
          <cell r="U309">
            <v>0</v>
          </cell>
          <cell r="V309" t="str">
            <v>Total</v>
          </cell>
          <cell r="Z309">
            <v>91.175846881720432</v>
          </cell>
          <cell r="AA309">
            <v>231.12009473118269</v>
          </cell>
          <cell r="AB309">
            <v>326.84599741935472</v>
          </cell>
          <cell r="AC309">
            <v>421.72190010752672</v>
          </cell>
          <cell r="AD309">
            <v>532.84780279569873</v>
          </cell>
          <cell r="AE309">
            <v>640.82370548387075</v>
          </cell>
          <cell r="AF309">
            <v>761.57340817204283</v>
          </cell>
          <cell r="AG309">
            <v>872.64591086021483</v>
          </cell>
          <cell r="AH309">
            <v>989.9056135483869</v>
          </cell>
          <cell r="AI309">
            <v>1099.865316236559</v>
          </cell>
          <cell r="AJ309">
            <v>1217.815018924731</v>
          </cell>
          <cell r="AK309">
            <v>1327.4647216129031</v>
          </cell>
        </row>
        <row r="310">
          <cell r="R310">
            <v>0</v>
          </cell>
          <cell r="U310">
            <v>0</v>
          </cell>
          <cell r="V310">
            <v>0</v>
          </cell>
          <cell r="Z310">
            <v>0</v>
          </cell>
          <cell r="AA310">
            <v>0</v>
          </cell>
          <cell r="AB310">
            <v>0</v>
          </cell>
          <cell r="AC310">
            <v>0</v>
          </cell>
          <cell r="AD310">
            <v>0</v>
          </cell>
          <cell r="AE310">
            <v>0</v>
          </cell>
          <cell r="AF310">
            <v>0</v>
          </cell>
          <cell r="AG310">
            <v>0</v>
          </cell>
          <cell r="AH310">
            <v>0</v>
          </cell>
          <cell r="AI310">
            <v>0</v>
          </cell>
          <cell r="AJ310">
            <v>0</v>
          </cell>
          <cell r="AK310">
            <v>0</v>
          </cell>
        </row>
        <row r="311">
          <cell r="A311" t="str">
            <v>Comgas</v>
          </cell>
          <cell r="R311">
            <v>0</v>
          </cell>
          <cell r="U311" t="str">
            <v>Comgas</v>
          </cell>
          <cell r="V311">
            <v>0</v>
          </cell>
          <cell r="Z311">
            <v>0</v>
          </cell>
          <cell r="AA311">
            <v>0</v>
          </cell>
          <cell r="AB311">
            <v>0</v>
          </cell>
          <cell r="AC311">
            <v>0</v>
          </cell>
          <cell r="AD311">
            <v>0</v>
          </cell>
          <cell r="AE311">
            <v>0</v>
          </cell>
          <cell r="AF311">
            <v>0</v>
          </cell>
          <cell r="AG311">
            <v>0</v>
          </cell>
          <cell r="AH311">
            <v>0</v>
          </cell>
          <cell r="AI311">
            <v>0</v>
          </cell>
          <cell r="AJ311">
            <v>0</v>
          </cell>
          <cell r="AK311">
            <v>0</v>
          </cell>
        </row>
        <row r="312">
          <cell r="A312" t="str">
            <v>QAV8</v>
          </cell>
          <cell r="B312" t="str">
            <v>Comgas Shareholder Monitoring</v>
          </cell>
          <cell r="F312">
            <v>28</v>
          </cell>
          <cell r="G312">
            <v>28</v>
          </cell>
          <cell r="H312">
            <v>28</v>
          </cell>
          <cell r="I312">
            <v>28</v>
          </cell>
          <cell r="J312">
            <v>28</v>
          </cell>
          <cell r="K312">
            <v>28</v>
          </cell>
          <cell r="L312">
            <v>28</v>
          </cell>
          <cell r="M312">
            <v>28</v>
          </cell>
          <cell r="N312">
            <v>28</v>
          </cell>
          <cell r="O312">
            <v>28</v>
          </cell>
          <cell r="P312">
            <v>28</v>
          </cell>
          <cell r="Q312">
            <v>28</v>
          </cell>
          <cell r="R312">
            <v>336</v>
          </cell>
          <cell r="U312" t="str">
            <v>QAV8</v>
          </cell>
          <cell r="V312" t="str">
            <v>Comgas Shareholder Monitoring</v>
          </cell>
          <cell r="Z312">
            <v>28</v>
          </cell>
          <cell r="AA312">
            <v>56</v>
          </cell>
          <cell r="AB312">
            <v>84</v>
          </cell>
          <cell r="AC312">
            <v>112</v>
          </cell>
          <cell r="AD312">
            <v>140</v>
          </cell>
          <cell r="AE312">
            <v>168</v>
          </cell>
          <cell r="AF312">
            <v>196</v>
          </cell>
          <cell r="AG312">
            <v>224</v>
          </cell>
          <cell r="AH312">
            <v>252</v>
          </cell>
          <cell r="AI312">
            <v>280</v>
          </cell>
          <cell r="AJ312">
            <v>308</v>
          </cell>
          <cell r="AK312">
            <v>336</v>
          </cell>
        </row>
        <row r="313">
          <cell r="A313" t="str">
            <v>ZAE1</v>
          </cell>
          <cell r="B313" t="str">
            <v>Comgas Management Fee</v>
          </cell>
          <cell r="F313">
            <v>-184.42974186692263</v>
          </cell>
          <cell r="G313">
            <v>-151.52034554866134</v>
          </cell>
          <cell r="H313">
            <v>-276.30180658873536</v>
          </cell>
          <cell r="I313">
            <v>-301.18845500848897</v>
          </cell>
          <cell r="J313">
            <v>-270.28862478777592</v>
          </cell>
          <cell r="K313">
            <v>-224.44821731748729</v>
          </cell>
          <cell r="L313">
            <v>-193.54838709677421</v>
          </cell>
          <cell r="M313">
            <v>-174.53310696095076</v>
          </cell>
          <cell r="N313">
            <v>-158.23429541595925</v>
          </cell>
          <cell r="O313">
            <v>-677.41935483870964</v>
          </cell>
          <cell r="P313">
            <v>-677.41935483870964</v>
          </cell>
          <cell r="Q313">
            <v>-677.41935483870964</v>
          </cell>
          <cell r="R313">
            <v>-3966.7510451078847</v>
          </cell>
          <cell r="U313" t="str">
            <v>ZAE1</v>
          </cell>
          <cell r="V313" t="str">
            <v>Comgas Management Fee</v>
          </cell>
          <cell r="Z313">
            <v>-184.42974186692263</v>
          </cell>
          <cell r="AA313">
            <v>-335.95008741558399</v>
          </cell>
          <cell r="AB313">
            <v>-612.25189400431941</v>
          </cell>
          <cell r="AC313">
            <v>-913.44034901280838</v>
          </cell>
          <cell r="AD313">
            <v>-1183.7289738005843</v>
          </cell>
          <cell r="AE313">
            <v>-1408.1771911180715</v>
          </cell>
          <cell r="AF313">
            <v>-1601.7255782148457</v>
          </cell>
          <cell r="AG313">
            <v>-1776.2586851757965</v>
          </cell>
          <cell r="AH313">
            <v>-1934.4929805917557</v>
          </cell>
          <cell r="AI313">
            <v>-2611.9123354304652</v>
          </cell>
          <cell r="AJ313">
            <v>-3289.3316902691749</v>
          </cell>
          <cell r="AK313">
            <v>-3966.7510451078847</v>
          </cell>
        </row>
        <row r="314">
          <cell r="A314" t="str">
            <v>QAV9</v>
          </cell>
          <cell r="B314" t="str">
            <v>Comgas Rechargeable</v>
          </cell>
          <cell r="R314">
            <v>0</v>
          </cell>
          <cell r="U314" t="str">
            <v>QAV9</v>
          </cell>
          <cell r="V314" t="str">
            <v>Comgas Rechargeable</v>
          </cell>
          <cell r="Z314">
            <v>0</v>
          </cell>
          <cell r="AA314">
            <v>0</v>
          </cell>
          <cell r="AB314">
            <v>0</v>
          </cell>
          <cell r="AC314">
            <v>0</v>
          </cell>
          <cell r="AD314">
            <v>0</v>
          </cell>
          <cell r="AE314">
            <v>0</v>
          </cell>
          <cell r="AF314">
            <v>0</v>
          </cell>
          <cell r="AG314">
            <v>0</v>
          </cell>
          <cell r="AH314">
            <v>0</v>
          </cell>
          <cell r="AI314">
            <v>0</v>
          </cell>
          <cell r="AJ314">
            <v>0</v>
          </cell>
          <cell r="AK314">
            <v>0</v>
          </cell>
        </row>
        <row r="315">
          <cell r="A315" t="str">
            <v>QACSC</v>
          </cell>
          <cell r="B315" t="str">
            <v>Supply Chain</v>
          </cell>
          <cell r="F315">
            <v>15.333333333333334</v>
          </cell>
          <cell r="G315">
            <v>15.333333333333334</v>
          </cell>
          <cell r="H315">
            <v>15.333333333333334</v>
          </cell>
          <cell r="I315">
            <v>15.333333333333334</v>
          </cell>
          <cell r="J315">
            <v>15.333333333333334</v>
          </cell>
          <cell r="K315">
            <v>15.333333333333334</v>
          </cell>
          <cell r="L315">
            <v>15.333333333333334</v>
          </cell>
          <cell r="M315">
            <v>15.333333333333334</v>
          </cell>
          <cell r="N315">
            <v>15.333333333333334</v>
          </cell>
          <cell r="O315">
            <v>15.333333333333334</v>
          </cell>
          <cell r="P315">
            <v>15.333333333333334</v>
          </cell>
          <cell r="Q315">
            <v>15.333333333333334</v>
          </cell>
          <cell r="R315">
            <v>184.00000000000003</v>
          </cell>
          <cell r="U315" t="str">
            <v>QACSC</v>
          </cell>
          <cell r="V315" t="str">
            <v>Supply Chain</v>
          </cell>
          <cell r="Z315">
            <v>15.333333333333334</v>
          </cell>
          <cell r="AA315">
            <v>30.666666666666668</v>
          </cell>
          <cell r="AB315">
            <v>46</v>
          </cell>
          <cell r="AC315">
            <v>61.333333333333336</v>
          </cell>
          <cell r="AD315">
            <v>76.666666666666671</v>
          </cell>
          <cell r="AE315">
            <v>92</v>
          </cell>
          <cell r="AF315">
            <v>107.33333333333333</v>
          </cell>
          <cell r="AG315">
            <v>122.66666666666666</v>
          </cell>
          <cell r="AH315">
            <v>138</v>
          </cell>
          <cell r="AI315">
            <v>153.33333333333334</v>
          </cell>
          <cell r="AJ315">
            <v>168.66666666666669</v>
          </cell>
          <cell r="AK315">
            <v>184.00000000000003</v>
          </cell>
        </row>
        <row r="316">
          <cell r="A316" t="str">
            <v>QACMSU</v>
          </cell>
          <cell r="B316" t="str">
            <v>MSU</v>
          </cell>
          <cell r="F316">
            <v>28.5</v>
          </cell>
          <cell r="G316">
            <v>28.5</v>
          </cell>
          <cell r="H316">
            <v>35.333333333333336</v>
          </cell>
          <cell r="I316">
            <v>35.333333333333336</v>
          </cell>
          <cell r="J316">
            <v>35.333333333333336</v>
          </cell>
          <cell r="K316">
            <v>35.333333333333336</v>
          </cell>
          <cell r="L316">
            <v>35.333333333333336</v>
          </cell>
          <cell r="M316">
            <v>35.333333333333336</v>
          </cell>
          <cell r="N316">
            <v>35.333333333333336</v>
          </cell>
          <cell r="O316">
            <v>35.333333333333336</v>
          </cell>
          <cell r="P316">
            <v>35.333333333333336</v>
          </cell>
          <cell r="Q316">
            <v>35.333333333333336</v>
          </cell>
          <cell r="R316">
            <v>410.33333333333331</v>
          </cell>
          <cell r="U316" t="str">
            <v>QACMSU</v>
          </cell>
          <cell r="V316" t="str">
            <v>MSU</v>
          </cell>
          <cell r="Z316">
            <v>28.5</v>
          </cell>
          <cell r="AA316">
            <v>57</v>
          </cell>
          <cell r="AB316">
            <v>92.333333333333343</v>
          </cell>
          <cell r="AC316">
            <v>127.66666666666669</v>
          </cell>
          <cell r="AD316">
            <v>163.00000000000003</v>
          </cell>
          <cell r="AE316">
            <v>198.33333333333337</v>
          </cell>
          <cell r="AF316">
            <v>233.66666666666671</v>
          </cell>
          <cell r="AG316">
            <v>269.00000000000006</v>
          </cell>
          <cell r="AH316">
            <v>304.33333333333337</v>
          </cell>
          <cell r="AI316">
            <v>339.66666666666669</v>
          </cell>
          <cell r="AJ316">
            <v>375</v>
          </cell>
          <cell r="AK316">
            <v>410.33333333333331</v>
          </cell>
        </row>
        <row r="317">
          <cell r="R317">
            <v>0</v>
          </cell>
          <cell r="U317">
            <v>0</v>
          </cell>
          <cell r="V317">
            <v>0</v>
          </cell>
          <cell r="Z317">
            <v>0</v>
          </cell>
          <cell r="AA317">
            <v>0</v>
          </cell>
          <cell r="AB317">
            <v>0</v>
          </cell>
          <cell r="AC317">
            <v>0</v>
          </cell>
          <cell r="AD317">
            <v>0</v>
          </cell>
          <cell r="AE317">
            <v>0</v>
          </cell>
          <cell r="AF317">
            <v>0</v>
          </cell>
          <cell r="AG317">
            <v>0</v>
          </cell>
          <cell r="AH317">
            <v>0</v>
          </cell>
          <cell r="AI317">
            <v>0</v>
          </cell>
          <cell r="AJ317">
            <v>0</v>
          </cell>
          <cell r="AK317">
            <v>0</v>
          </cell>
        </row>
        <row r="318">
          <cell r="B318" t="str">
            <v>Total</v>
          </cell>
          <cell r="F318">
            <v>-112.59640853358928</v>
          </cell>
          <cell r="G318">
            <v>-79.687012215328011</v>
          </cell>
          <cell r="H318">
            <v>-197.63513992206867</v>
          </cell>
          <cell r="I318">
            <v>-222.52178834182232</v>
          </cell>
          <cell r="J318">
            <v>-191.62195812110923</v>
          </cell>
          <cell r="K318">
            <v>-145.78155065082061</v>
          </cell>
          <cell r="L318">
            <v>-114.88172043010752</v>
          </cell>
          <cell r="M318">
            <v>-95.866440294284075</v>
          </cell>
          <cell r="N318">
            <v>-79.567628749292595</v>
          </cell>
          <cell r="O318">
            <v>-598.75268817204289</v>
          </cell>
          <cell r="P318">
            <v>-598.75268817204289</v>
          </cell>
          <cell r="Q318">
            <v>-598.75268817204289</v>
          </cell>
          <cell r="R318">
            <v>-3036.4177117745508</v>
          </cell>
          <cell r="U318">
            <v>0</v>
          </cell>
          <cell r="V318" t="str">
            <v>Total</v>
          </cell>
          <cell r="Z318">
            <v>-112.59640853358928</v>
          </cell>
          <cell r="AA318">
            <v>-192.28342074891731</v>
          </cell>
          <cell r="AB318">
            <v>-389.91856067098598</v>
          </cell>
          <cell r="AC318">
            <v>-612.44034901280827</v>
          </cell>
          <cell r="AD318">
            <v>-804.06230713391756</v>
          </cell>
          <cell r="AE318">
            <v>-949.84385778473813</v>
          </cell>
          <cell r="AF318">
            <v>-1064.7255782148457</v>
          </cell>
          <cell r="AG318">
            <v>-1160.5920185091297</v>
          </cell>
          <cell r="AH318">
            <v>-1240.1596472584224</v>
          </cell>
          <cell r="AI318">
            <v>-1838.9123354304652</v>
          </cell>
          <cell r="AJ318">
            <v>-2437.665023602508</v>
          </cell>
          <cell r="AK318">
            <v>-3036.4177117745508</v>
          </cell>
        </row>
        <row r="319">
          <cell r="R319">
            <v>0</v>
          </cell>
          <cell r="U319">
            <v>0</v>
          </cell>
          <cell r="V319">
            <v>0</v>
          </cell>
          <cell r="Z319">
            <v>0</v>
          </cell>
          <cell r="AA319">
            <v>0</v>
          </cell>
          <cell r="AB319">
            <v>0</v>
          </cell>
          <cell r="AC319">
            <v>0</v>
          </cell>
          <cell r="AD319">
            <v>0</v>
          </cell>
          <cell r="AE319">
            <v>0</v>
          </cell>
          <cell r="AF319">
            <v>0</v>
          </cell>
          <cell r="AG319">
            <v>0</v>
          </cell>
          <cell r="AH319">
            <v>0</v>
          </cell>
          <cell r="AI319">
            <v>0</v>
          </cell>
          <cell r="AJ319">
            <v>0</v>
          </cell>
          <cell r="AK319">
            <v>0</v>
          </cell>
        </row>
        <row r="320">
          <cell r="A320" t="str">
            <v>Metrogas</v>
          </cell>
          <cell r="R320">
            <v>0</v>
          </cell>
          <cell r="U320" t="str">
            <v>Metrogas</v>
          </cell>
          <cell r="V320">
            <v>0</v>
          </cell>
          <cell r="Z320">
            <v>0</v>
          </cell>
          <cell r="AA320">
            <v>0</v>
          </cell>
          <cell r="AB320">
            <v>0</v>
          </cell>
          <cell r="AC320">
            <v>0</v>
          </cell>
          <cell r="AD320">
            <v>0</v>
          </cell>
          <cell r="AE320">
            <v>0</v>
          </cell>
          <cell r="AF320">
            <v>0</v>
          </cell>
          <cell r="AG320">
            <v>0</v>
          </cell>
          <cell r="AH320">
            <v>0</v>
          </cell>
          <cell r="AI320">
            <v>0</v>
          </cell>
          <cell r="AJ320">
            <v>0</v>
          </cell>
          <cell r="AK320">
            <v>0</v>
          </cell>
        </row>
        <row r="321">
          <cell r="A321" t="str">
            <v>ZAE2</v>
          </cell>
          <cell r="B321" t="str">
            <v>GASA Metrogas Shareholder Monitoring</v>
          </cell>
          <cell r="F321">
            <v>14.166666666666668</v>
          </cell>
          <cell r="G321">
            <v>14.166666666666668</v>
          </cell>
          <cell r="H321">
            <v>14.166666666666668</v>
          </cell>
          <cell r="I321">
            <v>14.166666666666668</v>
          </cell>
          <cell r="J321">
            <v>14.166666666666668</v>
          </cell>
          <cell r="K321">
            <v>14.166666666666668</v>
          </cell>
          <cell r="L321">
            <v>14.166666666666668</v>
          </cell>
          <cell r="M321">
            <v>14.166666666666668</v>
          </cell>
          <cell r="N321">
            <v>14.166666666666668</v>
          </cell>
          <cell r="O321">
            <v>14.166666666666668</v>
          </cell>
          <cell r="P321">
            <v>14.166666666666668</v>
          </cell>
          <cell r="Q321">
            <v>14.166666666666668</v>
          </cell>
          <cell r="R321">
            <v>170</v>
          </cell>
          <cell r="U321" t="str">
            <v>ZAE2</v>
          </cell>
          <cell r="V321" t="str">
            <v>GASA Metrogas Shareholder Monitoring</v>
          </cell>
          <cell r="Z321">
            <v>14.166666666666668</v>
          </cell>
          <cell r="AA321">
            <v>28.333333333333336</v>
          </cell>
          <cell r="AB321">
            <v>42.5</v>
          </cell>
          <cell r="AC321">
            <v>56.666666666666671</v>
          </cell>
          <cell r="AD321">
            <v>70.833333333333343</v>
          </cell>
          <cell r="AE321">
            <v>85.000000000000014</v>
          </cell>
          <cell r="AF321">
            <v>99.166666666666686</v>
          </cell>
          <cell r="AG321">
            <v>113.33333333333336</v>
          </cell>
          <cell r="AH321">
            <v>127.50000000000003</v>
          </cell>
          <cell r="AI321">
            <v>141.66666666666669</v>
          </cell>
          <cell r="AJ321">
            <v>155.83333333333334</v>
          </cell>
          <cell r="AK321">
            <v>170</v>
          </cell>
        </row>
        <row r="322">
          <cell r="A322" t="str">
            <v>QAA7</v>
          </cell>
          <cell r="B322" t="str">
            <v>Metrogas Management Fee</v>
          </cell>
          <cell r="F322">
            <v>-84.387442473118284</v>
          </cell>
          <cell r="G322">
            <v>-84.387442473118284</v>
          </cell>
          <cell r="H322">
            <v>-84.387442473118284</v>
          </cell>
          <cell r="I322">
            <v>-96.510506989247332</v>
          </cell>
          <cell r="J322">
            <v>-434.98646827956986</v>
          </cell>
          <cell r="K322">
            <v>-742.42738440860217</v>
          </cell>
          <cell r="L322">
            <v>-882.5700102150538</v>
          </cell>
          <cell r="M322">
            <v>-643.50317795698936</v>
          </cell>
          <cell r="N322">
            <v>-428.68247473118282</v>
          </cell>
          <cell r="O322">
            <v>-322.48442956989248</v>
          </cell>
          <cell r="P322">
            <v>-221.62053279569898</v>
          </cell>
          <cell r="Q322">
            <v>-160.52028763440859</v>
          </cell>
          <cell r="R322">
            <v>-4186.4676000000009</v>
          </cell>
          <cell r="U322" t="str">
            <v>QAA7</v>
          </cell>
          <cell r="V322" t="str">
            <v>Metrogas Management Fee</v>
          </cell>
          <cell r="Z322">
            <v>-84.387442473118284</v>
          </cell>
          <cell r="AA322">
            <v>-168.77488494623657</v>
          </cell>
          <cell r="AB322">
            <v>-253.16232741935485</v>
          </cell>
          <cell r="AC322">
            <v>-349.67283440860217</v>
          </cell>
          <cell r="AD322">
            <v>-784.65930268817203</v>
          </cell>
          <cell r="AE322">
            <v>-1527.0866870967743</v>
          </cell>
          <cell r="AF322">
            <v>-2409.6566973118279</v>
          </cell>
          <cell r="AG322">
            <v>-3053.1598752688174</v>
          </cell>
          <cell r="AH322">
            <v>-3481.8423500000004</v>
          </cell>
          <cell r="AI322">
            <v>-3804.326779569893</v>
          </cell>
          <cell r="AJ322">
            <v>-4025.9473123655921</v>
          </cell>
          <cell r="AK322">
            <v>-4186.4676000000009</v>
          </cell>
        </row>
        <row r="323">
          <cell r="A323" t="str">
            <v>ZAE3</v>
          </cell>
          <cell r="B323" t="str">
            <v>GASA Metrogas Rechargeable</v>
          </cell>
          <cell r="F323">
            <v>-3.3333333333374071E-4</v>
          </cell>
          <cell r="G323">
            <v>-3.3333333333334103E-2</v>
          </cell>
          <cell r="H323">
            <v>151.53366666666668</v>
          </cell>
          <cell r="I323">
            <v>50.5</v>
          </cell>
          <cell r="J323">
            <v>50.5</v>
          </cell>
          <cell r="K323">
            <v>50.5</v>
          </cell>
          <cell r="L323">
            <v>50.5</v>
          </cell>
          <cell r="M323">
            <v>50.5</v>
          </cell>
          <cell r="N323">
            <v>50.5</v>
          </cell>
          <cell r="O323">
            <v>50.5</v>
          </cell>
          <cell r="P323">
            <v>50.5</v>
          </cell>
          <cell r="Q323">
            <v>50.5</v>
          </cell>
          <cell r="R323">
            <v>606</v>
          </cell>
          <cell r="U323" t="str">
            <v>ZAE3</v>
          </cell>
          <cell r="V323" t="str">
            <v>GASA Metrogas Rechargeable</v>
          </cell>
          <cell r="Z323">
            <v>-3.3333333333374071E-4</v>
          </cell>
          <cell r="AA323">
            <v>-3.3666666666667844E-2</v>
          </cell>
          <cell r="AB323">
            <v>151.5</v>
          </cell>
          <cell r="AC323">
            <v>202</v>
          </cell>
          <cell r="AD323">
            <v>252.5</v>
          </cell>
          <cell r="AE323">
            <v>303</v>
          </cell>
          <cell r="AF323">
            <v>353.5</v>
          </cell>
          <cell r="AG323">
            <v>404</v>
          </cell>
          <cell r="AH323">
            <v>454.5</v>
          </cell>
          <cell r="AI323">
            <v>505</v>
          </cell>
          <cell r="AJ323">
            <v>555.5</v>
          </cell>
          <cell r="AK323">
            <v>606</v>
          </cell>
        </row>
        <row r="324">
          <cell r="A324" t="str">
            <v>QAMSC</v>
          </cell>
          <cell r="B324" t="str">
            <v>Supply Chain</v>
          </cell>
          <cell r="F324">
            <v>20</v>
          </cell>
          <cell r="G324">
            <v>20</v>
          </cell>
          <cell r="H324">
            <v>20</v>
          </cell>
          <cell r="I324">
            <v>20</v>
          </cell>
          <cell r="J324">
            <v>20</v>
          </cell>
          <cell r="K324">
            <v>20</v>
          </cell>
          <cell r="L324">
            <v>20</v>
          </cell>
          <cell r="M324">
            <v>20</v>
          </cell>
          <cell r="N324">
            <v>20</v>
          </cell>
          <cell r="O324">
            <v>20</v>
          </cell>
          <cell r="P324">
            <v>20</v>
          </cell>
          <cell r="Q324">
            <v>20</v>
          </cell>
          <cell r="R324">
            <v>240</v>
          </cell>
          <cell r="U324" t="str">
            <v>QAMSC</v>
          </cell>
          <cell r="V324" t="str">
            <v>Supply Chain</v>
          </cell>
          <cell r="Z324">
            <v>20</v>
          </cell>
          <cell r="AA324">
            <v>40</v>
          </cell>
          <cell r="AB324">
            <v>60</v>
          </cell>
          <cell r="AC324">
            <v>80</v>
          </cell>
          <cell r="AD324">
            <v>100</v>
          </cell>
          <cell r="AE324">
            <v>120</v>
          </cell>
          <cell r="AF324">
            <v>140</v>
          </cell>
          <cell r="AG324">
            <v>160</v>
          </cell>
          <cell r="AH324">
            <v>180</v>
          </cell>
          <cell r="AI324">
            <v>200</v>
          </cell>
          <cell r="AJ324">
            <v>220</v>
          </cell>
          <cell r="AK324">
            <v>240</v>
          </cell>
        </row>
        <row r="325">
          <cell r="A325" t="str">
            <v>QAMMSU</v>
          </cell>
          <cell r="B325" t="str">
            <v>MSU</v>
          </cell>
          <cell r="F325">
            <v>19.416666666666668</v>
          </cell>
          <cell r="G325">
            <v>19.416666666666668</v>
          </cell>
          <cell r="H325">
            <v>19.416666666666668</v>
          </cell>
          <cell r="I325">
            <v>19.416666666666668</v>
          </cell>
          <cell r="J325">
            <v>19.416666666666668</v>
          </cell>
          <cell r="K325">
            <v>19.416666666666668</v>
          </cell>
          <cell r="L325">
            <v>19.416666666666668</v>
          </cell>
          <cell r="M325">
            <v>19.416666666666668</v>
          </cell>
          <cell r="N325">
            <v>19.416666666666668</v>
          </cell>
          <cell r="O325">
            <v>19.416666666666668</v>
          </cell>
          <cell r="P325">
            <v>19.416666666666668</v>
          </cell>
          <cell r="Q325">
            <v>19.416666666666668</v>
          </cell>
          <cell r="R325">
            <v>232.99999999999997</v>
          </cell>
          <cell r="U325" t="str">
            <v>QAMMSU</v>
          </cell>
          <cell r="V325" t="str">
            <v>MSU</v>
          </cell>
          <cell r="Z325">
            <v>19.416666666666668</v>
          </cell>
          <cell r="AA325">
            <v>38.833333333333336</v>
          </cell>
          <cell r="AB325">
            <v>58.25</v>
          </cell>
          <cell r="AC325">
            <v>77.666666666666671</v>
          </cell>
          <cell r="AD325">
            <v>97.083333333333343</v>
          </cell>
          <cell r="AE325">
            <v>116.50000000000001</v>
          </cell>
          <cell r="AF325">
            <v>135.91666666666669</v>
          </cell>
          <cell r="AG325">
            <v>155.33333333333334</v>
          </cell>
          <cell r="AH325">
            <v>174.75</v>
          </cell>
          <cell r="AI325">
            <v>194.16666666666666</v>
          </cell>
          <cell r="AJ325">
            <v>213.58333333333331</v>
          </cell>
          <cell r="AK325">
            <v>232.99999999999997</v>
          </cell>
        </row>
        <row r="326">
          <cell r="R326">
            <v>0</v>
          </cell>
          <cell r="U326">
            <v>0</v>
          </cell>
          <cell r="V326">
            <v>0</v>
          </cell>
          <cell r="Z326">
            <v>0</v>
          </cell>
          <cell r="AA326">
            <v>0</v>
          </cell>
          <cell r="AB326">
            <v>0</v>
          </cell>
          <cell r="AC326">
            <v>0</v>
          </cell>
          <cell r="AD326">
            <v>0</v>
          </cell>
          <cell r="AE326">
            <v>0</v>
          </cell>
          <cell r="AF326">
            <v>0</v>
          </cell>
          <cell r="AG326">
            <v>0</v>
          </cell>
          <cell r="AH326">
            <v>0</v>
          </cell>
          <cell r="AI326">
            <v>0</v>
          </cell>
          <cell r="AJ326">
            <v>0</v>
          </cell>
          <cell r="AK326">
            <v>0</v>
          </cell>
        </row>
        <row r="327">
          <cell r="B327" t="str">
            <v>Total</v>
          </cell>
          <cell r="F327">
            <v>-30.804442473118275</v>
          </cell>
          <cell r="G327">
            <v>-30.837442473118276</v>
          </cell>
          <cell r="H327">
            <v>120.72955752688173</v>
          </cell>
          <cell r="I327">
            <v>7.5728263440860069</v>
          </cell>
          <cell r="J327">
            <v>-330.90313494623649</v>
          </cell>
          <cell r="K327">
            <v>-638.34405107526891</v>
          </cell>
          <cell r="L327">
            <v>-778.48667688172054</v>
          </cell>
          <cell r="M327">
            <v>-539.4198446236561</v>
          </cell>
          <cell r="N327">
            <v>-324.59914139784945</v>
          </cell>
          <cell r="O327">
            <v>-218.40109623655914</v>
          </cell>
          <cell r="P327">
            <v>-117.53719946236565</v>
          </cell>
          <cell r="Q327">
            <v>-56.436954301075261</v>
          </cell>
          <cell r="R327">
            <v>-2937.4676000000004</v>
          </cell>
          <cell r="U327">
            <v>0</v>
          </cell>
          <cell r="V327" t="str">
            <v>Total</v>
          </cell>
          <cell r="Z327">
            <v>-30.804442473118275</v>
          </cell>
          <cell r="AA327">
            <v>-61.641884946236551</v>
          </cell>
          <cell r="AB327">
            <v>59.087672580645183</v>
          </cell>
          <cell r="AC327">
            <v>66.660498924731186</v>
          </cell>
          <cell r="AD327">
            <v>-264.24263602150529</v>
          </cell>
          <cell r="AE327">
            <v>-902.5866870967742</v>
          </cell>
          <cell r="AF327">
            <v>-1681.0733639784949</v>
          </cell>
          <cell r="AG327">
            <v>-2220.4932086021508</v>
          </cell>
          <cell r="AH327">
            <v>-2545.0923500000004</v>
          </cell>
          <cell r="AI327">
            <v>-2763.4934462365595</v>
          </cell>
          <cell r="AJ327">
            <v>-2881.0306456989251</v>
          </cell>
          <cell r="AK327">
            <v>-2937.4676000000004</v>
          </cell>
        </row>
        <row r="328">
          <cell r="R328">
            <v>0</v>
          </cell>
        </row>
        <row r="329">
          <cell r="A329" t="str">
            <v>Other</v>
          </cell>
          <cell r="R329">
            <v>0</v>
          </cell>
          <cell r="U329" t="str">
            <v>Other</v>
          </cell>
          <cell r="V329">
            <v>0</v>
          </cell>
          <cell r="Z329">
            <v>0</v>
          </cell>
          <cell r="AA329">
            <v>0</v>
          </cell>
          <cell r="AB329">
            <v>0</v>
          </cell>
          <cell r="AC329">
            <v>0</v>
          </cell>
          <cell r="AD329">
            <v>0</v>
          </cell>
          <cell r="AE329">
            <v>0</v>
          </cell>
          <cell r="AF329">
            <v>0</v>
          </cell>
          <cell r="AG329">
            <v>0</v>
          </cell>
          <cell r="AH329">
            <v>0</v>
          </cell>
          <cell r="AI329">
            <v>0</v>
          </cell>
          <cell r="AJ329">
            <v>0</v>
          </cell>
          <cell r="AK329">
            <v>0</v>
          </cell>
        </row>
        <row r="330">
          <cell r="A330" t="str">
            <v>AD43</v>
          </cell>
          <cell r="B330" t="str">
            <v>Guarantee Fee Transco - Power</v>
          </cell>
          <cell r="F330">
            <v>38.299999999999997</v>
          </cell>
          <cell r="G330">
            <v>38.4</v>
          </cell>
          <cell r="H330">
            <v>36.014285714285712</v>
          </cell>
          <cell r="I330">
            <v>31.714285714285715</v>
          </cell>
          <cell r="J330">
            <v>31.714285714285715</v>
          </cell>
          <cell r="K330">
            <v>31.714285714285715</v>
          </cell>
          <cell r="L330">
            <v>0.71428571428571441</v>
          </cell>
          <cell r="M330">
            <v>0.71428571428571441</v>
          </cell>
          <cell r="N330">
            <v>0.71428571428571441</v>
          </cell>
          <cell r="O330">
            <v>0</v>
          </cell>
          <cell r="P330">
            <v>0</v>
          </cell>
          <cell r="Q330">
            <v>0</v>
          </cell>
          <cell r="R330">
            <v>210.00000000000003</v>
          </cell>
          <cell r="U330" t="str">
            <v>AD43</v>
          </cell>
          <cell r="V330" t="str">
            <v>Guarantee Fee Transco - Power</v>
          </cell>
          <cell r="Z330">
            <v>38.299999999999997</v>
          </cell>
          <cell r="AA330">
            <v>76.699999999999989</v>
          </cell>
          <cell r="AB330">
            <v>112.71428571428569</v>
          </cell>
          <cell r="AC330">
            <v>144.42857142857142</v>
          </cell>
          <cell r="AD330">
            <v>176.14285714285714</v>
          </cell>
          <cell r="AE330">
            <v>207.85714285714286</v>
          </cell>
          <cell r="AF330">
            <v>208.57142857142858</v>
          </cell>
          <cell r="AG330">
            <v>209.28571428571431</v>
          </cell>
          <cell r="AH330">
            <v>210.00000000000003</v>
          </cell>
          <cell r="AI330">
            <v>210.00000000000003</v>
          </cell>
          <cell r="AJ330">
            <v>210.00000000000003</v>
          </cell>
          <cell r="AK330">
            <v>210.00000000000003</v>
          </cell>
        </row>
        <row r="331">
          <cell r="A331" t="str">
            <v>AD44</v>
          </cell>
          <cell r="B331" t="str">
            <v>Guarantee Fee Transco - LNG</v>
          </cell>
          <cell r="F331">
            <v>43</v>
          </cell>
          <cell r="G331">
            <v>43</v>
          </cell>
          <cell r="H331">
            <v>40.428571428571431</v>
          </cell>
          <cell r="I331">
            <v>35.428571428571431</v>
          </cell>
          <cell r="J331">
            <v>35.428571428571431</v>
          </cell>
          <cell r="K331">
            <v>35.428571428571431</v>
          </cell>
          <cell r="L331">
            <v>0.42857142857142838</v>
          </cell>
          <cell r="M331">
            <v>0.42857142857142838</v>
          </cell>
          <cell r="N331">
            <v>0.42857142857142838</v>
          </cell>
          <cell r="O331">
            <v>0</v>
          </cell>
          <cell r="P331">
            <v>0</v>
          </cell>
          <cell r="Q331">
            <v>0</v>
          </cell>
          <cell r="R331">
            <v>233.99999999999997</v>
          </cell>
          <cell r="U331" t="str">
            <v>AD44</v>
          </cell>
          <cell r="V331" t="str">
            <v>Guarantee Fee Transco - LNG</v>
          </cell>
          <cell r="Z331">
            <v>43</v>
          </cell>
          <cell r="AA331">
            <v>86</v>
          </cell>
          <cell r="AB331">
            <v>126.42857142857143</v>
          </cell>
          <cell r="AC331">
            <v>161.85714285714286</v>
          </cell>
          <cell r="AD331">
            <v>197.28571428571428</v>
          </cell>
          <cell r="AE331">
            <v>232.71428571428572</v>
          </cell>
          <cell r="AF331">
            <v>233.14285714285714</v>
          </cell>
          <cell r="AG331">
            <v>233.57142857142856</v>
          </cell>
          <cell r="AH331">
            <v>233.99999999999997</v>
          </cell>
          <cell r="AI331">
            <v>233.99999999999997</v>
          </cell>
          <cell r="AJ331">
            <v>233.99999999999997</v>
          </cell>
          <cell r="AK331">
            <v>233.99999999999997</v>
          </cell>
        </row>
        <row r="332">
          <cell r="A332" t="str">
            <v>AD45</v>
          </cell>
          <cell r="B332" t="str">
            <v>Guarantee Fee Transco - T&amp;D</v>
          </cell>
          <cell r="F332">
            <v>42</v>
          </cell>
          <cell r="G332">
            <v>42</v>
          </cell>
          <cell r="H332">
            <v>42</v>
          </cell>
          <cell r="I332">
            <v>42</v>
          </cell>
          <cell r="J332">
            <v>42</v>
          </cell>
          <cell r="K332">
            <v>42</v>
          </cell>
          <cell r="L332">
            <v>42</v>
          </cell>
          <cell r="M332">
            <v>42</v>
          </cell>
          <cell r="N332">
            <v>42</v>
          </cell>
          <cell r="O332">
            <v>0</v>
          </cell>
          <cell r="P332">
            <v>0</v>
          </cell>
          <cell r="Q332">
            <v>0</v>
          </cell>
          <cell r="R332">
            <v>378</v>
          </cell>
          <cell r="U332" t="str">
            <v>AD45</v>
          </cell>
          <cell r="V332" t="str">
            <v>Guarantee Fee Transco - T&amp;D</v>
          </cell>
          <cell r="Z332">
            <v>42</v>
          </cell>
          <cell r="AA332">
            <v>84</v>
          </cell>
          <cell r="AB332">
            <v>126</v>
          </cell>
          <cell r="AC332">
            <v>168</v>
          </cell>
          <cell r="AD332">
            <v>210</v>
          </cell>
          <cell r="AE332">
            <v>252</v>
          </cell>
          <cell r="AF332">
            <v>294</v>
          </cell>
          <cell r="AG332">
            <v>336</v>
          </cell>
          <cell r="AH332">
            <v>378</v>
          </cell>
          <cell r="AI332">
            <v>378</v>
          </cell>
          <cell r="AJ332">
            <v>378</v>
          </cell>
          <cell r="AK332">
            <v>378</v>
          </cell>
        </row>
        <row r="333">
          <cell r="A333" t="str">
            <v>AD39</v>
          </cell>
          <cell r="B333" t="str">
            <v>Cost Allocation to Segment Power</v>
          </cell>
          <cell r="F333">
            <v>364</v>
          </cell>
          <cell r="G333">
            <v>364</v>
          </cell>
          <cell r="H333">
            <v>364</v>
          </cell>
          <cell r="I333">
            <v>364</v>
          </cell>
          <cell r="J333">
            <v>364</v>
          </cell>
          <cell r="K333">
            <v>364</v>
          </cell>
          <cell r="L333">
            <v>364</v>
          </cell>
          <cell r="M333">
            <v>364</v>
          </cell>
          <cell r="N333">
            <v>364</v>
          </cell>
          <cell r="O333">
            <v>364</v>
          </cell>
          <cell r="P333">
            <v>364</v>
          </cell>
          <cell r="Q333">
            <v>364</v>
          </cell>
          <cell r="R333">
            <v>4368</v>
          </cell>
          <cell r="U333" t="str">
            <v>AD39</v>
          </cell>
          <cell r="V333" t="str">
            <v>Cost Allocation to Segment Power</v>
          </cell>
          <cell r="Z333">
            <v>364</v>
          </cell>
          <cell r="AA333">
            <v>728</v>
          </cell>
          <cell r="AB333">
            <v>1092</v>
          </cell>
          <cell r="AC333">
            <v>1456</v>
          </cell>
          <cell r="AD333">
            <v>1820</v>
          </cell>
          <cell r="AE333">
            <v>2184</v>
          </cell>
          <cell r="AF333">
            <v>2548</v>
          </cell>
          <cell r="AG333">
            <v>2912</v>
          </cell>
          <cell r="AH333">
            <v>3276</v>
          </cell>
          <cell r="AI333">
            <v>3640</v>
          </cell>
          <cell r="AJ333">
            <v>4004</v>
          </cell>
          <cell r="AK333">
            <v>4368</v>
          </cell>
        </row>
        <row r="334">
          <cell r="A334" t="str">
            <v>AD40</v>
          </cell>
          <cell r="B334" t="str">
            <v>Cost Allocation to Segment T&amp;D</v>
          </cell>
          <cell r="F334">
            <v>554.58333333333337</v>
          </cell>
          <cell r="G334">
            <v>554.58333333333337</v>
          </cell>
          <cell r="H334">
            <v>554.58333333333337</v>
          </cell>
          <cell r="I334">
            <v>554.58333333333337</v>
          </cell>
          <cell r="J334">
            <v>554.58333333333337</v>
          </cell>
          <cell r="K334">
            <v>554.58333333333337</v>
          </cell>
          <cell r="L334">
            <v>554.58333333333337</v>
          </cell>
          <cell r="M334">
            <v>554.58333333333337</v>
          </cell>
          <cell r="N334">
            <v>554.58333333333337</v>
          </cell>
          <cell r="O334">
            <v>554.58333333333337</v>
          </cell>
          <cell r="P334">
            <v>554.58333333333337</v>
          </cell>
          <cell r="Q334">
            <v>554.58333333333337</v>
          </cell>
          <cell r="R334">
            <v>6654.9999999999991</v>
          </cell>
          <cell r="U334" t="str">
            <v>AD40</v>
          </cell>
          <cell r="V334" t="str">
            <v>Cost Allocation to Segment T&amp;D</v>
          </cell>
          <cell r="Z334">
            <v>554.58333333333337</v>
          </cell>
          <cell r="AA334">
            <v>1109.1666666666667</v>
          </cell>
          <cell r="AB334">
            <v>1663.75</v>
          </cell>
          <cell r="AC334">
            <v>2218.3333333333335</v>
          </cell>
          <cell r="AD334">
            <v>2772.916666666667</v>
          </cell>
          <cell r="AE334">
            <v>3327.5000000000005</v>
          </cell>
          <cell r="AF334">
            <v>3882.0833333333339</v>
          </cell>
          <cell r="AG334">
            <v>4436.666666666667</v>
          </cell>
          <cell r="AH334">
            <v>4991.25</v>
          </cell>
          <cell r="AI334">
            <v>5545.833333333333</v>
          </cell>
          <cell r="AJ334">
            <v>6100.4166666666661</v>
          </cell>
          <cell r="AK334">
            <v>6654.9999999999991</v>
          </cell>
        </row>
        <row r="335">
          <cell r="A335" t="str">
            <v>AD41</v>
          </cell>
          <cell r="B335" t="str">
            <v>Cost Allocation to Segment LNG</v>
          </cell>
          <cell r="F335">
            <v>368.08333333333331</v>
          </cell>
          <cell r="G335">
            <v>368.08333333333331</v>
          </cell>
          <cell r="H335">
            <v>368.08333333333331</v>
          </cell>
          <cell r="I335">
            <v>368.08333333333331</v>
          </cell>
          <cell r="J335">
            <v>368.08333333333331</v>
          </cell>
          <cell r="K335">
            <v>368.08333333333331</v>
          </cell>
          <cell r="L335">
            <v>368.08333333333331</v>
          </cell>
          <cell r="M335">
            <v>368.08333333333331</v>
          </cell>
          <cell r="N335">
            <v>368.08333333333331</v>
          </cell>
          <cell r="O335">
            <v>368.08333333333331</v>
          </cell>
          <cell r="P335">
            <v>368.08333333333331</v>
          </cell>
          <cell r="Q335">
            <v>368.08333333333331</v>
          </cell>
          <cell r="R335">
            <v>4417.0000000000009</v>
          </cell>
          <cell r="U335" t="str">
            <v>AD41</v>
          </cell>
          <cell r="V335" t="str">
            <v>Cost Allocation to Segment LNG</v>
          </cell>
          <cell r="Z335">
            <v>368.08333333333331</v>
          </cell>
          <cell r="AA335">
            <v>736.16666666666663</v>
          </cell>
          <cell r="AB335">
            <v>1104.25</v>
          </cell>
          <cell r="AC335">
            <v>1472.3333333333333</v>
          </cell>
          <cell r="AD335">
            <v>1840.4166666666665</v>
          </cell>
          <cell r="AE335">
            <v>2208.5</v>
          </cell>
          <cell r="AF335">
            <v>2576.5833333333335</v>
          </cell>
          <cell r="AG335">
            <v>2944.666666666667</v>
          </cell>
          <cell r="AH335">
            <v>3312.7500000000005</v>
          </cell>
          <cell r="AI335">
            <v>3680.8333333333339</v>
          </cell>
          <cell r="AJ335">
            <v>4048.9166666666674</v>
          </cell>
          <cell r="AK335">
            <v>4417.0000000000009</v>
          </cell>
        </row>
        <row r="336">
          <cell r="A336" t="str">
            <v>AD42</v>
          </cell>
          <cell r="B336" t="str">
            <v>Other Admin</v>
          </cell>
          <cell r="F336">
            <v>-83.083333333333883</v>
          </cell>
          <cell r="G336">
            <v>-83.083333333333883</v>
          </cell>
          <cell r="H336">
            <v>-83.083333333333883</v>
          </cell>
          <cell r="I336">
            <v>-83.083333333333883</v>
          </cell>
          <cell r="J336">
            <v>-83.083333333333883</v>
          </cell>
          <cell r="K336">
            <v>-83.083333333333883</v>
          </cell>
          <cell r="L336">
            <v>-83.083333333333883</v>
          </cell>
          <cell r="M336">
            <v>-83.083333333333883</v>
          </cell>
          <cell r="N336">
            <v>-83.083333333333883</v>
          </cell>
          <cell r="O336">
            <v>-83.083333333333883</v>
          </cell>
          <cell r="P336">
            <v>-83.083333333333883</v>
          </cell>
          <cell r="Q336">
            <v>-83.083333333333883</v>
          </cell>
          <cell r="R336">
            <v>-997.00000000000682</v>
          </cell>
          <cell r="U336" t="str">
            <v>AD42</v>
          </cell>
          <cell r="V336" t="str">
            <v>Other Admin</v>
          </cell>
          <cell r="Z336">
            <v>-83.083333333333883</v>
          </cell>
          <cell r="AA336">
            <v>-166.16666666666777</v>
          </cell>
          <cell r="AB336">
            <v>-249.25000000000165</v>
          </cell>
          <cell r="AC336">
            <v>-332.33333333333553</v>
          </cell>
          <cell r="AD336">
            <v>-415.41666666666941</v>
          </cell>
          <cell r="AE336">
            <v>-498.5000000000033</v>
          </cell>
          <cell r="AF336">
            <v>-581.58333333333712</v>
          </cell>
          <cell r="AG336">
            <v>-664.66666666667106</v>
          </cell>
          <cell r="AH336">
            <v>-747.750000000005</v>
          </cell>
          <cell r="AI336">
            <v>-830.83333333333894</v>
          </cell>
          <cell r="AJ336">
            <v>-913.91666666667288</v>
          </cell>
          <cell r="AK336">
            <v>-997.00000000000682</v>
          </cell>
        </row>
        <row r="337">
          <cell r="R337">
            <v>0</v>
          </cell>
          <cell r="U337">
            <v>0</v>
          </cell>
          <cell r="V337">
            <v>0</v>
          </cell>
          <cell r="Z337">
            <v>0</v>
          </cell>
          <cell r="AA337">
            <v>0</v>
          </cell>
          <cell r="AB337">
            <v>0</v>
          </cell>
          <cell r="AC337">
            <v>0</v>
          </cell>
          <cell r="AD337">
            <v>0</v>
          </cell>
          <cell r="AE337">
            <v>0</v>
          </cell>
          <cell r="AF337">
            <v>0</v>
          </cell>
          <cell r="AG337">
            <v>0</v>
          </cell>
          <cell r="AH337">
            <v>0</v>
          </cell>
          <cell r="AI337">
            <v>0</v>
          </cell>
          <cell r="AJ337">
            <v>0</v>
          </cell>
          <cell r="AK337">
            <v>0</v>
          </cell>
        </row>
        <row r="338">
          <cell r="B338" t="str">
            <v>Total</v>
          </cell>
          <cell r="F338">
            <v>1326.8833333333328</v>
          </cell>
          <cell r="G338">
            <v>1326.9833333333327</v>
          </cell>
          <cell r="H338">
            <v>1322.0261904761899</v>
          </cell>
          <cell r="I338">
            <v>1312.7261904761897</v>
          </cell>
          <cell r="J338">
            <v>1312.7261904761897</v>
          </cell>
          <cell r="K338">
            <v>1312.7261904761897</v>
          </cell>
          <cell r="L338">
            <v>1246.7261904761899</v>
          </cell>
          <cell r="M338">
            <v>1246.7261904761899</v>
          </cell>
          <cell r="N338">
            <v>1246.7261904761899</v>
          </cell>
          <cell r="O338">
            <v>1203.5833333333328</v>
          </cell>
          <cell r="P338">
            <v>1203.5833333333328</v>
          </cell>
          <cell r="Q338">
            <v>1203.5833333333328</v>
          </cell>
          <cell r="R338">
            <v>15264.999999999993</v>
          </cell>
          <cell r="U338">
            <v>0</v>
          </cell>
          <cell r="V338" t="str">
            <v>Total</v>
          </cell>
          <cell r="Z338">
            <v>1326.8833333333328</v>
          </cell>
          <cell r="AA338">
            <v>2653.8666666666654</v>
          </cell>
          <cell r="AB338">
            <v>3975.8928571428551</v>
          </cell>
          <cell r="AC338">
            <v>5288.619047619045</v>
          </cell>
          <cell r="AD338">
            <v>6601.3452380952349</v>
          </cell>
          <cell r="AE338">
            <v>7914.0714285714248</v>
          </cell>
          <cell r="AF338">
            <v>9160.7976190476147</v>
          </cell>
          <cell r="AG338">
            <v>10407.523809523806</v>
          </cell>
          <cell r="AH338">
            <v>11654.249999999996</v>
          </cell>
          <cell r="AI338">
            <v>12857.833333333328</v>
          </cell>
          <cell r="AJ338">
            <v>14061.416666666661</v>
          </cell>
          <cell r="AK338">
            <v>15264.999999999993</v>
          </cell>
        </row>
        <row r="339">
          <cell r="R339">
            <v>0</v>
          </cell>
          <cell r="U339">
            <v>0</v>
          </cell>
          <cell r="V339">
            <v>0</v>
          </cell>
        </row>
        <row r="340">
          <cell r="B340" t="str">
            <v>Total for Asset Management</v>
          </cell>
          <cell r="F340">
            <v>2268.6749359335995</v>
          </cell>
          <cell r="G340">
            <v>2544.2323720733698</v>
          </cell>
          <cell r="H340">
            <v>3382.0811732768666</v>
          </cell>
          <cell r="I340">
            <v>2759.2599006587825</v>
          </cell>
          <cell r="J340">
            <v>2552.7451409465398</v>
          </cell>
          <cell r="K340">
            <v>2411.5672821188291</v>
          </cell>
          <cell r="L340">
            <v>2172.5995806491187</v>
          </cell>
          <cell r="M340">
            <v>2419.5199408330909</v>
          </cell>
          <cell r="N340">
            <v>2880.6761646067976</v>
          </cell>
          <cell r="O340">
            <v>2207.4621748682475</v>
          </cell>
          <cell r="P340">
            <v>2340.9139979917913</v>
          </cell>
          <cell r="Q340">
            <v>2929.9864266171385</v>
          </cell>
          <cell r="R340">
            <v>30869.719090574174</v>
          </cell>
          <cell r="U340">
            <v>0</v>
          </cell>
          <cell r="V340" t="str">
            <v>Total for Asset Management</v>
          </cell>
          <cell r="Z340">
            <v>2268.6749359335995</v>
          </cell>
          <cell r="AA340">
            <v>4812.9073080069693</v>
          </cell>
          <cell r="AB340">
            <v>8194.9884812838354</v>
          </cell>
          <cell r="AC340">
            <v>10954.248381942618</v>
          </cell>
          <cell r="AD340">
            <v>13506.993522889157</v>
          </cell>
          <cell r="AE340">
            <v>15918.560805007986</v>
          </cell>
          <cell r="AF340">
            <v>18091.160385657106</v>
          </cell>
          <cell r="AG340">
            <v>20510.680326490197</v>
          </cell>
          <cell r="AH340">
            <v>23391.356491096994</v>
          </cell>
          <cell r="AI340">
            <v>25598.818665965242</v>
          </cell>
          <cell r="AJ340">
            <v>27939.732663957035</v>
          </cell>
          <cell r="AK340">
            <v>30869.719090574174</v>
          </cell>
        </row>
        <row r="341">
          <cell r="U341">
            <v>0</v>
          </cell>
          <cell r="V341">
            <v>0</v>
          </cell>
        </row>
        <row r="342">
          <cell r="U342">
            <v>0</v>
          </cell>
          <cell r="V342">
            <v>0</v>
          </cell>
        </row>
        <row r="343">
          <cell r="U343">
            <v>0</v>
          </cell>
          <cell r="V343">
            <v>0</v>
          </cell>
        </row>
        <row r="344">
          <cell r="U344">
            <v>0</v>
          </cell>
          <cell r="V344">
            <v>0</v>
          </cell>
        </row>
        <row r="345">
          <cell r="U345">
            <v>0</v>
          </cell>
          <cell r="V345">
            <v>0</v>
          </cell>
          <cell r="Z345">
            <v>0</v>
          </cell>
          <cell r="AA345">
            <v>0</v>
          </cell>
          <cell r="AB345">
            <v>0</v>
          </cell>
          <cell r="AC345">
            <v>0</v>
          </cell>
          <cell r="AD345">
            <v>0</v>
          </cell>
          <cell r="AE345">
            <v>0</v>
          </cell>
          <cell r="AF345">
            <v>0</v>
          </cell>
          <cell r="AG345">
            <v>0</v>
          </cell>
          <cell r="AH345">
            <v>0</v>
          </cell>
          <cell r="AI345">
            <v>0</v>
          </cell>
          <cell r="AJ345">
            <v>0</v>
          </cell>
          <cell r="AK345">
            <v>0</v>
          </cell>
        </row>
        <row r="346">
          <cell r="A346" t="str">
            <v>Cash Flow Figures</v>
          </cell>
          <cell r="U346" t="str">
            <v>Cash Flow Figures</v>
          </cell>
          <cell r="V346">
            <v>0</v>
          </cell>
        </row>
        <row r="347">
          <cell r="U347">
            <v>0</v>
          </cell>
          <cell r="V347">
            <v>0</v>
          </cell>
        </row>
        <row r="348">
          <cell r="A348" t="str">
            <v>Budget</v>
          </cell>
          <cell r="F348">
            <v>36892</v>
          </cell>
          <cell r="G348">
            <v>36923</v>
          </cell>
          <cell r="H348">
            <v>36951</v>
          </cell>
          <cell r="I348">
            <v>36982</v>
          </cell>
          <cell r="J348">
            <v>37012</v>
          </cell>
          <cell r="K348">
            <v>37043</v>
          </cell>
          <cell r="L348">
            <v>37073</v>
          </cell>
          <cell r="M348">
            <v>37104</v>
          </cell>
          <cell r="N348">
            <v>37135</v>
          </cell>
          <cell r="O348">
            <v>37165</v>
          </cell>
          <cell r="P348">
            <v>37196</v>
          </cell>
          <cell r="Q348">
            <v>37226</v>
          </cell>
          <cell r="R348" t="str">
            <v>Total</v>
          </cell>
          <cell r="U348" t="str">
            <v>Budget</v>
          </cell>
          <cell r="Z348">
            <v>36526</v>
          </cell>
          <cell r="AA348">
            <v>36557</v>
          </cell>
          <cell r="AB348">
            <v>36586</v>
          </cell>
          <cell r="AC348">
            <v>36617</v>
          </cell>
          <cell r="AD348">
            <v>36647</v>
          </cell>
          <cell r="AE348">
            <v>36678</v>
          </cell>
          <cell r="AF348">
            <v>36708</v>
          </cell>
          <cell r="AG348">
            <v>36739</v>
          </cell>
          <cell r="AH348">
            <v>36770</v>
          </cell>
          <cell r="AI348">
            <v>36800</v>
          </cell>
          <cell r="AJ348">
            <v>36831</v>
          </cell>
          <cell r="AK348">
            <v>36861</v>
          </cell>
        </row>
        <row r="349">
          <cell r="U349">
            <v>0</v>
          </cell>
          <cell r="V349">
            <v>0</v>
          </cell>
        </row>
        <row r="350">
          <cell r="A350" t="str">
            <v>Cost Code</v>
          </cell>
          <cell r="B350" t="str">
            <v>Description</v>
          </cell>
          <cell r="U350" t="str">
            <v>Cost Code</v>
          </cell>
          <cell r="V350" t="str">
            <v>Description</v>
          </cell>
          <cell r="Z350">
            <v>0</v>
          </cell>
          <cell r="AA350">
            <v>0</v>
          </cell>
          <cell r="AB350">
            <v>0</v>
          </cell>
          <cell r="AC350">
            <v>0</v>
          </cell>
          <cell r="AD350">
            <v>0</v>
          </cell>
          <cell r="AE350">
            <v>0</v>
          </cell>
          <cell r="AF350">
            <v>0</v>
          </cell>
          <cell r="AG350">
            <v>0</v>
          </cell>
          <cell r="AH350">
            <v>0</v>
          </cell>
          <cell r="AI350">
            <v>0</v>
          </cell>
          <cell r="AJ350">
            <v>0</v>
          </cell>
          <cell r="AK350">
            <v>0</v>
          </cell>
        </row>
        <row r="351">
          <cell r="U351">
            <v>0</v>
          </cell>
          <cell r="V351">
            <v>0</v>
          </cell>
          <cell r="Z351">
            <v>0</v>
          </cell>
          <cell r="AA351">
            <v>0</v>
          </cell>
          <cell r="AB351">
            <v>0</v>
          </cell>
          <cell r="AC351">
            <v>0</v>
          </cell>
          <cell r="AD351">
            <v>0</v>
          </cell>
          <cell r="AE351">
            <v>0</v>
          </cell>
          <cell r="AF351">
            <v>0</v>
          </cell>
          <cell r="AG351">
            <v>0</v>
          </cell>
          <cell r="AH351">
            <v>0</v>
          </cell>
          <cell r="AI351">
            <v>0</v>
          </cell>
          <cell r="AJ351">
            <v>0</v>
          </cell>
          <cell r="AK351">
            <v>0</v>
          </cell>
        </row>
        <row r="352">
          <cell r="A352" t="str">
            <v>Cash flow from Operations</v>
          </cell>
          <cell r="U352" t="str">
            <v>Cash flow from Operations</v>
          </cell>
          <cell r="V352">
            <v>0</v>
          </cell>
          <cell r="Z352">
            <v>0</v>
          </cell>
          <cell r="AA352">
            <v>0</v>
          </cell>
          <cell r="AB352">
            <v>0</v>
          </cell>
          <cell r="AC352">
            <v>0</v>
          </cell>
          <cell r="AD352">
            <v>0</v>
          </cell>
          <cell r="AE352">
            <v>0</v>
          </cell>
          <cell r="AF352">
            <v>0</v>
          </cell>
          <cell r="AG352">
            <v>0</v>
          </cell>
          <cell r="AH352">
            <v>0</v>
          </cell>
          <cell r="AI352">
            <v>0</v>
          </cell>
          <cell r="AJ352">
            <v>0</v>
          </cell>
          <cell r="AK352">
            <v>0</v>
          </cell>
        </row>
        <row r="353">
          <cell r="U353">
            <v>0</v>
          </cell>
          <cell r="V353">
            <v>0</v>
          </cell>
          <cell r="Z353">
            <v>0</v>
          </cell>
          <cell r="AA353">
            <v>0</v>
          </cell>
          <cell r="AB353">
            <v>0</v>
          </cell>
          <cell r="AC353">
            <v>0</v>
          </cell>
          <cell r="AD353">
            <v>0</v>
          </cell>
          <cell r="AE353">
            <v>0</v>
          </cell>
          <cell r="AF353">
            <v>0</v>
          </cell>
          <cell r="AG353">
            <v>0</v>
          </cell>
          <cell r="AH353">
            <v>0</v>
          </cell>
          <cell r="AI353">
            <v>0</v>
          </cell>
          <cell r="AJ353">
            <v>0</v>
          </cell>
          <cell r="AK353">
            <v>0</v>
          </cell>
        </row>
        <row r="354">
          <cell r="A354" t="str">
            <v>JS04</v>
          </cell>
          <cell r="B354" t="str">
            <v>Premier Power</v>
          </cell>
          <cell r="F354">
            <v>8929</v>
          </cell>
          <cell r="G354">
            <v>9954</v>
          </cell>
          <cell r="H354">
            <v>-3660</v>
          </cell>
          <cell r="I354">
            <v>-6353.5555555555547</v>
          </cell>
          <cell r="J354">
            <v>-3450.5555555555547</v>
          </cell>
          <cell r="K354">
            <v>650.44444444444525</v>
          </cell>
          <cell r="L354">
            <v>-3208.5555555555547</v>
          </cell>
          <cell r="M354">
            <v>1128.4444444444453</v>
          </cell>
          <cell r="N354">
            <v>763.44444444444525</v>
          </cell>
          <cell r="O354">
            <v>3411.4444444444453</v>
          </cell>
          <cell r="P354">
            <v>3340.4444444444453</v>
          </cell>
          <cell r="Q354">
            <v>718.44444444444525</v>
          </cell>
          <cell r="R354">
            <v>12223.000000000007</v>
          </cell>
          <cell r="U354" t="str">
            <v>JS04</v>
          </cell>
          <cell r="V354" t="str">
            <v>Premier Power</v>
          </cell>
          <cell r="Z354">
            <v>8929</v>
          </cell>
          <cell r="AA354">
            <v>18883</v>
          </cell>
          <cell r="AB354">
            <v>15223</v>
          </cell>
          <cell r="AC354">
            <v>8869.4444444444453</v>
          </cell>
          <cell r="AD354">
            <v>5418.8888888888905</v>
          </cell>
          <cell r="AE354">
            <v>6069.3333333333358</v>
          </cell>
          <cell r="AF354">
            <v>2860.777777777781</v>
          </cell>
          <cell r="AG354">
            <v>3989.2222222222263</v>
          </cell>
          <cell r="AH354">
            <v>4752.6666666666715</v>
          </cell>
          <cell r="AI354">
            <v>8164.1111111111168</v>
          </cell>
          <cell r="AJ354">
            <v>11504.555555555562</v>
          </cell>
          <cell r="AK354">
            <v>12223.000000000007</v>
          </cell>
        </row>
        <row r="355">
          <cell r="A355" t="str">
            <v>FC01</v>
          </cell>
          <cell r="B355" t="str">
            <v>Premier Power CCGT</v>
          </cell>
          <cell r="F355">
            <v>0</v>
          </cell>
          <cell r="G355">
            <v>0</v>
          </cell>
          <cell r="H355">
            <v>0</v>
          </cell>
          <cell r="I355">
            <v>0</v>
          </cell>
          <cell r="J355">
            <v>0</v>
          </cell>
          <cell r="K355">
            <v>0</v>
          </cell>
          <cell r="L355">
            <v>0</v>
          </cell>
          <cell r="M355">
            <v>0</v>
          </cell>
          <cell r="N355">
            <v>0</v>
          </cell>
          <cell r="O355">
            <v>0</v>
          </cell>
          <cell r="P355">
            <v>0</v>
          </cell>
          <cell r="Q355">
            <v>0</v>
          </cell>
          <cell r="R355">
            <v>0</v>
          </cell>
          <cell r="U355" t="str">
            <v>FC01</v>
          </cell>
          <cell r="V355" t="str">
            <v>Premier Power CCGT</v>
          </cell>
          <cell r="Z355">
            <v>0</v>
          </cell>
          <cell r="AA355">
            <v>0</v>
          </cell>
          <cell r="AB355">
            <v>0</v>
          </cell>
          <cell r="AC355">
            <v>0</v>
          </cell>
          <cell r="AD355">
            <v>0</v>
          </cell>
          <cell r="AE355">
            <v>0</v>
          </cell>
          <cell r="AF355">
            <v>0</v>
          </cell>
          <cell r="AG355">
            <v>0</v>
          </cell>
          <cell r="AH355">
            <v>0</v>
          </cell>
          <cell r="AI355">
            <v>0</v>
          </cell>
          <cell r="AJ355">
            <v>0</v>
          </cell>
          <cell r="AK355">
            <v>0</v>
          </cell>
        </row>
        <row r="356">
          <cell r="A356" t="str">
            <v>JS30</v>
          </cell>
          <cell r="B356" t="str">
            <v>Comgas</v>
          </cell>
          <cell r="F356">
            <v>-2678.7434704164862</v>
          </cell>
          <cell r="G356">
            <v>5978.5816957728748</v>
          </cell>
          <cell r="H356">
            <v>-1899.7328276036424</v>
          </cell>
          <cell r="I356">
            <v>3077.8911049135004</v>
          </cell>
          <cell r="J356">
            <v>5065.6092192138967</v>
          </cell>
          <cell r="K356">
            <v>5234.1173132590211</v>
          </cell>
          <cell r="L356">
            <v>11219.297245127382</v>
          </cell>
          <cell r="M356">
            <v>7509.7004070241292</v>
          </cell>
          <cell r="N356">
            <v>7861.8724463936014</v>
          </cell>
          <cell r="O356">
            <v>6872.4968897294084</v>
          </cell>
          <cell r="P356">
            <v>6994.5320522495858</v>
          </cell>
          <cell r="Q356">
            <v>11976.951764611407</v>
          </cell>
          <cell r="R356">
            <v>67212.573840274679</v>
          </cell>
          <cell r="U356" t="str">
            <v>JS30</v>
          </cell>
          <cell r="V356" t="str">
            <v>Comgas</v>
          </cell>
          <cell r="Z356">
            <v>-2678.7434704164862</v>
          </cell>
          <cell r="AA356">
            <v>3299.8382253563886</v>
          </cell>
          <cell r="AB356">
            <v>1400.1053977527463</v>
          </cell>
          <cell r="AC356">
            <v>4477.9965026662467</v>
          </cell>
          <cell r="AD356">
            <v>9543.6057218801434</v>
          </cell>
          <cell r="AE356">
            <v>14777.723035139164</v>
          </cell>
          <cell r="AF356">
            <v>25997.020280266544</v>
          </cell>
          <cell r="AG356">
            <v>33506.720687290675</v>
          </cell>
          <cell r="AH356">
            <v>41368.593133684277</v>
          </cell>
          <cell r="AI356">
            <v>48241.090023413686</v>
          </cell>
          <cell r="AJ356">
            <v>55235.622075663268</v>
          </cell>
          <cell r="AK356">
            <v>67212.573840274679</v>
          </cell>
        </row>
        <row r="357">
          <cell r="A357" t="str">
            <v>JS02</v>
          </cell>
          <cell r="B357" t="str">
            <v>Phoenix</v>
          </cell>
          <cell r="F357">
            <v>-419</v>
          </cell>
          <cell r="G357">
            <v>-929</v>
          </cell>
          <cell r="H357">
            <v>966</v>
          </cell>
          <cell r="I357">
            <v>-644</v>
          </cell>
          <cell r="J357">
            <v>373</v>
          </cell>
          <cell r="K357">
            <v>1261</v>
          </cell>
          <cell r="L357">
            <v>256</v>
          </cell>
          <cell r="M357">
            <v>-930</v>
          </cell>
          <cell r="N357">
            <v>-98</v>
          </cell>
          <cell r="O357">
            <v>-1643</v>
          </cell>
          <cell r="P357">
            <v>-765</v>
          </cell>
          <cell r="Q357">
            <v>1131</v>
          </cell>
          <cell r="R357">
            <v>-1441</v>
          </cell>
          <cell r="U357" t="str">
            <v>JS02</v>
          </cell>
          <cell r="V357" t="str">
            <v>Phoenix</v>
          </cell>
          <cell r="Z357">
            <v>-419</v>
          </cell>
          <cell r="AA357">
            <v>-1348</v>
          </cell>
          <cell r="AB357">
            <v>-382</v>
          </cell>
          <cell r="AC357">
            <v>-1026</v>
          </cell>
          <cell r="AD357">
            <v>-653</v>
          </cell>
          <cell r="AE357">
            <v>608</v>
          </cell>
          <cell r="AF357">
            <v>864</v>
          </cell>
          <cell r="AG357">
            <v>-66</v>
          </cell>
          <cell r="AH357">
            <v>-164</v>
          </cell>
          <cell r="AI357">
            <v>-1807</v>
          </cell>
          <cell r="AJ357">
            <v>-2572</v>
          </cell>
          <cell r="AK357">
            <v>-1441</v>
          </cell>
        </row>
        <row r="358">
          <cell r="A358" t="str">
            <v>JS07</v>
          </cell>
          <cell r="B358" t="str">
            <v>LNG Ships</v>
          </cell>
          <cell r="F358">
            <v>827.59336099585073</v>
          </cell>
          <cell r="G358">
            <v>798.86053199137302</v>
          </cell>
          <cell r="H358">
            <v>697.04482758620668</v>
          </cell>
          <cell r="I358">
            <v>759.1627586206896</v>
          </cell>
          <cell r="J358">
            <v>753.11862068965502</v>
          </cell>
          <cell r="K358">
            <v>130.57724137931018</v>
          </cell>
          <cell r="L358">
            <v>812.64551724137914</v>
          </cell>
          <cell r="M358">
            <v>197.53448275862058</v>
          </cell>
          <cell r="N358">
            <v>724.71862068965515</v>
          </cell>
          <cell r="O358">
            <v>852.43172413793093</v>
          </cell>
          <cell r="P358">
            <v>810.0979310344826</v>
          </cell>
          <cell r="Q358">
            <v>1025.3200000000002</v>
          </cell>
          <cell r="R358">
            <v>8389.1056171251548</v>
          </cell>
          <cell r="U358" t="str">
            <v>JS07</v>
          </cell>
          <cell r="V358" t="str">
            <v>LNG Ships</v>
          </cell>
          <cell r="Z358">
            <v>827.59336099585073</v>
          </cell>
          <cell r="AA358">
            <v>1626.4538929872238</v>
          </cell>
          <cell r="AB358">
            <v>2323.4987205734305</v>
          </cell>
          <cell r="AC358">
            <v>3082.6614791941201</v>
          </cell>
          <cell r="AD358">
            <v>3835.7800998837752</v>
          </cell>
          <cell r="AE358">
            <v>3966.3573412630853</v>
          </cell>
          <cell r="AF358">
            <v>4779.0028585044647</v>
          </cell>
          <cell r="AG358">
            <v>4976.5373412630852</v>
          </cell>
          <cell r="AH358">
            <v>5701.2559619527401</v>
          </cell>
          <cell r="AI358">
            <v>6553.6876860906714</v>
          </cell>
          <cell r="AJ358">
            <v>7363.7856171251542</v>
          </cell>
          <cell r="AK358">
            <v>8389.1056171251548</v>
          </cell>
        </row>
        <row r="359">
          <cell r="A359" t="str">
            <v>JS24</v>
          </cell>
          <cell r="B359" t="str">
            <v>Gujarat Gas</v>
          </cell>
          <cell r="F359">
            <v>3072.7118043247056</v>
          </cell>
          <cell r="G359">
            <v>2166.4799716412654</v>
          </cell>
          <cell r="H359">
            <v>-312.83278729055996</v>
          </cell>
          <cell r="I359">
            <v>-99.444296264607317</v>
          </cell>
          <cell r="J359">
            <v>945.4125215521276</v>
          </cell>
          <cell r="K359">
            <v>-3495.2536776063557</v>
          </cell>
          <cell r="L359">
            <v>5719.2554388031795</v>
          </cell>
          <cell r="M359">
            <v>1442.7905704955583</v>
          </cell>
          <cell r="N359">
            <v>1242.5048061196844</v>
          </cell>
          <cell r="O359">
            <v>1285.7219949589567</v>
          </cell>
          <cell r="P359">
            <v>1213.6928586426195</v>
          </cell>
          <cell r="Q359">
            <v>1411.3020142397966</v>
          </cell>
          <cell r="R359">
            <v>14592.341219616372</v>
          </cell>
          <cell r="U359" t="str">
            <v>JS24</v>
          </cell>
          <cell r="V359" t="str">
            <v>Gujarat Gas</v>
          </cell>
          <cell r="Z359">
            <v>3072.7118043247056</v>
          </cell>
          <cell r="AA359">
            <v>5239.1917759659709</v>
          </cell>
          <cell r="AB359">
            <v>4926.3589886754107</v>
          </cell>
          <cell r="AC359">
            <v>4826.9146924108036</v>
          </cell>
          <cell r="AD359">
            <v>5772.3272139629316</v>
          </cell>
          <cell r="AE359">
            <v>2277.0735363565759</v>
          </cell>
          <cell r="AF359">
            <v>7996.3289751597549</v>
          </cell>
          <cell r="AG359">
            <v>9439.1195456553141</v>
          </cell>
          <cell r="AH359">
            <v>10681.624351774999</v>
          </cell>
          <cell r="AI359">
            <v>11967.346346733955</v>
          </cell>
          <cell r="AJ359">
            <v>13181.039205376575</v>
          </cell>
          <cell r="AK359">
            <v>14592.341219616372</v>
          </cell>
        </row>
        <row r="360">
          <cell r="A360" t="str">
            <v>JS32</v>
          </cell>
          <cell r="B360" t="str">
            <v>BG Argentina</v>
          </cell>
          <cell r="R360">
            <v>0</v>
          </cell>
          <cell r="U360" t="str">
            <v>JS32</v>
          </cell>
          <cell r="V360" t="str">
            <v>BG Argentina</v>
          </cell>
          <cell r="Z360">
            <v>0</v>
          </cell>
          <cell r="AA360">
            <v>0</v>
          </cell>
          <cell r="AB360">
            <v>0</v>
          </cell>
          <cell r="AC360">
            <v>0</v>
          </cell>
          <cell r="AD360">
            <v>0</v>
          </cell>
          <cell r="AE360">
            <v>0</v>
          </cell>
          <cell r="AF360">
            <v>0</v>
          </cell>
          <cell r="AG360">
            <v>0</v>
          </cell>
          <cell r="AH360">
            <v>0</v>
          </cell>
          <cell r="AI360">
            <v>0</v>
          </cell>
          <cell r="AJ360">
            <v>0</v>
          </cell>
          <cell r="AK360">
            <v>0</v>
          </cell>
        </row>
        <row r="361">
          <cell r="A361" t="str">
            <v>JS17</v>
          </cell>
          <cell r="B361" t="str">
            <v>Methane Services</v>
          </cell>
          <cell r="F361">
            <v>-2007</v>
          </cell>
          <cell r="G361">
            <v>-717.00000000000045</v>
          </cell>
          <cell r="H361">
            <v>3873</v>
          </cell>
          <cell r="I361">
            <v>735.23599999999999</v>
          </cell>
          <cell r="J361">
            <v>527.23599999999999</v>
          </cell>
          <cell r="K361">
            <v>593.73599999999999</v>
          </cell>
          <cell r="L361">
            <v>593.73599999999999</v>
          </cell>
          <cell r="M361">
            <v>593.73599999999999</v>
          </cell>
          <cell r="N361">
            <v>593.73599999999999</v>
          </cell>
          <cell r="O361">
            <v>593.73599999999999</v>
          </cell>
          <cell r="P361">
            <v>593.73599999999999</v>
          </cell>
          <cell r="Q361">
            <v>593.53600000000017</v>
          </cell>
          <cell r="R361">
            <v>6567.4239999999991</v>
          </cell>
          <cell r="U361" t="str">
            <v>JS17</v>
          </cell>
          <cell r="V361" t="str">
            <v>Methane Services</v>
          </cell>
          <cell r="Z361">
            <v>-2007</v>
          </cell>
          <cell r="AA361">
            <v>-2724.0000000000005</v>
          </cell>
          <cell r="AB361">
            <v>1148.9999999999995</v>
          </cell>
          <cell r="AC361">
            <v>1884.2359999999994</v>
          </cell>
          <cell r="AD361">
            <v>2411.4719999999993</v>
          </cell>
          <cell r="AE361">
            <v>3005.2079999999992</v>
          </cell>
          <cell r="AF361">
            <v>3598.9439999999991</v>
          </cell>
          <cell r="AG361">
            <v>4192.6799999999994</v>
          </cell>
          <cell r="AH361">
            <v>4786.4159999999993</v>
          </cell>
          <cell r="AI361">
            <v>5380.1519999999991</v>
          </cell>
          <cell r="AJ361">
            <v>5973.887999999999</v>
          </cell>
          <cell r="AK361">
            <v>6567.4239999999991</v>
          </cell>
        </row>
        <row r="362">
          <cell r="A362" t="str">
            <v>JS26</v>
          </cell>
          <cell r="B362" t="str">
            <v>GASA/Metrogas</v>
          </cell>
          <cell r="F362">
            <v>2213.9661083934056</v>
          </cell>
          <cell r="G362">
            <v>-2558.9857186312934</v>
          </cell>
          <cell r="H362">
            <v>-152.38472994067541</v>
          </cell>
          <cell r="I362">
            <v>318.70303572487944</v>
          </cell>
          <cell r="J362">
            <v>16523.385893566923</v>
          </cell>
          <cell r="K362">
            <v>4741.1716372821638</v>
          </cell>
          <cell r="L362">
            <v>11377.86598722654</v>
          </cell>
          <cell r="M362">
            <v>16403.626741175383</v>
          </cell>
          <cell r="N362">
            <v>22499.150865535776</v>
          </cell>
          <cell r="O362">
            <v>16146.745923822766</v>
          </cell>
          <cell r="P362">
            <v>11849.675130496847</v>
          </cell>
          <cell r="Q362">
            <v>5950.643850852799</v>
          </cell>
          <cell r="R362">
            <v>105313.56472550551</v>
          </cell>
          <cell r="U362" t="str">
            <v>JS26</v>
          </cell>
          <cell r="V362" t="str">
            <v>GASA/Metrogas</v>
          </cell>
          <cell r="Z362">
            <v>2213.9661083934056</v>
          </cell>
          <cell r="AA362">
            <v>-345.01961023788772</v>
          </cell>
          <cell r="AB362">
            <v>-497.40434017856313</v>
          </cell>
          <cell r="AC362">
            <v>-178.70130445368369</v>
          </cell>
          <cell r="AD362">
            <v>16344.68458911324</v>
          </cell>
          <cell r="AE362">
            <v>21085.856226395405</v>
          </cell>
          <cell r="AF362">
            <v>32463.722213621943</v>
          </cell>
          <cell r="AG362">
            <v>48867.348954797329</v>
          </cell>
          <cell r="AH362">
            <v>71366.499820333105</v>
          </cell>
          <cell r="AI362">
            <v>87513.245744155865</v>
          </cell>
          <cell r="AJ362">
            <v>99362.920874652715</v>
          </cell>
          <cell r="AK362">
            <v>105313.56472550551</v>
          </cell>
        </row>
        <row r="363">
          <cell r="A363" t="str">
            <v>QDH7</v>
          </cell>
          <cell r="B363" t="str">
            <v>I(UK) &amp; Distrigas</v>
          </cell>
          <cell r="F363">
            <v>0</v>
          </cell>
          <cell r="G363">
            <v>-772.78851148317926</v>
          </cell>
          <cell r="H363">
            <v>-630.23333776834488</v>
          </cell>
          <cell r="I363">
            <v>-747.03336894812855</v>
          </cell>
          <cell r="J363">
            <v>-770.12573364647915</v>
          </cell>
          <cell r="K363">
            <v>-809.2705599316439</v>
          </cell>
          <cell r="L363">
            <v>-772.08702511074557</v>
          </cell>
          <cell r="M363">
            <v>-838.48570715099981</v>
          </cell>
          <cell r="N363">
            <v>-838.55295854713063</v>
          </cell>
          <cell r="O363">
            <v>-803.17845884244139</v>
          </cell>
          <cell r="P363">
            <v>-906.72635144509354</v>
          </cell>
          <cell r="Q363">
            <v>-868.26151251861756</v>
          </cell>
          <cell r="R363">
            <v>-8756.7435253928033</v>
          </cell>
          <cell r="U363" t="str">
            <v>QDH7</v>
          </cell>
          <cell r="V363" t="str">
            <v>I(UK) &amp; Distrigas</v>
          </cell>
          <cell r="Z363">
            <v>0</v>
          </cell>
          <cell r="AA363">
            <v>-772.78851148317926</v>
          </cell>
          <cell r="AB363">
            <v>-1403.0218492515241</v>
          </cell>
          <cell r="AC363">
            <v>-2150.0552181996527</v>
          </cell>
          <cell r="AD363">
            <v>-2920.1809518461318</v>
          </cell>
          <cell r="AE363">
            <v>-3729.4515117777755</v>
          </cell>
          <cell r="AF363">
            <v>-4501.5385368885209</v>
          </cell>
          <cell r="AG363">
            <v>-5340.0242440395205</v>
          </cell>
          <cell r="AH363">
            <v>-6178.5772025866509</v>
          </cell>
          <cell r="AI363">
            <v>-6981.7556614290925</v>
          </cell>
          <cell r="AJ363">
            <v>-7888.4820128741858</v>
          </cell>
          <cell r="AK363">
            <v>-8756.7435253928033</v>
          </cell>
        </row>
        <row r="364">
          <cell r="A364" t="str">
            <v>WING</v>
          </cell>
          <cell r="B364" t="str">
            <v>Wingas &amp; Frigg</v>
          </cell>
          <cell r="F364">
            <v>-4220.8049999999967</v>
          </cell>
          <cell r="G364">
            <v>3813.3999999999978</v>
          </cell>
          <cell r="H364">
            <v>2958.851249890522</v>
          </cell>
          <cell r="I364">
            <v>-178614.69791759283</v>
          </cell>
          <cell r="J364">
            <v>-537.03467999248096</v>
          </cell>
          <cell r="K364">
            <v>95.150991441993483</v>
          </cell>
          <cell r="L364">
            <v>42.016860122267872</v>
          </cell>
          <cell r="M364">
            <v>37.716100224126478</v>
          </cell>
          <cell r="N364">
            <v>33.187018424112864</v>
          </cell>
          <cell r="O364">
            <v>1966.2996010086026</v>
          </cell>
          <cell r="P364">
            <v>-633.97665111344077</v>
          </cell>
          <cell r="Q364">
            <v>127.65484176973314</v>
          </cell>
          <cell r="R364">
            <v>-174932.23758581741</v>
          </cell>
          <cell r="U364" t="str">
            <v>WING</v>
          </cell>
          <cell r="V364" t="str">
            <v>Wingas &amp; Frigg</v>
          </cell>
          <cell r="Z364">
            <v>-4220.8049999999967</v>
          </cell>
          <cell r="AA364">
            <v>-407.40499999999884</v>
          </cell>
          <cell r="AB364">
            <v>2551.4462498905232</v>
          </cell>
          <cell r="AC364">
            <v>-176063.25166770231</v>
          </cell>
          <cell r="AD364">
            <v>-176600.28634769478</v>
          </cell>
          <cell r="AE364">
            <v>-176505.13535625278</v>
          </cell>
          <cell r="AF364">
            <v>-176463.11849613051</v>
          </cell>
          <cell r="AG364">
            <v>-176425.40239590639</v>
          </cell>
          <cell r="AH364">
            <v>-176392.21537748227</v>
          </cell>
          <cell r="AI364">
            <v>-174425.91577647367</v>
          </cell>
          <cell r="AJ364">
            <v>-175059.89242758712</v>
          </cell>
          <cell r="AK364">
            <v>-174932.23758581741</v>
          </cell>
        </row>
        <row r="365">
          <cell r="A365" t="str">
            <v>FC10</v>
          </cell>
          <cell r="B365" t="str">
            <v>Other - T&amp;D</v>
          </cell>
          <cell r="F365">
            <v>-526.58333333333337</v>
          </cell>
          <cell r="G365">
            <v>-527.58333333333337</v>
          </cell>
          <cell r="H365">
            <v>-735.58333333333337</v>
          </cell>
          <cell r="I365">
            <v>-535.58333333333337</v>
          </cell>
          <cell r="J365">
            <v>-536.58333333333337</v>
          </cell>
          <cell r="K365">
            <v>-717.58333333333337</v>
          </cell>
          <cell r="L365">
            <v>-591.58333333333337</v>
          </cell>
          <cell r="M365">
            <v>-590.58333333333337</v>
          </cell>
          <cell r="N365">
            <v>-607.58333333333337</v>
          </cell>
          <cell r="O365">
            <v>-554.58333333333337</v>
          </cell>
          <cell r="P365">
            <v>-554.58333333333337</v>
          </cell>
          <cell r="Q365">
            <v>-554.58333333333337</v>
          </cell>
          <cell r="R365">
            <v>-7032.9999999999991</v>
          </cell>
          <cell r="U365" t="str">
            <v>FC10</v>
          </cell>
          <cell r="V365" t="str">
            <v>Other - T&amp;D</v>
          </cell>
          <cell r="Z365">
            <v>-526.58333333333337</v>
          </cell>
          <cell r="AA365">
            <v>-1054.1666666666667</v>
          </cell>
          <cell r="AB365">
            <v>-1789.75</v>
          </cell>
          <cell r="AC365">
            <v>-2325.3333333333335</v>
          </cell>
          <cell r="AD365">
            <v>-2861.916666666667</v>
          </cell>
          <cell r="AE365">
            <v>-3579.5000000000005</v>
          </cell>
          <cell r="AF365">
            <v>-4171.0833333333339</v>
          </cell>
          <cell r="AG365">
            <v>-4761.666666666667</v>
          </cell>
          <cell r="AH365">
            <v>-5369.25</v>
          </cell>
          <cell r="AI365">
            <v>-5923.833333333333</v>
          </cell>
          <cell r="AJ365">
            <v>-6478.4166666666661</v>
          </cell>
          <cell r="AK365">
            <v>-7032.9999999999991</v>
          </cell>
        </row>
        <row r="366">
          <cell r="A366" t="str">
            <v>FC11</v>
          </cell>
          <cell r="B366" t="str">
            <v>Other - Power</v>
          </cell>
          <cell r="F366">
            <v>-363.3</v>
          </cell>
          <cell r="G366">
            <v>-364.4</v>
          </cell>
          <cell r="H366">
            <v>-477.01428571428573</v>
          </cell>
          <cell r="I366">
            <v>-361.71428571428572</v>
          </cell>
          <cell r="J366">
            <v>-362.71428571428572</v>
          </cell>
          <cell r="K366">
            <v>-462.71428571428572</v>
          </cell>
          <cell r="L366">
            <v>-361.71428571428572</v>
          </cell>
          <cell r="M366">
            <v>-361.71428571428572</v>
          </cell>
          <cell r="N366">
            <v>-370.71428571428572</v>
          </cell>
          <cell r="O366">
            <v>-364</v>
          </cell>
          <cell r="P366">
            <v>-364</v>
          </cell>
          <cell r="Q366">
            <v>-364</v>
          </cell>
          <cell r="R366">
            <v>-4578</v>
          </cell>
          <cell r="U366" t="str">
            <v>FC11</v>
          </cell>
          <cell r="V366" t="str">
            <v>Other - Power</v>
          </cell>
          <cell r="Z366">
            <v>-363.3</v>
          </cell>
          <cell r="AA366">
            <v>-727.7</v>
          </cell>
          <cell r="AB366">
            <v>-1204.7142857142858</v>
          </cell>
          <cell r="AC366">
            <v>-1566.4285714285716</v>
          </cell>
          <cell r="AD366">
            <v>-1929.1428571428573</v>
          </cell>
          <cell r="AE366">
            <v>-2391.8571428571431</v>
          </cell>
          <cell r="AF366">
            <v>-2753.5714285714289</v>
          </cell>
          <cell r="AG366">
            <v>-3115.2857142857147</v>
          </cell>
          <cell r="AH366">
            <v>-3486.0000000000005</v>
          </cell>
          <cell r="AI366">
            <v>-3850.0000000000005</v>
          </cell>
          <cell r="AJ366">
            <v>-4214</v>
          </cell>
          <cell r="AK366">
            <v>-4578</v>
          </cell>
        </row>
        <row r="367">
          <cell r="A367" t="str">
            <v>FC12</v>
          </cell>
          <cell r="B367" t="str">
            <v>Other - LNG</v>
          </cell>
          <cell r="F367">
            <v>-368.08333333333331</v>
          </cell>
          <cell r="G367">
            <v>-264.21033333333332</v>
          </cell>
          <cell r="H367">
            <v>-411.74790476190475</v>
          </cell>
          <cell r="I367">
            <v>-282.74790476190475</v>
          </cell>
          <cell r="J367">
            <v>-283.74790476190475</v>
          </cell>
          <cell r="K367">
            <v>-395.74790476190475</v>
          </cell>
          <cell r="L367">
            <v>-282.74790476190475</v>
          </cell>
          <cell r="M367">
            <v>-281.74790476190475</v>
          </cell>
          <cell r="N367">
            <v>-292.74790476190475</v>
          </cell>
          <cell r="O367">
            <v>-285.3193333333333</v>
          </cell>
          <cell r="P367">
            <v>-285.3193333333333</v>
          </cell>
          <cell r="Q367">
            <v>-285.3193333333333</v>
          </cell>
          <cell r="R367">
            <v>-3719.4870000000001</v>
          </cell>
          <cell r="U367" t="str">
            <v>FC12</v>
          </cell>
          <cell r="V367" t="str">
            <v>Other - LNG</v>
          </cell>
          <cell r="Z367">
            <v>-368.08333333333331</v>
          </cell>
          <cell r="AA367">
            <v>-632.2936666666667</v>
          </cell>
          <cell r="AB367">
            <v>-1044.0415714285714</v>
          </cell>
          <cell r="AC367">
            <v>-1326.7894761904761</v>
          </cell>
          <cell r="AD367">
            <v>-1610.5373809523808</v>
          </cell>
          <cell r="AE367">
            <v>-2006.2852857142855</v>
          </cell>
          <cell r="AF367">
            <v>-2289.0331904761902</v>
          </cell>
          <cell r="AG367">
            <v>-2570.7810952380951</v>
          </cell>
          <cell r="AH367">
            <v>-2863.529</v>
          </cell>
          <cell r="AI367">
            <v>-3148.8483333333334</v>
          </cell>
          <cell r="AJ367">
            <v>-3434.1676666666667</v>
          </cell>
          <cell r="AK367">
            <v>-3719.4870000000001</v>
          </cell>
        </row>
        <row r="368">
          <cell r="A368" t="str">
            <v>FC13</v>
          </cell>
          <cell r="B368" t="str">
            <v>Other - Other</v>
          </cell>
          <cell r="F368">
            <v>262.12700000000063</v>
          </cell>
          <cell r="G368">
            <v>232.11500000000069</v>
          </cell>
          <cell r="H368">
            <v>135.99900000000059</v>
          </cell>
          <cell r="I368">
            <v>20.303000000000338</v>
          </cell>
          <cell r="J368">
            <v>-229.33999999999969</v>
          </cell>
          <cell r="K368">
            <v>-237.72599999999966</v>
          </cell>
          <cell r="L368">
            <v>-238.56799999999976</v>
          </cell>
          <cell r="M368">
            <v>-238.56799999999976</v>
          </cell>
          <cell r="N368">
            <v>-2534.4979999999991</v>
          </cell>
          <cell r="O368">
            <v>-303.33999999999969</v>
          </cell>
          <cell r="P368">
            <v>-203.63099999999986</v>
          </cell>
          <cell r="Q368">
            <v>-142.9729999999995</v>
          </cell>
          <cell r="R368">
            <v>-3478.0999999999949</v>
          </cell>
          <cell r="U368" t="str">
            <v>FC13</v>
          </cell>
          <cell r="V368" t="str">
            <v>Other - Other</v>
          </cell>
          <cell r="Z368">
            <v>262.12700000000063</v>
          </cell>
          <cell r="AA368">
            <v>494.24200000000133</v>
          </cell>
          <cell r="AB368">
            <v>630.24100000000192</v>
          </cell>
          <cell r="AC368">
            <v>650.54400000000226</v>
          </cell>
          <cell r="AD368">
            <v>421.20400000000257</v>
          </cell>
          <cell r="AE368">
            <v>183.47800000000291</v>
          </cell>
          <cell r="AF368">
            <v>-55.089999999996849</v>
          </cell>
          <cell r="AG368">
            <v>-293.6579999999966</v>
          </cell>
          <cell r="AH368">
            <v>-2828.1559999999959</v>
          </cell>
          <cell r="AI368">
            <v>-3131.4959999999955</v>
          </cell>
          <cell r="AJ368">
            <v>-3335.1269999999954</v>
          </cell>
          <cell r="AK368">
            <v>-3478.0999999999949</v>
          </cell>
        </row>
        <row r="369">
          <cell r="R369">
            <v>0</v>
          </cell>
          <cell r="U369">
            <v>0</v>
          </cell>
          <cell r="V369">
            <v>0</v>
          </cell>
          <cell r="Z369">
            <v>0</v>
          </cell>
          <cell r="AA369">
            <v>0</v>
          </cell>
          <cell r="AB369">
            <v>0</v>
          </cell>
          <cell r="AC369">
            <v>0</v>
          </cell>
          <cell r="AD369">
            <v>0</v>
          </cell>
          <cell r="AE369">
            <v>0</v>
          </cell>
          <cell r="AF369">
            <v>0</v>
          </cell>
          <cell r="AG369">
            <v>0</v>
          </cell>
          <cell r="AH369">
            <v>0</v>
          </cell>
          <cell r="AI369">
            <v>0</v>
          </cell>
          <cell r="AJ369">
            <v>0</v>
          </cell>
          <cell r="AK369">
            <v>0</v>
          </cell>
        </row>
        <row r="370">
          <cell r="R370">
            <v>0</v>
          </cell>
          <cell r="U370">
            <v>0</v>
          </cell>
          <cell r="V370">
            <v>0</v>
          </cell>
          <cell r="Z370">
            <v>0</v>
          </cell>
          <cell r="AA370">
            <v>0</v>
          </cell>
          <cell r="AB370">
            <v>0</v>
          </cell>
          <cell r="AC370">
            <v>0</v>
          </cell>
          <cell r="AD370">
            <v>0</v>
          </cell>
          <cell r="AE370">
            <v>0</v>
          </cell>
          <cell r="AF370">
            <v>0</v>
          </cell>
          <cell r="AG370">
            <v>0</v>
          </cell>
          <cell r="AH370">
            <v>0</v>
          </cell>
          <cell r="AI370">
            <v>0</v>
          </cell>
          <cell r="AJ370">
            <v>0</v>
          </cell>
          <cell r="AK370">
            <v>0</v>
          </cell>
        </row>
        <row r="371">
          <cell r="A371" t="str">
            <v>FD02</v>
          </cell>
          <cell r="B371" t="str">
            <v>Bus Dev, Asset Mgt &amp; Other admin</v>
          </cell>
          <cell r="F371">
            <v>-12850.484162422832</v>
          </cell>
          <cell r="G371">
            <v>-3794.1330656678656</v>
          </cell>
          <cell r="H371">
            <v>-40035.471122357267</v>
          </cell>
          <cell r="I371">
            <v>-9676.8631360738655</v>
          </cell>
          <cell r="J371">
            <v>-7682.3442513964237</v>
          </cell>
          <cell r="K371">
            <v>-5586.2411390794368</v>
          </cell>
          <cell r="L371">
            <v>-6453.9405672461689</v>
          </cell>
          <cell r="M371">
            <v>-4865.6562431224411</v>
          </cell>
          <cell r="N371">
            <v>-7827.7742737728549</v>
          </cell>
          <cell r="O371">
            <v>-6081.2601242308665</v>
          </cell>
          <cell r="P371">
            <v>-4244.0764595075743</v>
          </cell>
          <cell r="Q371">
            <v>-4779.5264727751892</v>
          </cell>
          <cell r="R371">
            <v>-113877.77101765281</v>
          </cell>
          <cell r="U371" t="str">
            <v>FD02</v>
          </cell>
          <cell r="V371" t="str">
            <v>Bus Dev, Asset Mgt &amp; Other admin</v>
          </cell>
          <cell r="Z371">
            <v>-12850.484162422832</v>
          </cell>
          <cell r="AA371">
            <v>-16644.617228090698</v>
          </cell>
          <cell r="AB371">
            <v>-56680.088350447964</v>
          </cell>
          <cell r="AC371">
            <v>-66356.951486521837</v>
          </cell>
          <cell r="AD371">
            <v>-74039.295737918263</v>
          </cell>
          <cell r="AE371">
            <v>-79625.536876997707</v>
          </cell>
          <cell r="AF371">
            <v>-86079.477444243879</v>
          </cell>
          <cell r="AG371">
            <v>-90945.133687366324</v>
          </cell>
          <cell r="AH371">
            <v>-98772.907961139179</v>
          </cell>
          <cell r="AI371">
            <v>-104854.16808537004</v>
          </cell>
          <cell r="AJ371">
            <v>-109098.24454487761</v>
          </cell>
          <cell r="AK371">
            <v>-113877.77101765281</v>
          </cell>
        </row>
        <row r="372">
          <cell r="R372">
            <v>0</v>
          </cell>
          <cell r="U372">
            <v>0</v>
          </cell>
          <cell r="V372">
            <v>0</v>
          </cell>
          <cell r="Z372">
            <v>0</v>
          </cell>
          <cell r="AA372">
            <v>0</v>
          </cell>
          <cell r="AB372">
            <v>0</v>
          </cell>
          <cell r="AC372">
            <v>0</v>
          </cell>
          <cell r="AD372">
            <v>0</v>
          </cell>
          <cell r="AE372">
            <v>0</v>
          </cell>
          <cell r="AF372">
            <v>0</v>
          </cell>
          <cell r="AG372">
            <v>0</v>
          </cell>
          <cell r="AH372">
            <v>0</v>
          </cell>
          <cell r="AI372">
            <v>0</v>
          </cell>
          <cell r="AJ372">
            <v>0</v>
          </cell>
          <cell r="AK372">
            <v>0</v>
          </cell>
        </row>
        <row r="373">
          <cell r="B373" t="str">
            <v>Total Cash from Ops.</v>
          </cell>
          <cell r="F373">
            <v>-8128.6010257920179</v>
          </cell>
          <cell r="G373">
            <v>13015.336236956507</v>
          </cell>
          <cell r="H373">
            <v>-39684.10525129328</v>
          </cell>
          <cell r="I373">
            <v>-192404.34389898542</v>
          </cell>
          <cell r="J373">
            <v>10335.316510622137</v>
          </cell>
          <cell r="K373">
            <v>1001.6607273799764</v>
          </cell>
          <cell r="L373">
            <v>18111.620376798761</v>
          </cell>
          <cell r="M373">
            <v>19206.7932720393</v>
          </cell>
          <cell r="N373">
            <v>21148.743445477769</v>
          </cell>
          <cell r="O373">
            <v>21094.195328362137</v>
          </cell>
          <cell r="P373">
            <v>16844.865288135206</v>
          </cell>
          <cell r="Q373">
            <v>15940.189263957716</v>
          </cell>
          <cell r="R373">
            <v>-103518.32972634131</v>
          </cell>
          <cell r="V373" t="str">
            <v>Total Cash from Ops.</v>
          </cell>
          <cell r="Z373">
            <v>-8128.6010257920179</v>
          </cell>
          <cell r="AA373">
            <v>4886.7352111644896</v>
          </cell>
          <cell r="AB373">
            <v>-34797.370040128793</v>
          </cell>
          <cell r="AC373">
            <v>-227201.71393911421</v>
          </cell>
          <cell r="AD373">
            <v>-216866.39742849208</v>
          </cell>
          <cell r="AE373">
            <v>-215864.7367011121</v>
          </cell>
          <cell r="AF373">
            <v>-197753.11632431333</v>
          </cell>
          <cell r="AG373">
            <v>-178546.32305227403</v>
          </cell>
          <cell r="AH373">
            <v>-157397.57960679627</v>
          </cell>
          <cell r="AI373">
            <v>-136303.38427843413</v>
          </cell>
          <cell r="AJ373">
            <v>-119458.51899029892</v>
          </cell>
          <cell r="AK373">
            <v>-103518.32972634121</v>
          </cell>
        </row>
        <row r="375">
          <cell r="U375">
            <v>0</v>
          </cell>
          <cell r="V375">
            <v>0</v>
          </cell>
          <cell r="Z375">
            <v>0</v>
          </cell>
          <cell r="AA375">
            <v>0</v>
          </cell>
          <cell r="AB375">
            <v>0</v>
          </cell>
          <cell r="AC375">
            <v>0</v>
          </cell>
          <cell r="AD375">
            <v>0</v>
          </cell>
          <cell r="AE375">
            <v>0</v>
          </cell>
          <cell r="AF375">
            <v>0</v>
          </cell>
          <cell r="AG375">
            <v>0</v>
          </cell>
          <cell r="AH375">
            <v>0</v>
          </cell>
          <cell r="AI375">
            <v>0</v>
          </cell>
          <cell r="AJ375">
            <v>0</v>
          </cell>
          <cell r="AK375">
            <v>0</v>
          </cell>
        </row>
        <row r="376">
          <cell r="A376" t="str">
            <v>FC95</v>
          </cell>
          <cell r="B376" t="str">
            <v>Net Interest</v>
          </cell>
          <cell r="F376">
            <v>-2064.3880465810662</v>
          </cell>
          <cell r="G376">
            <v>-1447.0393744795322</v>
          </cell>
          <cell r="H376">
            <v>-3671.8194515501582</v>
          </cell>
          <cell r="I376">
            <v>-937.21933515415481</v>
          </cell>
          <cell r="J376">
            <v>-4276.3922208887379</v>
          </cell>
          <cell r="K376">
            <v>741.86163130982072</v>
          </cell>
          <cell r="L376">
            <v>-901.67746280651022</v>
          </cell>
          <cell r="M376">
            <v>-528.66937745765358</v>
          </cell>
          <cell r="N376">
            <v>-3444.5978369922568</v>
          </cell>
          <cell r="O376">
            <v>-368.40286107963448</v>
          </cell>
          <cell r="P376">
            <v>-4857.1846192452676</v>
          </cell>
          <cell r="Q376">
            <v>619.26101033824432</v>
          </cell>
          <cell r="R376">
            <v>-21136.267944586911</v>
          </cell>
          <cell r="U376" t="str">
            <v>FC95</v>
          </cell>
          <cell r="V376" t="str">
            <v>Net Interest</v>
          </cell>
          <cell r="Z376">
            <v>-2064.3880465810662</v>
          </cell>
          <cell r="AA376">
            <v>-3511.4274210605981</v>
          </cell>
          <cell r="AB376">
            <v>-7183.2468726107563</v>
          </cell>
          <cell r="AC376">
            <v>-8120.4662077649109</v>
          </cell>
          <cell r="AD376">
            <v>-12396.85842865365</v>
          </cell>
          <cell r="AE376">
            <v>-11654.996797343829</v>
          </cell>
          <cell r="AF376">
            <v>-12556.674260150339</v>
          </cell>
          <cell r="AG376">
            <v>-13085.343637607994</v>
          </cell>
          <cell r="AH376">
            <v>-16529.941474600251</v>
          </cell>
          <cell r="AI376">
            <v>-16898.344335679885</v>
          </cell>
          <cell r="AJ376">
            <v>-21755.528954925154</v>
          </cell>
          <cell r="AK376">
            <v>-21136.267944586911</v>
          </cell>
        </row>
        <row r="377">
          <cell r="R377">
            <v>0</v>
          </cell>
          <cell r="U377">
            <v>0</v>
          </cell>
          <cell r="V377">
            <v>0</v>
          </cell>
          <cell r="Z377">
            <v>0</v>
          </cell>
          <cell r="AA377">
            <v>0</v>
          </cell>
          <cell r="AB377">
            <v>0</v>
          </cell>
          <cell r="AC377">
            <v>0</v>
          </cell>
          <cell r="AD377">
            <v>0</v>
          </cell>
          <cell r="AE377">
            <v>0</v>
          </cell>
          <cell r="AF377">
            <v>0</v>
          </cell>
          <cell r="AG377">
            <v>0</v>
          </cell>
          <cell r="AH377">
            <v>0</v>
          </cell>
          <cell r="AI377">
            <v>0</v>
          </cell>
          <cell r="AJ377">
            <v>0</v>
          </cell>
          <cell r="AK377">
            <v>0</v>
          </cell>
        </row>
        <row r="378">
          <cell r="A378" t="str">
            <v>FC96</v>
          </cell>
          <cell r="B378" t="str">
            <v>Dividends</v>
          </cell>
          <cell r="F378">
            <v>20.134704005671747</v>
          </cell>
          <cell r="G378">
            <v>36.92307692307692</v>
          </cell>
          <cell r="H378">
            <v>8436.0938283073992</v>
          </cell>
          <cell r="I378">
            <v>-411.37307152875172</v>
          </cell>
          <cell r="J378">
            <v>-3054.7902983991876</v>
          </cell>
          <cell r="K378">
            <v>4190.0950643761316</v>
          </cell>
          <cell r="L378">
            <v>5943.119513841998</v>
          </cell>
          <cell r="M378">
            <v>0</v>
          </cell>
          <cell r="N378">
            <v>4778.4482758620688</v>
          </cell>
          <cell r="O378">
            <v>19530.344827586207</v>
          </cell>
          <cell r="P378">
            <v>0</v>
          </cell>
          <cell r="Q378">
            <v>7093.9243604004441</v>
          </cell>
          <cell r="R378">
            <v>46562.92028137506</v>
          </cell>
          <cell r="U378" t="str">
            <v>FC96</v>
          </cell>
          <cell r="V378" t="str">
            <v>Dividends</v>
          </cell>
          <cell r="Z378">
            <v>20.134704005671747</v>
          </cell>
          <cell r="AA378">
            <v>57.05778092874867</v>
          </cell>
          <cell r="AB378">
            <v>8493.1516092361471</v>
          </cell>
          <cell r="AC378">
            <v>8081.7785377073951</v>
          </cell>
          <cell r="AD378">
            <v>5026.988239308208</v>
          </cell>
          <cell r="AE378">
            <v>9217.0833036843396</v>
          </cell>
          <cell r="AF378">
            <v>15160.202817526337</v>
          </cell>
          <cell r="AG378">
            <v>15160.202817526337</v>
          </cell>
          <cell r="AH378">
            <v>19938.651093388406</v>
          </cell>
          <cell r="AI378">
            <v>39468.995920974616</v>
          </cell>
          <cell r="AJ378">
            <v>39468.995920974616</v>
          </cell>
          <cell r="AK378">
            <v>46562.92028137506</v>
          </cell>
        </row>
        <row r="379">
          <cell r="R379">
            <v>0</v>
          </cell>
          <cell r="U379">
            <v>0</v>
          </cell>
          <cell r="V379">
            <v>0</v>
          </cell>
          <cell r="Z379">
            <v>0</v>
          </cell>
          <cell r="AA379">
            <v>0</v>
          </cell>
          <cell r="AB379">
            <v>0</v>
          </cell>
          <cell r="AC379">
            <v>0</v>
          </cell>
          <cell r="AD379">
            <v>0</v>
          </cell>
          <cell r="AE379">
            <v>0</v>
          </cell>
          <cell r="AF379">
            <v>0</v>
          </cell>
          <cell r="AG379">
            <v>0</v>
          </cell>
          <cell r="AH379">
            <v>0</v>
          </cell>
          <cell r="AI379">
            <v>0</v>
          </cell>
          <cell r="AJ379">
            <v>0</v>
          </cell>
          <cell r="AK379">
            <v>0</v>
          </cell>
        </row>
        <row r="380">
          <cell r="A380" t="str">
            <v>FD03</v>
          </cell>
          <cell r="B380" t="str">
            <v>Taxation</v>
          </cell>
          <cell r="F380">
            <v>-9784.6243643838243</v>
          </cell>
          <cell r="G380">
            <v>250.45043852260565</v>
          </cell>
          <cell r="H380">
            <v>16197.967619238396</v>
          </cell>
          <cell r="I380">
            <v>-8655.7814479856825</v>
          </cell>
          <cell r="J380">
            <v>-440.30395837734864</v>
          </cell>
          <cell r="K380">
            <v>-419.03336532073445</v>
          </cell>
          <cell r="L380">
            <v>-14281.279896554268</v>
          </cell>
          <cell r="M380">
            <v>-414.14881523584631</v>
          </cell>
          <cell r="N380">
            <v>-410.28364340749908</v>
          </cell>
          <cell r="O380">
            <v>-19514.37997416484</v>
          </cell>
          <cell r="P380">
            <v>-401.25511320822488</v>
          </cell>
          <cell r="Q380">
            <v>-402.81694116521544</v>
          </cell>
          <cell r="R380">
            <v>-38275.489462042475</v>
          </cell>
          <cell r="U380" t="str">
            <v>FD03</v>
          </cell>
          <cell r="V380" t="str">
            <v>Taxation</v>
          </cell>
          <cell r="Z380">
            <v>-9784.6243643838243</v>
          </cell>
          <cell r="AA380">
            <v>-9534.1739258612179</v>
          </cell>
          <cell r="AB380">
            <v>6663.793693377178</v>
          </cell>
          <cell r="AC380">
            <v>-1991.9877546085045</v>
          </cell>
          <cell r="AD380">
            <v>-2432.2917129858533</v>
          </cell>
          <cell r="AE380">
            <v>-2851.3250783065878</v>
          </cell>
          <cell r="AF380">
            <v>-17132.604974860857</v>
          </cell>
          <cell r="AG380">
            <v>-17546.753790096704</v>
          </cell>
          <cell r="AH380">
            <v>-17957.037433504203</v>
          </cell>
          <cell r="AI380">
            <v>-37471.41740766904</v>
          </cell>
          <cell r="AJ380">
            <v>-37872.672520877262</v>
          </cell>
          <cell r="AK380">
            <v>-38275.489462042475</v>
          </cell>
        </row>
        <row r="382">
          <cell r="A382" t="str">
            <v>FD17</v>
          </cell>
          <cell r="B382" t="str">
            <v>Management of Liquid Reserves</v>
          </cell>
          <cell r="F382">
            <v>88790.625310173695</v>
          </cell>
          <cell r="G382">
            <v>-1100.1347040056714</v>
          </cell>
          <cell r="H382">
            <v>1417.9369018078694</v>
          </cell>
          <cell r="I382">
            <v>1122.0196353436186</v>
          </cell>
          <cell r="J382">
            <v>701.2622720897615</v>
          </cell>
          <cell r="K382">
            <v>4558.2047685834505</v>
          </cell>
          <cell r="L382">
            <v>-3506.3113604488076</v>
          </cell>
          <cell r="M382">
            <v>2103.7868162692848</v>
          </cell>
          <cell r="N382">
            <v>-1402.524544179523</v>
          </cell>
          <cell r="O382">
            <v>-693.72181755116196</v>
          </cell>
          <cell r="P382">
            <v>-832.46618106139442</v>
          </cell>
          <cell r="Q382">
            <v>-1387.4436351023239</v>
          </cell>
          <cell r="R382">
            <v>89771.233461918819</v>
          </cell>
          <cell r="U382" t="str">
            <v>FD17</v>
          </cell>
          <cell r="V382" t="str">
            <v>Management of Liquid Reserves</v>
          </cell>
          <cell r="Z382">
            <v>88790.625310173695</v>
          </cell>
          <cell r="AA382">
            <v>87690.490606168023</v>
          </cell>
          <cell r="AB382">
            <v>89108.427507975895</v>
          </cell>
          <cell r="AC382">
            <v>90230.447143319514</v>
          </cell>
          <cell r="AD382">
            <v>90931.709415409277</v>
          </cell>
          <cell r="AE382">
            <v>95489.914183992732</v>
          </cell>
          <cell r="AF382">
            <v>91983.60282354393</v>
          </cell>
          <cell r="AG382">
            <v>94087.38963981322</v>
          </cell>
          <cell r="AH382">
            <v>92684.865095633693</v>
          </cell>
          <cell r="AI382">
            <v>91991.143278082527</v>
          </cell>
          <cell r="AJ382">
            <v>91158.677097021136</v>
          </cell>
          <cell r="AK382">
            <v>89771.233461918819</v>
          </cell>
        </row>
        <row r="383">
          <cell r="R383">
            <v>0</v>
          </cell>
          <cell r="U383">
            <v>0</v>
          </cell>
          <cell r="V383">
            <v>0</v>
          </cell>
          <cell r="Z383">
            <v>0</v>
          </cell>
          <cell r="AA383">
            <v>0</v>
          </cell>
          <cell r="AB383">
            <v>0</v>
          </cell>
          <cell r="AC383">
            <v>0</v>
          </cell>
          <cell r="AD383">
            <v>0</v>
          </cell>
          <cell r="AE383">
            <v>0</v>
          </cell>
          <cell r="AF383">
            <v>0</v>
          </cell>
          <cell r="AG383">
            <v>0</v>
          </cell>
          <cell r="AH383">
            <v>0</v>
          </cell>
          <cell r="AI383">
            <v>0</v>
          </cell>
          <cell r="AJ383">
            <v>0</v>
          </cell>
          <cell r="AK383">
            <v>0</v>
          </cell>
        </row>
        <row r="384">
          <cell r="A384" t="str">
            <v>FD11</v>
          </cell>
          <cell r="B384" t="str">
            <v>Payments to Acquire Fixed Assets</v>
          </cell>
          <cell r="F384">
            <v>-19912.607773528369</v>
          </cell>
          <cell r="G384">
            <v>-8275.5292993725379</v>
          </cell>
          <cell r="H384">
            <v>-16212.151357396993</v>
          </cell>
          <cell r="I384">
            <v>5064.345881666959</v>
          </cell>
          <cell r="J384">
            <v>-64826.349660466178</v>
          </cell>
          <cell r="K384">
            <v>10386.212769596343</v>
          </cell>
          <cell r="L384">
            <v>-68406.772769595278</v>
          </cell>
          <cell r="M384">
            <v>-18663.588042087562</v>
          </cell>
          <cell r="N384">
            <v>-658.07822907499212</v>
          </cell>
          <cell r="O384">
            <v>-41710.096316377312</v>
          </cell>
          <cell r="P384">
            <v>2801.3236645685465</v>
          </cell>
          <cell r="Q384">
            <v>-31042.651588808912</v>
          </cell>
          <cell r="R384">
            <v>-251455.94272087634</v>
          </cell>
          <cell r="U384" t="str">
            <v>FD11</v>
          </cell>
          <cell r="V384" t="str">
            <v>Payments to Acquire Fixed Assets</v>
          </cell>
          <cell r="Z384">
            <v>-19912.607773528369</v>
          </cell>
          <cell r="AA384">
            <v>-28188.137072900907</v>
          </cell>
          <cell r="AB384">
            <v>-44400.2884302979</v>
          </cell>
          <cell r="AC384">
            <v>-39335.942548630941</v>
          </cell>
          <cell r="AD384">
            <v>-104162.29220909713</v>
          </cell>
          <cell r="AE384">
            <v>-93776.079439500783</v>
          </cell>
          <cell r="AF384">
            <v>-162182.85220909608</v>
          </cell>
          <cell r="AG384">
            <v>-180846.44025118364</v>
          </cell>
          <cell r="AH384">
            <v>-181504.51848025864</v>
          </cell>
          <cell r="AI384">
            <v>-223214.61479663596</v>
          </cell>
          <cell r="AJ384">
            <v>-220413.29113206742</v>
          </cell>
          <cell r="AK384">
            <v>-251455.94272087634</v>
          </cell>
        </row>
        <row r="385">
          <cell r="R385">
            <v>0</v>
          </cell>
          <cell r="U385">
            <v>0</v>
          </cell>
          <cell r="V385">
            <v>0</v>
          </cell>
          <cell r="Z385">
            <v>0</v>
          </cell>
          <cell r="AA385">
            <v>0</v>
          </cell>
          <cell r="AB385">
            <v>0</v>
          </cell>
          <cell r="AC385">
            <v>0</v>
          </cell>
          <cell r="AD385">
            <v>0</v>
          </cell>
          <cell r="AE385">
            <v>0</v>
          </cell>
          <cell r="AF385">
            <v>0</v>
          </cell>
          <cell r="AG385">
            <v>0</v>
          </cell>
          <cell r="AH385">
            <v>0</v>
          </cell>
          <cell r="AI385">
            <v>0</v>
          </cell>
          <cell r="AJ385">
            <v>0</v>
          </cell>
          <cell r="AK385">
            <v>0</v>
          </cell>
        </row>
        <row r="386">
          <cell r="A386" t="str">
            <v>FD13</v>
          </cell>
          <cell r="B386" t="str">
            <v>Acquisition of Subsidiaries</v>
          </cell>
          <cell r="F386">
            <v>0</v>
          </cell>
          <cell r="G386">
            <v>0</v>
          </cell>
          <cell r="H386">
            <v>0</v>
          </cell>
          <cell r="I386">
            <v>0</v>
          </cell>
          <cell r="J386">
            <v>0</v>
          </cell>
          <cell r="K386">
            <v>0</v>
          </cell>
          <cell r="L386">
            <v>0</v>
          </cell>
          <cell r="M386">
            <v>0</v>
          </cell>
          <cell r="N386">
            <v>0</v>
          </cell>
          <cell r="O386">
            <v>0</v>
          </cell>
          <cell r="P386">
            <v>0</v>
          </cell>
          <cell r="Q386">
            <v>-344.82758620689657</v>
          </cell>
          <cell r="R386">
            <v>-344.82758620689657</v>
          </cell>
          <cell r="U386" t="str">
            <v>FD13</v>
          </cell>
          <cell r="V386" t="str">
            <v>Acquisition of Subsidiaries</v>
          </cell>
          <cell r="Z386">
            <v>0</v>
          </cell>
          <cell r="AA386">
            <v>0</v>
          </cell>
          <cell r="AB386">
            <v>0</v>
          </cell>
          <cell r="AC386">
            <v>0</v>
          </cell>
          <cell r="AD386">
            <v>0</v>
          </cell>
          <cell r="AE386">
            <v>0</v>
          </cell>
          <cell r="AF386">
            <v>0</v>
          </cell>
          <cell r="AG386">
            <v>0</v>
          </cell>
          <cell r="AH386">
            <v>0</v>
          </cell>
          <cell r="AI386">
            <v>0</v>
          </cell>
          <cell r="AJ386">
            <v>0</v>
          </cell>
          <cell r="AK386">
            <v>-344.82758620689657</v>
          </cell>
        </row>
        <row r="387">
          <cell r="R387">
            <v>0</v>
          </cell>
          <cell r="U387">
            <v>0</v>
          </cell>
          <cell r="V387">
            <v>0</v>
          </cell>
          <cell r="Z387">
            <v>0</v>
          </cell>
          <cell r="AA387">
            <v>0</v>
          </cell>
          <cell r="AB387">
            <v>0</v>
          </cell>
          <cell r="AC387">
            <v>0</v>
          </cell>
          <cell r="AD387">
            <v>0</v>
          </cell>
          <cell r="AE387">
            <v>0</v>
          </cell>
          <cell r="AF387">
            <v>0</v>
          </cell>
          <cell r="AG387">
            <v>0</v>
          </cell>
          <cell r="AH387">
            <v>0</v>
          </cell>
          <cell r="AI387">
            <v>0</v>
          </cell>
          <cell r="AJ387">
            <v>0</v>
          </cell>
          <cell r="AK387">
            <v>0</v>
          </cell>
        </row>
        <row r="388">
          <cell r="A388" t="str">
            <v>FD15</v>
          </cell>
          <cell r="B388" t="str">
            <v>Investment in Associates/JV's</v>
          </cell>
          <cell r="F388">
            <v>-18131.409871367046</v>
          </cell>
          <cell r="G388">
            <v>-7688.3969114829051</v>
          </cell>
          <cell r="H388">
            <v>-11282.144931129162</v>
          </cell>
          <cell r="I388">
            <v>-12832.01415937504</v>
          </cell>
          <cell r="J388">
            <v>-11254.139866963073</v>
          </cell>
          <cell r="K388">
            <v>-19619.488794143872</v>
          </cell>
          <cell r="L388">
            <v>-14763.654328655088</v>
          </cell>
          <cell r="M388">
            <v>-17418.547457522924</v>
          </cell>
          <cell r="N388">
            <v>-14450.698739340009</v>
          </cell>
          <cell r="O388">
            <v>-13706.357397107899</v>
          </cell>
          <cell r="P388">
            <v>-11175.392658509456</v>
          </cell>
          <cell r="Q388">
            <v>-22226.169076751947</v>
          </cell>
          <cell r="R388">
            <v>-174548.41419234843</v>
          </cell>
          <cell r="U388" t="str">
            <v>FD15</v>
          </cell>
          <cell r="V388" t="str">
            <v>Investment in Associates/JV's</v>
          </cell>
          <cell r="Z388">
            <v>-18131.409871367046</v>
          </cell>
          <cell r="AA388">
            <v>-25819.806782849952</v>
          </cell>
          <cell r="AB388">
            <v>-37101.951713979113</v>
          </cell>
          <cell r="AC388">
            <v>-49933.965873354151</v>
          </cell>
          <cell r="AD388">
            <v>-61188.105740317224</v>
          </cell>
          <cell r="AE388">
            <v>-80807.594534461095</v>
          </cell>
          <cell r="AF388">
            <v>-95571.248863116183</v>
          </cell>
          <cell r="AG388">
            <v>-112989.79632063911</v>
          </cell>
          <cell r="AH388">
            <v>-127440.49505997912</v>
          </cell>
          <cell r="AI388">
            <v>-141146.85245708702</v>
          </cell>
          <cell r="AJ388">
            <v>-152322.24511559648</v>
          </cell>
          <cell r="AK388">
            <v>-174548.41419234843</v>
          </cell>
        </row>
        <row r="389">
          <cell r="R389">
            <v>0</v>
          </cell>
          <cell r="U389">
            <v>0</v>
          </cell>
          <cell r="V389">
            <v>0</v>
          </cell>
          <cell r="Z389">
            <v>0</v>
          </cell>
          <cell r="AA389">
            <v>0</v>
          </cell>
          <cell r="AB389">
            <v>0</v>
          </cell>
          <cell r="AC389">
            <v>0</v>
          </cell>
          <cell r="AD389">
            <v>0</v>
          </cell>
          <cell r="AE389">
            <v>0</v>
          </cell>
          <cell r="AF389">
            <v>0</v>
          </cell>
          <cell r="AG389">
            <v>0</v>
          </cell>
          <cell r="AH389">
            <v>0</v>
          </cell>
          <cell r="AI389">
            <v>0</v>
          </cell>
          <cell r="AJ389">
            <v>0</v>
          </cell>
          <cell r="AK389">
            <v>0</v>
          </cell>
        </row>
        <row r="390">
          <cell r="A390" t="str">
            <v>FC97</v>
          </cell>
          <cell r="B390" t="str">
            <v>Disposals</v>
          </cell>
          <cell r="F390">
            <v>189.5733531516704</v>
          </cell>
          <cell r="G390">
            <v>1546.6519092278736</v>
          </cell>
          <cell r="H390">
            <v>51340.5</v>
          </cell>
          <cell r="I390">
            <v>159.31034482758622</v>
          </cell>
          <cell r="J390">
            <v>160</v>
          </cell>
          <cell r="K390">
            <v>2677.9827586206898</v>
          </cell>
          <cell r="L390">
            <v>159.31034482758696</v>
          </cell>
          <cell r="M390">
            <v>160</v>
          </cell>
          <cell r="N390">
            <v>2859.3103448275861</v>
          </cell>
          <cell r="O390">
            <v>160</v>
          </cell>
          <cell r="P390">
            <v>160</v>
          </cell>
          <cell r="Q390">
            <v>2859.3103448275861</v>
          </cell>
          <cell r="R390">
            <v>62431.949400310579</v>
          </cell>
          <cell r="U390" t="str">
            <v>FC97</v>
          </cell>
          <cell r="V390" t="str">
            <v>Disposals</v>
          </cell>
          <cell r="Z390">
            <v>189.5733531516704</v>
          </cell>
          <cell r="AA390">
            <v>1736.2252623795439</v>
          </cell>
          <cell r="AB390">
            <v>53076.725262379543</v>
          </cell>
          <cell r="AC390">
            <v>53236.03560720713</v>
          </cell>
          <cell r="AD390">
            <v>53396.03560720713</v>
          </cell>
          <cell r="AE390">
            <v>56074.018365827818</v>
          </cell>
          <cell r="AF390">
            <v>56233.328710655405</v>
          </cell>
          <cell r="AG390">
            <v>56393.328710655405</v>
          </cell>
          <cell r="AH390">
            <v>59252.639055482992</v>
          </cell>
          <cell r="AI390">
            <v>59412.639055482992</v>
          </cell>
          <cell r="AJ390">
            <v>59572.639055482992</v>
          </cell>
          <cell r="AK390">
            <v>62431.949400310579</v>
          </cell>
        </row>
        <row r="391">
          <cell r="R391">
            <v>0</v>
          </cell>
          <cell r="U391">
            <v>0</v>
          </cell>
          <cell r="V391">
            <v>0</v>
          </cell>
          <cell r="Z391">
            <v>0</v>
          </cell>
          <cell r="AA391">
            <v>0</v>
          </cell>
          <cell r="AB391">
            <v>0</v>
          </cell>
          <cell r="AC391">
            <v>0</v>
          </cell>
          <cell r="AD391">
            <v>0</v>
          </cell>
          <cell r="AE391">
            <v>0</v>
          </cell>
          <cell r="AF391">
            <v>0</v>
          </cell>
          <cell r="AG391">
            <v>0</v>
          </cell>
          <cell r="AH391">
            <v>0</v>
          </cell>
          <cell r="AI391">
            <v>0</v>
          </cell>
          <cell r="AJ391">
            <v>0</v>
          </cell>
          <cell r="AK391">
            <v>0</v>
          </cell>
        </row>
        <row r="392">
          <cell r="B392" t="str">
            <v>Cash flow before financing</v>
          </cell>
          <cell r="F392">
            <v>30978.702285678704</v>
          </cell>
          <cell r="G392">
            <v>-3661.7386277105838</v>
          </cell>
          <cell r="H392">
            <v>6542.2773579840723</v>
          </cell>
          <cell r="I392">
            <v>-208895.05605119086</v>
          </cell>
          <cell r="J392">
            <v>-72655.397222382628</v>
          </cell>
          <cell r="K392">
            <v>3517.4955604018046</v>
          </cell>
          <cell r="L392">
            <v>-77645.645582591591</v>
          </cell>
          <cell r="M392">
            <v>-15554.373603995402</v>
          </cell>
          <cell r="N392">
            <v>8420.3190731731447</v>
          </cell>
          <cell r="O392">
            <v>-35208.418210332507</v>
          </cell>
          <cell r="P392">
            <v>2539.8903806794096</v>
          </cell>
          <cell r="Q392">
            <v>-28891.223848511305</v>
          </cell>
          <cell r="R392">
            <v>-390513.16848879773</v>
          </cell>
          <cell r="U392">
            <v>0</v>
          </cell>
          <cell r="V392" t="str">
            <v>Cash flow before financing</v>
          </cell>
          <cell r="Z392">
            <v>30978.702285678704</v>
          </cell>
          <cell r="AA392">
            <v>27316.963657968121</v>
          </cell>
          <cell r="AB392">
            <v>33859.241015952197</v>
          </cell>
          <cell r="AC392">
            <v>-175035.81503523866</v>
          </cell>
          <cell r="AD392">
            <v>-247691.21225762129</v>
          </cell>
          <cell r="AE392">
            <v>-244173.71669721947</v>
          </cell>
          <cell r="AF392">
            <v>-321819.36227981106</v>
          </cell>
          <cell r="AG392">
            <v>-337373.73588380648</v>
          </cell>
          <cell r="AH392">
            <v>-328953.41681063332</v>
          </cell>
          <cell r="AI392">
            <v>-364161.83502096584</v>
          </cell>
          <cell r="AJ392">
            <v>-361621.94464028644</v>
          </cell>
          <cell r="AK392">
            <v>-390513.16848879773</v>
          </cell>
        </row>
        <row r="393">
          <cell r="R393">
            <v>0</v>
          </cell>
          <cell r="U393">
            <v>0</v>
          </cell>
          <cell r="V393">
            <v>0</v>
          </cell>
          <cell r="Z393">
            <v>0</v>
          </cell>
          <cell r="AA393">
            <v>0</v>
          </cell>
          <cell r="AB393">
            <v>0</v>
          </cell>
          <cell r="AC393">
            <v>0</v>
          </cell>
          <cell r="AD393">
            <v>0</v>
          </cell>
          <cell r="AE393">
            <v>0</v>
          </cell>
          <cell r="AF393">
            <v>0</v>
          </cell>
          <cell r="AG393">
            <v>0</v>
          </cell>
          <cell r="AH393">
            <v>0</v>
          </cell>
          <cell r="AI393">
            <v>0</v>
          </cell>
          <cell r="AJ393">
            <v>0</v>
          </cell>
          <cell r="AK393">
            <v>0</v>
          </cell>
        </row>
        <row r="394">
          <cell r="R394">
            <v>0</v>
          </cell>
          <cell r="U394">
            <v>0</v>
          </cell>
          <cell r="Y394">
            <v>0</v>
          </cell>
          <cell r="Z394">
            <v>0</v>
          </cell>
          <cell r="AA394">
            <v>0</v>
          </cell>
          <cell r="AB394">
            <v>0</v>
          </cell>
          <cell r="AC394">
            <v>0</v>
          </cell>
          <cell r="AD394">
            <v>0</v>
          </cell>
          <cell r="AE394">
            <v>0</v>
          </cell>
          <cell r="AF394">
            <v>0</v>
          </cell>
          <cell r="AG394">
            <v>0</v>
          </cell>
          <cell r="AH394">
            <v>0</v>
          </cell>
          <cell r="AI394">
            <v>0</v>
          </cell>
          <cell r="AJ394">
            <v>0</v>
          </cell>
        </row>
        <row r="395">
          <cell r="R395">
            <v>0</v>
          </cell>
          <cell r="U395">
            <v>0</v>
          </cell>
          <cell r="Y395">
            <v>0</v>
          </cell>
          <cell r="Z395">
            <v>0</v>
          </cell>
          <cell r="AA395">
            <v>0</v>
          </cell>
          <cell r="AB395">
            <v>0</v>
          </cell>
          <cell r="AC395">
            <v>0</v>
          </cell>
          <cell r="AD395">
            <v>0</v>
          </cell>
          <cell r="AE395">
            <v>0</v>
          </cell>
          <cell r="AF395">
            <v>0</v>
          </cell>
          <cell r="AG395">
            <v>0</v>
          </cell>
          <cell r="AH395">
            <v>0</v>
          </cell>
          <cell r="AI395">
            <v>0</v>
          </cell>
          <cell r="AJ395">
            <v>0</v>
          </cell>
        </row>
        <row r="400">
          <cell r="A400" t="str">
            <v>Capex &amp; Investment</v>
          </cell>
          <cell r="R400">
            <v>0</v>
          </cell>
          <cell r="U400" t="str">
            <v>Capex &amp; Investment</v>
          </cell>
          <cell r="Z400">
            <v>0</v>
          </cell>
          <cell r="AA400">
            <v>0</v>
          </cell>
          <cell r="AB400">
            <v>0</v>
          </cell>
          <cell r="AC400">
            <v>0</v>
          </cell>
          <cell r="AD400">
            <v>0</v>
          </cell>
          <cell r="AE400">
            <v>0</v>
          </cell>
          <cell r="AF400">
            <v>0</v>
          </cell>
          <cell r="AG400">
            <v>0</v>
          </cell>
          <cell r="AH400">
            <v>0</v>
          </cell>
          <cell r="AI400">
            <v>0</v>
          </cell>
          <cell r="AJ400">
            <v>0</v>
          </cell>
          <cell r="AK400">
            <v>0</v>
          </cell>
        </row>
        <row r="401">
          <cell r="R401">
            <v>0</v>
          </cell>
          <cell r="U401">
            <v>0</v>
          </cell>
          <cell r="V401">
            <v>0</v>
          </cell>
          <cell r="Z401">
            <v>0</v>
          </cell>
          <cell r="AA401">
            <v>0</v>
          </cell>
          <cell r="AB401">
            <v>0</v>
          </cell>
          <cell r="AC401">
            <v>0</v>
          </cell>
          <cell r="AD401">
            <v>0</v>
          </cell>
          <cell r="AE401">
            <v>0</v>
          </cell>
          <cell r="AF401">
            <v>0</v>
          </cell>
          <cell r="AG401">
            <v>0</v>
          </cell>
          <cell r="AH401">
            <v>0</v>
          </cell>
          <cell r="AI401">
            <v>0</v>
          </cell>
          <cell r="AJ401">
            <v>0</v>
          </cell>
          <cell r="AK401">
            <v>0</v>
          </cell>
        </row>
        <row r="402">
          <cell r="A402" t="str">
            <v>Budget</v>
          </cell>
          <cell r="F402">
            <v>36892</v>
          </cell>
          <cell r="G402">
            <v>36923</v>
          </cell>
          <cell r="H402">
            <v>36951</v>
          </cell>
          <cell r="I402">
            <v>36982</v>
          </cell>
          <cell r="J402">
            <v>37012</v>
          </cell>
          <cell r="K402">
            <v>37043</v>
          </cell>
          <cell r="L402">
            <v>37073</v>
          </cell>
          <cell r="M402">
            <v>37104</v>
          </cell>
          <cell r="N402">
            <v>37135</v>
          </cell>
          <cell r="O402">
            <v>37165</v>
          </cell>
          <cell r="P402">
            <v>37196</v>
          </cell>
          <cell r="Q402">
            <v>37226</v>
          </cell>
          <cell r="R402" t="str">
            <v>Total</v>
          </cell>
          <cell r="U402" t="str">
            <v>Budget</v>
          </cell>
          <cell r="Z402">
            <v>36526</v>
          </cell>
          <cell r="AA402">
            <v>36557</v>
          </cell>
          <cell r="AB402">
            <v>36586</v>
          </cell>
          <cell r="AC402">
            <v>36617</v>
          </cell>
          <cell r="AD402">
            <v>36647</v>
          </cell>
          <cell r="AE402">
            <v>36678</v>
          </cell>
          <cell r="AF402">
            <v>36708</v>
          </cell>
          <cell r="AG402">
            <v>36739</v>
          </cell>
          <cell r="AH402">
            <v>36770</v>
          </cell>
          <cell r="AI402">
            <v>36800</v>
          </cell>
          <cell r="AJ402">
            <v>36831</v>
          </cell>
          <cell r="AK402">
            <v>36861</v>
          </cell>
        </row>
        <row r="403">
          <cell r="R403">
            <v>0</v>
          </cell>
          <cell r="U403">
            <v>0</v>
          </cell>
          <cell r="V403">
            <v>0</v>
          </cell>
          <cell r="AA403">
            <v>0</v>
          </cell>
          <cell r="AB403">
            <v>0</v>
          </cell>
          <cell r="AC403">
            <v>0</v>
          </cell>
          <cell r="AD403">
            <v>0</v>
          </cell>
          <cell r="AE403">
            <v>0</v>
          </cell>
          <cell r="AF403">
            <v>0</v>
          </cell>
          <cell r="AG403">
            <v>0</v>
          </cell>
          <cell r="AH403">
            <v>0</v>
          </cell>
          <cell r="AI403">
            <v>0</v>
          </cell>
          <cell r="AJ403">
            <v>0</v>
          </cell>
          <cell r="AK403">
            <v>0</v>
          </cell>
        </row>
        <row r="404">
          <cell r="A404" t="str">
            <v>Cost Code</v>
          </cell>
          <cell r="B404" t="str">
            <v>Description</v>
          </cell>
          <cell r="R404">
            <v>0</v>
          </cell>
          <cell r="U404" t="str">
            <v>Cost Code</v>
          </cell>
          <cell r="V404" t="str">
            <v>Description</v>
          </cell>
          <cell r="AA404">
            <v>0</v>
          </cell>
          <cell r="AB404">
            <v>0</v>
          </cell>
          <cell r="AC404">
            <v>0</v>
          </cell>
          <cell r="AD404">
            <v>0</v>
          </cell>
          <cell r="AE404">
            <v>0</v>
          </cell>
          <cell r="AF404">
            <v>0</v>
          </cell>
          <cell r="AG404">
            <v>0</v>
          </cell>
          <cell r="AH404">
            <v>0</v>
          </cell>
          <cell r="AI404">
            <v>0</v>
          </cell>
          <cell r="AJ404">
            <v>0</v>
          </cell>
          <cell r="AK404">
            <v>0</v>
          </cell>
        </row>
        <row r="405">
          <cell r="R405">
            <v>0</v>
          </cell>
          <cell r="U405">
            <v>0</v>
          </cell>
          <cell r="V405">
            <v>0</v>
          </cell>
          <cell r="AA405">
            <v>0</v>
          </cell>
          <cell r="AB405">
            <v>0</v>
          </cell>
          <cell r="AC405">
            <v>0</v>
          </cell>
          <cell r="AD405">
            <v>0</v>
          </cell>
          <cell r="AE405">
            <v>0</v>
          </cell>
          <cell r="AF405">
            <v>0</v>
          </cell>
          <cell r="AG405">
            <v>0</v>
          </cell>
          <cell r="AH405">
            <v>0</v>
          </cell>
          <cell r="AI405">
            <v>0</v>
          </cell>
          <cell r="AJ405">
            <v>0</v>
          </cell>
          <cell r="AK405">
            <v>0</v>
          </cell>
        </row>
        <row r="406">
          <cell r="A406" t="str">
            <v>Subsidiary Companies</v>
          </cell>
          <cell r="R406">
            <v>0</v>
          </cell>
          <cell r="U406">
            <v>0</v>
          </cell>
          <cell r="AA406">
            <v>0</v>
          </cell>
          <cell r="AB406">
            <v>0</v>
          </cell>
          <cell r="AC406">
            <v>0</v>
          </cell>
          <cell r="AD406">
            <v>0</v>
          </cell>
          <cell r="AE406">
            <v>0</v>
          </cell>
          <cell r="AF406">
            <v>0</v>
          </cell>
          <cell r="AG406">
            <v>0</v>
          </cell>
          <cell r="AH406">
            <v>0</v>
          </cell>
          <cell r="AI406">
            <v>0</v>
          </cell>
          <cell r="AJ406">
            <v>0</v>
          </cell>
          <cell r="AK406">
            <v>0</v>
          </cell>
        </row>
        <row r="407">
          <cell r="R407">
            <v>0</v>
          </cell>
          <cell r="U407">
            <v>0</v>
          </cell>
          <cell r="V407">
            <v>0</v>
          </cell>
          <cell r="AA407">
            <v>0</v>
          </cell>
          <cell r="AB407">
            <v>0</v>
          </cell>
          <cell r="AC407">
            <v>0</v>
          </cell>
          <cell r="AD407">
            <v>0</v>
          </cell>
          <cell r="AE407">
            <v>0</v>
          </cell>
          <cell r="AF407">
            <v>0</v>
          </cell>
          <cell r="AG407">
            <v>0</v>
          </cell>
          <cell r="AH407">
            <v>0</v>
          </cell>
          <cell r="AI407">
            <v>0</v>
          </cell>
          <cell r="AJ407">
            <v>0</v>
          </cell>
          <cell r="AK407">
            <v>0</v>
          </cell>
        </row>
        <row r="408">
          <cell r="A408" t="str">
            <v>JS04</v>
          </cell>
          <cell r="B408" t="str">
            <v>Premier Power</v>
          </cell>
          <cell r="F408">
            <v>7324</v>
          </cell>
          <cell r="G408">
            <v>7406</v>
          </cell>
          <cell r="H408">
            <v>10447</v>
          </cell>
          <cell r="I408">
            <v>10286</v>
          </cell>
          <cell r="J408">
            <v>10059</v>
          </cell>
          <cell r="K408">
            <v>10058</v>
          </cell>
          <cell r="L408">
            <v>10769</v>
          </cell>
          <cell r="M408">
            <v>10769</v>
          </cell>
          <cell r="N408">
            <v>8058</v>
          </cell>
          <cell r="O408">
            <v>8058</v>
          </cell>
          <cell r="P408">
            <v>8058</v>
          </cell>
          <cell r="Q408">
            <v>8058</v>
          </cell>
          <cell r="R408">
            <v>109350</v>
          </cell>
          <cell r="U408" t="str">
            <v>JS04</v>
          </cell>
          <cell r="V408" t="str">
            <v>Premier Power</v>
          </cell>
          <cell r="Z408">
            <v>7324</v>
          </cell>
          <cell r="AA408">
            <v>14730</v>
          </cell>
          <cell r="AB408">
            <v>25177</v>
          </cell>
          <cell r="AC408">
            <v>35463</v>
          </cell>
          <cell r="AD408">
            <v>45522</v>
          </cell>
          <cell r="AE408">
            <v>55580</v>
          </cell>
          <cell r="AF408">
            <v>66349</v>
          </cell>
          <cell r="AG408">
            <v>77118</v>
          </cell>
          <cell r="AH408">
            <v>85176</v>
          </cell>
          <cell r="AI408">
            <v>93234</v>
          </cell>
          <cell r="AJ408">
            <v>101292</v>
          </cell>
          <cell r="AK408">
            <v>109350</v>
          </cell>
        </row>
        <row r="409">
          <cell r="A409" t="str">
            <v>js34</v>
          </cell>
          <cell r="B409" t="str">
            <v>NGV UK/Bg ECO fuels</v>
          </cell>
          <cell r="F409">
            <v>0</v>
          </cell>
          <cell r="G409">
            <v>102</v>
          </cell>
          <cell r="H409">
            <v>783.9</v>
          </cell>
          <cell r="I409">
            <v>1122.2333333333331</v>
          </cell>
          <cell r="J409">
            <v>1122.2333333333331</v>
          </cell>
          <cell r="K409">
            <v>1122.2333333333331</v>
          </cell>
          <cell r="L409">
            <v>1043.9000000000001</v>
          </cell>
          <cell r="M409">
            <v>1043.9000000000001</v>
          </cell>
          <cell r="N409">
            <v>1043.9000000000001</v>
          </cell>
          <cell r="O409">
            <v>1035.5666666666666</v>
          </cell>
          <cell r="P409">
            <v>1035.5666666666666</v>
          </cell>
          <cell r="Q409">
            <v>1035.5666666666666</v>
          </cell>
          <cell r="R409">
            <v>10490.999999999996</v>
          </cell>
          <cell r="U409" t="str">
            <v>js34</v>
          </cell>
          <cell r="V409" t="str">
            <v>NGV UK/Bg ECO fuels</v>
          </cell>
          <cell r="Z409">
            <v>0</v>
          </cell>
          <cell r="AA409">
            <v>102</v>
          </cell>
          <cell r="AB409">
            <v>885.9</v>
          </cell>
          <cell r="AC409">
            <v>2008.1333333333332</v>
          </cell>
          <cell r="AD409">
            <v>3130.3666666666663</v>
          </cell>
          <cell r="AE409">
            <v>4252.5999999999995</v>
          </cell>
          <cell r="AF409">
            <v>5296.5</v>
          </cell>
          <cell r="AG409">
            <v>6340.4</v>
          </cell>
          <cell r="AH409">
            <v>7384.2999999999993</v>
          </cell>
          <cell r="AI409">
            <v>8419.866666666665</v>
          </cell>
          <cell r="AJ409">
            <v>9455.4333333333307</v>
          </cell>
          <cell r="AK409">
            <v>10490.999999999996</v>
          </cell>
        </row>
        <row r="410">
          <cell r="A410" t="str">
            <v>JS02</v>
          </cell>
          <cell r="B410" t="str">
            <v>Phoenix</v>
          </cell>
          <cell r="F410">
            <v>2136</v>
          </cell>
          <cell r="G410">
            <v>2014</v>
          </cell>
          <cell r="H410">
            <v>2583</v>
          </cell>
          <cell r="I410">
            <v>2263</v>
          </cell>
          <cell r="J410">
            <v>2163</v>
          </cell>
          <cell r="K410">
            <v>1688</v>
          </cell>
          <cell r="L410">
            <v>1038</v>
          </cell>
          <cell r="M410">
            <v>1837</v>
          </cell>
          <cell r="N410">
            <v>1837</v>
          </cell>
          <cell r="O410">
            <v>1912</v>
          </cell>
          <cell r="P410">
            <v>1878</v>
          </cell>
          <cell r="Q410">
            <v>1237</v>
          </cell>
          <cell r="R410">
            <v>22586</v>
          </cell>
          <cell r="U410" t="str">
            <v>JS02</v>
          </cell>
          <cell r="V410" t="str">
            <v>Phoenix</v>
          </cell>
          <cell r="Z410">
            <v>2136</v>
          </cell>
          <cell r="AA410">
            <v>4150</v>
          </cell>
          <cell r="AB410">
            <v>6733</v>
          </cell>
          <cell r="AC410">
            <v>8996</v>
          </cell>
          <cell r="AD410">
            <v>11159</v>
          </cell>
          <cell r="AE410">
            <v>12847</v>
          </cell>
          <cell r="AF410">
            <v>13885</v>
          </cell>
          <cell r="AG410">
            <v>15722</v>
          </cell>
          <cell r="AH410">
            <v>17559</v>
          </cell>
          <cell r="AI410">
            <v>19471</v>
          </cell>
          <cell r="AJ410">
            <v>21349</v>
          </cell>
          <cell r="AK410">
            <v>22586</v>
          </cell>
        </row>
        <row r="411">
          <cell r="A411" t="str">
            <v>JS07</v>
          </cell>
          <cell r="B411" t="str">
            <v>LNG Ships</v>
          </cell>
          <cell r="F411">
            <v>35.378976486860303</v>
          </cell>
          <cell r="G411">
            <v>76.710999281092739</v>
          </cell>
          <cell r="H411">
            <v>0</v>
          </cell>
          <cell r="I411">
            <v>0</v>
          </cell>
          <cell r="J411">
            <v>0</v>
          </cell>
          <cell r="K411">
            <v>0</v>
          </cell>
          <cell r="L411">
            <v>0</v>
          </cell>
          <cell r="M411">
            <v>3793.1034482758623</v>
          </cell>
          <cell r="N411">
            <v>0</v>
          </cell>
          <cell r="O411">
            <v>0</v>
          </cell>
          <cell r="P411">
            <v>0</v>
          </cell>
          <cell r="Q411">
            <v>0</v>
          </cell>
          <cell r="R411">
            <v>3905.1934240438154</v>
          </cell>
          <cell r="U411" t="str">
            <v>JS07</v>
          </cell>
          <cell r="V411" t="str">
            <v>LNG Ships</v>
          </cell>
          <cell r="Z411">
            <v>35.378976486860303</v>
          </cell>
          <cell r="AA411">
            <v>112.08997576795304</v>
          </cell>
          <cell r="AB411">
            <v>112.08997576795304</v>
          </cell>
          <cell r="AC411">
            <v>112.08997576795304</v>
          </cell>
          <cell r="AD411">
            <v>112.08997576795304</v>
          </cell>
          <cell r="AE411">
            <v>112.08997576795304</v>
          </cell>
          <cell r="AF411">
            <v>112.08997576795304</v>
          </cell>
          <cell r="AG411">
            <v>3905.1934240438154</v>
          </cell>
          <cell r="AH411">
            <v>3905.1934240438154</v>
          </cell>
          <cell r="AI411">
            <v>3905.1934240438154</v>
          </cell>
          <cell r="AJ411">
            <v>3905.1934240438154</v>
          </cell>
          <cell r="AK411">
            <v>3905.1934240438154</v>
          </cell>
        </row>
        <row r="412">
          <cell r="A412" t="str">
            <v>JS24</v>
          </cell>
          <cell r="B412" t="str">
            <v>Gujarat Gas</v>
          </cell>
          <cell r="F412">
            <v>-84.452321871676702</v>
          </cell>
          <cell r="G412">
            <v>41.375398794753636</v>
          </cell>
          <cell r="H412">
            <v>465.50868486352351</v>
          </cell>
          <cell r="I412">
            <v>917.67180925666207</v>
          </cell>
          <cell r="J412">
            <v>1395.0350631136046</v>
          </cell>
          <cell r="K412">
            <v>713.30995792426359</v>
          </cell>
          <cell r="L412">
            <v>642.93127629733522</v>
          </cell>
          <cell r="M412">
            <v>636.74614305750345</v>
          </cell>
          <cell r="N412">
            <v>1193.1977559607294</v>
          </cell>
          <cell r="O412">
            <v>523.75997225112735</v>
          </cell>
          <cell r="P412">
            <v>759.75026014568164</v>
          </cell>
          <cell r="Q412">
            <v>250.53069719042668</v>
          </cell>
          <cell r="R412">
            <v>7455.3646969839338</v>
          </cell>
          <cell r="U412" t="str">
            <v>JS24</v>
          </cell>
          <cell r="V412" t="str">
            <v>Gujarat Gas</v>
          </cell>
          <cell r="Z412">
            <v>-84.452321871676702</v>
          </cell>
          <cell r="AA412">
            <v>-43.076923076923066</v>
          </cell>
          <cell r="AB412">
            <v>422.43176178660042</v>
          </cell>
          <cell r="AC412">
            <v>1340.1035710432625</v>
          </cell>
          <cell r="AD412">
            <v>2735.1386341568668</v>
          </cell>
          <cell r="AE412">
            <v>3448.4485920811303</v>
          </cell>
          <cell r="AF412">
            <v>4091.3798683784653</v>
          </cell>
          <cell r="AG412">
            <v>4728.1260114359684</v>
          </cell>
          <cell r="AH412">
            <v>5921.3237673966978</v>
          </cell>
          <cell r="AI412">
            <v>6445.0837396478255</v>
          </cell>
          <cell r="AJ412">
            <v>7204.8339997935072</v>
          </cell>
          <cell r="AK412">
            <v>7455.3646969839338</v>
          </cell>
        </row>
        <row r="413">
          <cell r="A413" t="str">
            <v>JS30</v>
          </cell>
          <cell r="B413" t="str">
            <v>Comgas</v>
          </cell>
          <cell r="F413">
            <v>7621.9899956034888</v>
          </cell>
          <cell r="G413">
            <v>7365.2860331836246</v>
          </cell>
          <cell r="H413">
            <v>7772.5702587403666</v>
          </cell>
          <cell r="I413">
            <v>6593.0363320648839</v>
          </cell>
          <cell r="J413">
            <v>6426.5755168928035</v>
          </cell>
          <cell r="K413">
            <v>6768.6692265023976</v>
          </cell>
          <cell r="L413">
            <v>6844.2633323783994</v>
          </cell>
          <cell r="M413">
            <v>7185.7464967312071</v>
          </cell>
          <cell r="N413">
            <v>7558.7850708154228</v>
          </cell>
          <cell r="O413">
            <v>8069.9535855055192</v>
          </cell>
          <cell r="P413">
            <v>7580.3709028719795</v>
          </cell>
          <cell r="Q413">
            <v>7538.4277881701992</v>
          </cell>
          <cell r="R413">
            <v>87325.674539460277</v>
          </cell>
          <cell r="U413" t="str">
            <v>JS30</v>
          </cell>
          <cell r="V413" t="str">
            <v>Comgas</v>
          </cell>
          <cell r="Z413">
            <v>7621.9899956034888</v>
          </cell>
          <cell r="AA413">
            <v>14987.276028787113</v>
          </cell>
          <cell r="AB413">
            <v>22759.846287527478</v>
          </cell>
          <cell r="AC413">
            <v>29352.882619592361</v>
          </cell>
          <cell r="AD413">
            <v>35779.458136485162</v>
          </cell>
          <cell r="AE413">
            <v>42548.127362987558</v>
          </cell>
          <cell r="AF413">
            <v>49392.390695365961</v>
          </cell>
          <cell r="AG413">
            <v>56578.137192097165</v>
          </cell>
          <cell r="AH413">
            <v>64136.922262912587</v>
          </cell>
          <cell r="AI413">
            <v>72206.875848418102</v>
          </cell>
          <cell r="AJ413">
            <v>79787.246751290077</v>
          </cell>
          <cell r="AK413">
            <v>87325.674539460277</v>
          </cell>
        </row>
        <row r="414">
          <cell r="A414" t="str">
            <v>JS26</v>
          </cell>
          <cell r="B414" t="str">
            <v>GASA/Metrogas</v>
          </cell>
          <cell r="F414">
            <v>2102.6911233096798</v>
          </cell>
          <cell r="G414">
            <v>2628.1568681130652</v>
          </cell>
          <cell r="H414">
            <v>5035.1724137931033</v>
          </cell>
          <cell r="I414">
            <v>3321.3793103448279</v>
          </cell>
          <cell r="J414">
            <v>15471.724137931034</v>
          </cell>
          <cell r="K414">
            <v>7142.7586206896558</v>
          </cell>
          <cell r="L414">
            <v>6214.4827586206902</v>
          </cell>
          <cell r="M414">
            <v>5225.5172413793107</v>
          </cell>
          <cell r="N414">
            <v>4675.1724137931033</v>
          </cell>
          <cell r="O414">
            <v>4242.7586206896549</v>
          </cell>
          <cell r="P414">
            <v>3988.9655172413795</v>
          </cell>
          <cell r="Q414">
            <v>3832.4137931034484</v>
          </cell>
          <cell r="R414">
            <v>63881.192819008946</v>
          </cell>
          <cell r="U414" t="str">
            <v>JS26</v>
          </cell>
          <cell r="V414" t="str">
            <v>GASA/Metrogas</v>
          </cell>
          <cell r="Z414">
            <v>2102.6911233096798</v>
          </cell>
          <cell r="AA414">
            <v>4730.8479914227446</v>
          </cell>
          <cell r="AB414">
            <v>9766.0204052158479</v>
          </cell>
          <cell r="AC414">
            <v>13087.399715560676</v>
          </cell>
          <cell r="AD414">
            <v>28559.12385349171</v>
          </cell>
          <cell r="AE414">
            <v>35701.882474181366</v>
          </cell>
          <cell r="AF414">
            <v>41916.365232802054</v>
          </cell>
          <cell r="AG414">
            <v>47141.882474181366</v>
          </cell>
          <cell r="AH414">
            <v>51817.054887974467</v>
          </cell>
          <cell r="AI414">
            <v>56059.81350866412</v>
          </cell>
          <cell r="AJ414">
            <v>60048.779025905496</v>
          </cell>
          <cell r="AK414">
            <v>63881.192819008946</v>
          </cell>
        </row>
        <row r="415">
          <cell r="A415" t="str">
            <v>COM1</v>
          </cell>
          <cell r="B415" t="str">
            <v>BG Commercio</v>
          </cell>
          <cell r="F415">
            <v>0</v>
          </cell>
          <cell r="G415">
            <v>0</v>
          </cell>
          <cell r="H415">
            <v>0</v>
          </cell>
          <cell r="I415">
            <v>0</v>
          </cell>
          <cell r="J415">
            <v>3.4482758620689657</v>
          </cell>
          <cell r="K415">
            <v>4.4827586206896557</v>
          </cell>
          <cell r="L415">
            <v>5.862068965517242</v>
          </cell>
          <cell r="M415">
            <v>7.2413793103448274</v>
          </cell>
          <cell r="N415">
            <v>10.689655172413794</v>
          </cell>
          <cell r="O415">
            <v>11.724137931034484</v>
          </cell>
          <cell r="P415">
            <v>10.689655172413794</v>
          </cell>
          <cell r="Q415">
            <v>11.379310344827587</v>
          </cell>
          <cell r="R415">
            <v>65.517241379310349</v>
          </cell>
          <cell r="U415" t="str">
            <v>COM1</v>
          </cell>
          <cell r="V415" t="str">
            <v>BG Commercio</v>
          </cell>
          <cell r="Z415">
            <v>0</v>
          </cell>
          <cell r="AA415">
            <v>0</v>
          </cell>
          <cell r="AB415">
            <v>0</v>
          </cell>
          <cell r="AC415">
            <v>0</v>
          </cell>
          <cell r="AD415">
            <v>3.4482758620689657</v>
          </cell>
          <cell r="AE415">
            <v>7.931034482758621</v>
          </cell>
          <cell r="AF415">
            <v>13.793103448275863</v>
          </cell>
          <cell r="AG415">
            <v>21.03448275862069</v>
          </cell>
          <cell r="AH415">
            <v>31.724137931034484</v>
          </cell>
          <cell r="AI415">
            <v>43.448275862068968</v>
          </cell>
          <cell r="AJ415">
            <v>54.137931034482762</v>
          </cell>
          <cell r="AK415">
            <v>65.517241379310349</v>
          </cell>
        </row>
        <row r="416">
          <cell r="A416" t="str">
            <v>EH01</v>
          </cell>
          <cell r="B416" t="str">
            <v>BGEH</v>
          </cell>
          <cell r="F416">
            <v>0</v>
          </cell>
          <cell r="G416">
            <v>0</v>
          </cell>
          <cell r="H416">
            <v>5</v>
          </cell>
          <cell r="I416">
            <v>5</v>
          </cell>
          <cell r="J416">
            <v>5</v>
          </cell>
          <cell r="K416">
            <v>5</v>
          </cell>
          <cell r="L416">
            <v>5</v>
          </cell>
          <cell r="M416">
            <v>5</v>
          </cell>
          <cell r="N416">
            <v>5</v>
          </cell>
          <cell r="O416">
            <v>5</v>
          </cell>
          <cell r="P416">
            <v>5</v>
          </cell>
          <cell r="Q416">
            <v>5</v>
          </cell>
          <cell r="R416">
            <v>50</v>
          </cell>
          <cell r="U416" t="str">
            <v>EH01</v>
          </cell>
          <cell r="V416" t="str">
            <v>BGEH</v>
          </cell>
          <cell r="Z416">
            <v>0</v>
          </cell>
          <cell r="AA416">
            <v>0</v>
          </cell>
          <cell r="AB416">
            <v>5</v>
          </cell>
          <cell r="AC416">
            <v>10</v>
          </cell>
          <cell r="AD416">
            <v>15</v>
          </cell>
          <cell r="AE416">
            <v>20</v>
          </cell>
          <cell r="AF416">
            <v>25</v>
          </cell>
          <cell r="AG416">
            <v>30</v>
          </cell>
          <cell r="AH416">
            <v>35</v>
          </cell>
          <cell r="AI416">
            <v>40</v>
          </cell>
          <cell r="AJ416">
            <v>45</v>
          </cell>
          <cell r="AK416">
            <v>50</v>
          </cell>
        </row>
        <row r="417">
          <cell r="A417" t="str">
            <v>CON1</v>
          </cell>
          <cell r="B417" t="str">
            <v>Consumer Products</v>
          </cell>
          <cell r="F417">
            <v>0</v>
          </cell>
          <cell r="G417">
            <v>0</v>
          </cell>
          <cell r="H417">
            <v>888</v>
          </cell>
          <cell r="I417">
            <v>888</v>
          </cell>
          <cell r="J417">
            <v>888</v>
          </cell>
          <cell r="K417">
            <v>888</v>
          </cell>
          <cell r="L417">
            <v>888</v>
          </cell>
          <cell r="M417">
            <v>888</v>
          </cell>
          <cell r="N417">
            <v>888</v>
          </cell>
          <cell r="O417">
            <v>888</v>
          </cell>
          <cell r="P417">
            <v>888</v>
          </cell>
          <cell r="Q417">
            <v>888</v>
          </cell>
          <cell r="R417">
            <v>8880</v>
          </cell>
          <cell r="U417" t="str">
            <v>CON1</v>
          </cell>
          <cell r="V417" t="str">
            <v>Consumer Products</v>
          </cell>
          <cell r="Z417">
            <v>0</v>
          </cell>
          <cell r="AA417">
            <v>0</v>
          </cell>
          <cell r="AB417">
            <v>888</v>
          </cell>
          <cell r="AC417">
            <v>1776</v>
          </cell>
          <cell r="AD417">
            <v>2664</v>
          </cell>
          <cell r="AE417">
            <v>3552</v>
          </cell>
          <cell r="AF417">
            <v>4440</v>
          </cell>
          <cell r="AG417">
            <v>5328</v>
          </cell>
          <cell r="AH417">
            <v>6216</v>
          </cell>
          <cell r="AI417">
            <v>7104</v>
          </cell>
          <cell r="AJ417">
            <v>7992</v>
          </cell>
          <cell r="AK417">
            <v>8880</v>
          </cell>
        </row>
        <row r="418">
          <cell r="A418" t="str">
            <v>GUJ1</v>
          </cell>
          <cell r="B418" t="str">
            <v>Gujarat Broadband</v>
          </cell>
          <cell r="F418">
            <v>0</v>
          </cell>
          <cell r="G418">
            <v>0</v>
          </cell>
          <cell r="H418">
            <v>0</v>
          </cell>
          <cell r="I418">
            <v>733.33333333333337</v>
          </cell>
          <cell r="J418">
            <v>733.33333333333337</v>
          </cell>
          <cell r="K418">
            <v>733.33333333333337</v>
          </cell>
          <cell r="L418">
            <v>733.33333333333337</v>
          </cell>
          <cell r="M418">
            <v>733.33333333333337</v>
          </cell>
          <cell r="N418">
            <v>733.33333333333337</v>
          </cell>
          <cell r="O418">
            <v>733.33333333333337</v>
          </cell>
          <cell r="P418">
            <v>733.33333333333337</v>
          </cell>
          <cell r="Q418">
            <v>733.33333333333337</v>
          </cell>
          <cell r="R418">
            <v>6599.9999999999991</v>
          </cell>
          <cell r="U418" t="str">
            <v>GUJ1</v>
          </cell>
          <cell r="V418" t="str">
            <v>Gujarat Broadband</v>
          </cell>
          <cell r="Z418">
            <v>0</v>
          </cell>
          <cell r="AA418">
            <v>0</v>
          </cell>
          <cell r="AB418">
            <v>0</v>
          </cell>
          <cell r="AC418">
            <v>733.33333333333337</v>
          </cell>
          <cell r="AD418">
            <v>1466.6666666666667</v>
          </cell>
          <cell r="AE418">
            <v>2200</v>
          </cell>
          <cell r="AF418">
            <v>2933.3333333333335</v>
          </cell>
          <cell r="AG418">
            <v>3666.666666666667</v>
          </cell>
          <cell r="AH418">
            <v>4400</v>
          </cell>
          <cell r="AI418">
            <v>5133.333333333333</v>
          </cell>
          <cell r="AJ418">
            <v>5866.6666666666661</v>
          </cell>
          <cell r="AK418">
            <v>6599.9999999999991</v>
          </cell>
        </row>
        <row r="419">
          <cell r="R419">
            <v>0</v>
          </cell>
          <cell r="U419">
            <v>0</v>
          </cell>
          <cell r="V419">
            <v>0</v>
          </cell>
          <cell r="Z419">
            <v>0</v>
          </cell>
          <cell r="AA419">
            <v>0</v>
          </cell>
          <cell r="AB419">
            <v>0</v>
          </cell>
          <cell r="AC419">
            <v>0</v>
          </cell>
          <cell r="AD419">
            <v>0</v>
          </cell>
          <cell r="AE419">
            <v>0</v>
          </cell>
          <cell r="AF419">
            <v>0</v>
          </cell>
          <cell r="AG419">
            <v>0</v>
          </cell>
          <cell r="AH419">
            <v>0</v>
          </cell>
          <cell r="AI419">
            <v>0</v>
          </cell>
          <cell r="AJ419">
            <v>0</v>
          </cell>
          <cell r="AK419">
            <v>0</v>
          </cell>
        </row>
        <row r="420">
          <cell r="A420" t="str">
            <v>Associates &amp; Joint Ventures</v>
          </cell>
          <cell r="R420">
            <v>0</v>
          </cell>
          <cell r="U420">
            <v>0</v>
          </cell>
          <cell r="Z420">
            <v>0</v>
          </cell>
          <cell r="AA420">
            <v>0</v>
          </cell>
          <cell r="AB420">
            <v>0</v>
          </cell>
          <cell r="AC420">
            <v>0</v>
          </cell>
          <cell r="AD420">
            <v>0</v>
          </cell>
          <cell r="AE420">
            <v>0</v>
          </cell>
          <cell r="AF420">
            <v>0</v>
          </cell>
          <cell r="AG420">
            <v>0</v>
          </cell>
          <cell r="AH420">
            <v>0</v>
          </cell>
          <cell r="AI420">
            <v>0</v>
          </cell>
          <cell r="AJ420">
            <v>0</v>
          </cell>
          <cell r="AK420">
            <v>0</v>
          </cell>
        </row>
        <row r="421">
          <cell r="R421">
            <v>0</v>
          </cell>
          <cell r="U421">
            <v>0</v>
          </cell>
          <cell r="V421">
            <v>0</v>
          </cell>
          <cell r="Z421">
            <v>0</v>
          </cell>
          <cell r="AA421">
            <v>0</v>
          </cell>
          <cell r="AB421">
            <v>0</v>
          </cell>
          <cell r="AC421">
            <v>0</v>
          </cell>
          <cell r="AD421">
            <v>0</v>
          </cell>
          <cell r="AE421">
            <v>0</v>
          </cell>
          <cell r="AF421">
            <v>0</v>
          </cell>
          <cell r="AG421">
            <v>0</v>
          </cell>
          <cell r="AH421">
            <v>0</v>
          </cell>
          <cell r="AI421">
            <v>0</v>
          </cell>
          <cell r="AJ421">
            <v>0</v>
          </cell>
          <cell r="AK421">
            <v>0</v>
          </cell>
        </row>
        <row r="422">
          <cell r="A422" t="str">
            <v>FC80</v>
          </cell>
          <cell r="B422" t="str">
            <v>Trinidad Train II &amp; III</v>
          </cell>
          <cell r="F422">
            <v>8681.3850574712651</v>
          </cell>
          <cell r="G422">
            <v>6695.9712643678158</v>
          </cell>
          <cell r="H422">
            <v>8429.3045977011479</v>
          </cell>
          <cell r="I422">
            <v>8548.4712643678158</v>
          </cell>
          <cell r="J422">
            <v>8548.4712643678158</v>
          </cell>
          <cell r="K422">
            <v>8548.4712643678158</v>
          </cell>
          <cell r="L422">
            <v>8404.7988505747126</v>
          </cell>
          <cell r="M422">
            <v>8404.7988505747126</v>
          </cell>
          <cell r="N422">
            <v>8404.7988505747126</v>
          </cell>
          <cell r="O422">
            <v>7542.6896551724139</v>
          </cell>
          <cell r="P422">
            <v>7542.6896551724139</v>
          </cell>
          <cell r="Q422">
            <v>7542.6896551724139</v>
          </cell>
          <cell r="R422">
            <v>97294.540229885068</v>
          </cell>
          <cell r="U422" t="str">
            <v>FC80</v>
          </cell>
          <cell r="V422" t="str">
            <v>Trinidad Train II &amp; III</v>
          </cell>
          <cell r="Z422">
            <v>8681.3850574712651</v>
          </cell>
          <cell r="AA422">
            <v>15377.356321839081</v>
          </cell>
          <cell r="AB422">
            <v>23806.660919540227</v>
          </cell>
          <cell r="AC422">
            <v>32355.132183908041</v>
          </cell>
          <cell r="AD422">
            <v>40903.603448275855</v>
          </cell>
          <cell r="AE422">
            <v>49452.074712643669</v>
          </cell>
          <cell r="AF422">
            <v>57856.873563218382</v>
          </cell>
          <cell r="AG422">
            <v>66261.672413793101</v>
          </cell>
          <cell r="AH422">
            <v>74666.471264367807</v>
          </cell>
          <cell r="AI422">
            <v>82209.160919540227</v>
          </cell>
          <cell r="AJ422">
            <v>89751.850574712647</v>
          </cell>
          <cell r="AK422">
            <v>97294.540229885068</v>
          </cell>
        </row>
        <row r="423">
          <cell r="A423" t="str">
            <v>FC81</v>
          </cell>
          <cell r="B423" t="str">
            <v>Seabank I</v>
          </cell>
          <cell r="F423">
            <v>9000</v>
          </cell>
          <cell r="G423">
            <v>0</v>
          </cell>
          <cell r="H423">
            <v>0</v>
          </cell>
          <cell r="I423">
            <v>0</v>
          </cell>
          <cell r="J423">
            <v>0</v>
          </cell>
          <cell r="K423">
            <v>0</v>
          </cell>
          <cell r="L423">
            <v>0</v>
          </cell>
          <cell r="M423">
            <v>0</v>
          </cell>
          <cell r="N423">
            <v>0</v>
          </cell>
          <cell r="O423">
            <v>0</v>
          </cell>
          <cell r="P423">
            <v>0</v>
          </cell>
          <cell r="Q423">
            <v>0</v>
          </cell>
          <cell r="R423">
            <v>9000</v>
          </cell>
          <cell r="U423" t="str">
            <v>FC81</v>
          </cell>
          <cell r="V423" t="str">
            <v>Seabank I</v>
          </cell>
          <cell r="Z423">
            <v>9000</v>
          </cell>
          <cell r="AA423">
            <v>9000</v>
          </cell>
          <cell r="AB423">
            <v>9000</v>
          </cell>
          <cell r="AC423">
            <v>9000</v>
          </cell>
          <cell r="AD423">
            <v>9000</v>
          </cell>
          <cell r="AE423">
            <v>9000</v>
          </cell>
          <cell r="AF423">
            <v>9000</v>
          </cell>
          <cell r="AG423">
            <v>9000</v>
          </cell>
          <cell r="AH423">
            <v>9000</v>
          </cell>
          <cell r="AI423">
            <v>9000</v>
          </cell>
          <cell r="AJ423">
            <v>9000</v>
          </cell>
          <cell r="AK423">
            <v>9000</v>
          </cell>
        </row>
        <row r="424">
          <cell r="B424" t="str">
            <v xml:space="preserve">Seabank II </v>
          </cell>
          <cell r="R424">
            <v>0</v>
          </cell>
          <cell r="U424">
            <v>0</v>
          </cell>
          <cell r="V424" t="str">
            <v xml:space="preserve">Seabank II </v>
          </cell>
          <cell r="Z424">
            <v>0</v>
          </cell>
          <cell r="AA424">
            <v>0</v>
          </cell>
          <cell r="AB424">
            <v>0</v>
          </cell>
          <cell r="AC424">
            <v>0</v>
          </cell>
          <cell r="AD424">
            <v>0</v>
          </cell>
          <cell r="AE424">
            <v>0</v>
          </cell>
          <cell r="AF424">
            <v>0</v>
          </cell>
          <cell r="AG424">
            <v>0</v>
          </cell>
          <cell r="AH424">
            <v>0</v>
          </cell>
          <cell r="AI424">
            <v>0</v>
          </cell>
          <cell r="AJ424">
            <v>0</v>
          </cell>
          <cell r="AK424">
            <v>0</v>
          </cell>
        </row>
        <row r="425">
          <cell r="A425" t="str">
            <v>FC82</v>
          </cell>
          <cell r="B425" t="str">
            <v>NW Pipeline</v>
          </cell>
          <cell r="R425">
            <v>0</v>
          </cell>
          <cell r="U425" t="str">
            <v>FC82</v>
          </cell>
          <cell r="V425" t="str">
            <v>NW Pipeline</v>
          </cell>
          <cell r="Z425">
            <v>0</v>
          </cell>
          <cell r="AA425">
            <v>0</v>
          </cell>
          <cell r="AB425">
            <v>0</v>
          </cell>
          <cell r="AC425">
            <v>0</v>
          </cell>
          <cell r="AD425">
            <v>0</v>
          </cell>
          <cell r="AE425">
            <v>0</v>
          </cell>
          <cell r="AF425">
            <v>0</v>
          </cell>
          <cell r="AG425">
            <v>0</v>
          </cell>
          <cell r="AH425">
            <v>0</v>
          </cell>
          <cell r="AI425">
            <v>0</v>
          </cell>
          <cell r="AJ425">
            <v>0</v>
          </cell>
          <cell r="AK425">
            <v>0</v>
          </cell>
        </row>
        <row r="426">
          <cell r="A426" t="str">
            <v>JANVGCSTAT</v>
          </cell>
          <cell r="B426" t="str">
            <v>NVGC</v>
          </cell>
          <cell r="F426">
            <v>0</v>
          </cell>
          <cell r="G426">
            <v>34.24345561553416</v>
          </cell>
          <cell r="H426">
            <v>0</v>
          </cell>
          <cell r="I426">
            <v>32.992283216345363</v>
          </cell>
          <cell r="J426">
            <v>68.557924063556101</v>
          </cell>
          <cell r="K426">
            <v>11.018642123106972</v>
          </cell>
          <cell r="L426">
            <v>33.310984198284181</v>
          </cell>
          <cell r="M426">
            <v>29.06929660338275</v>
          </cell>
          <cell r="N426">
            <v>0</v>
          </cell>
          <cell r="O426">
            <v>0</v>
          </cell>
          <cell r="P426">
            <v>0</v>
          </cell>
          <cell r="Q426">
            <v>0</v>
          </cell>
          <cell r="R426">
            <v>209.19258582020953</v>
          </cell>
          <cell r="U426" t="str">
            <v>JANVGCSTAT</v>
          </cell>
          <cell r="V426" t="str">
            <v>NVGC</v>
          </cell>
          <cell r="Z426">
            <v>0</v>
          </cell>
          <cell r="AA426">
            <v>34.24345561553416</v>
          </cell>
          <cell r="AB426">
            <v>34.24345561553416</v>
          </cell>
          <cell r="AC426">
            <v>67.23573883187953</v>
          </cell>
          <cell r="AD426">
            <v>135.79366289543563</v>
          </cell>
          <cell r="AE426">
            <v>146.81230501854259</v>
          </cell>
          <cell r="AF426">
            <v>180.12328921682678</v>
          </cell>
          <cell r="AG426">
            <v>209.19258582020953</v>
          </cell>
          <cell r="AH426">
            <v>209.19258582020953</v>
          </cell>
          <cell r="AI426">
            <v>209.19258582020953</v>
          </cell>
          <cell r="AJ426">
            <v>209.19258582020953</v>
          </cell>
          <cell r="AK426">
            <v>209.19258582020953</v>
          </cell>
        </row>
        <row r="427">
          <cell r="A427" t="str">
            <v>JA17</v>
          </cell>
          <cell r="B427" t="str">
            <v>First Gas Holdings - Phase I</v>
          </cell>
          <cell r="R427">
            <v>0</v>
          </cell>
          <cell r="U427" t="str">
            <v>JA17</v>
          </cell>
          <cell r="V427" t="str">
            <v>First Gas Holdings - Phase I</v>
          </cell>
          <cell r="Z427">
            <v>0</v>
          </cell>
          <cell r="AA427">
            <v>0</v>
          </cell>
          <cell r="AB427">
            <v>0</v>
          </cell>
          <cell r="AC427">
            <v>0</v>
          </cell>
          <cell r="AD427">
            <v>0</v>
          </cell>
          <cell r="AE427">
            <v>0</v>
          </cell>
          <cell r="AF427">
            <v>0</v>
          </cell>
          <cell r="AG427">
            <v>0</v>
          </cell>
          <cell r="AH427">
            <v>0</v>
          </cell>
          <cell r="AI427">
            <v>0</v>
          </cell>
          <cell r="AJ427">
            <v>0</v>
          </cell>
          <cell r="AK427">
            <v>0</v>
          </cell>
        </row>
        <row r="428">
          <cell r="A428" t="str">
            <v>FC84</v>
          </cell>
          <cell r="B428" t="str">
            <v>First Gas Holdings - Phase II</v>
          </cell>
          <cell r="F428">
            <v>0</v>
          </cell>
          <cell r="G428">
            <v>958.18219149955507</v>
          </cell>
          <cell r="H428">
            <v>788.32420439575685</v>
          </cell>
          <cell r="I428">
            <v>1931.0344827586207</v>
          </cell>
          <cell r="J428">
            <v>68.965517241379317</v>
          </cell>
          <cell r="K428">
            <v>620.68965517241384</v>
          </cell>
          <cell r="L428">
            <v>2620.6896551724139</v>
          </cell>
          <cell r="M428">
            <v>1241.3793103448277</v>
          </cell>
          <cell r="N428">
            <v>1103.4482758620691</v>
          </cell>
          <cell r="O428">
            <v>2000</v>
          </cell>
          <cell r="P428">
            <v>206.89655172413794</v>
          </cell>
          <cell r="Q428">
            <v>137.93103448275863</v>
          </cell>
          <cell r="R428">
            <v>11677.540878653934</v>
          </cell>
          <cell r="U428" t="str">
            <v>FC84</v>
          </cell>
          <cell r="V428" t="str">
            <v>First Gas Holdings - Phase II</v>
          </cell>
          <cell r="Z428">
            <v>0</v>
          </cell>
          <cell r="AA428">
            <v>958.18219149955507</v>
          </cell>
          <cell r="AB428">
            <v>1746.5063958953119</v>
          </cell>
          <cell r="AC428">
            <v>3677.5408786539329</v>
          </cell>
          <cell r="AD428">
            <v>3746.5063958953124</v>
          </cell>
          <cell r="AE428">
            <v>4367.1960510677263</v>
          </cell>
          <cell r="AF428">
            <v>6987.8857062401403</v>
          </cell>
          <cell r="AG428">
            <v>8229.2650165849682</v>
          </cell>
          <cell r="AH428">
            <v>9332.713292447037</v>
          </cell>
          <cell r="AI428">
            <v>11332.713292447037</v>
          </cell>
          <cell r="AJ428">
            <v>11539.609844171175</v>
          </cell>
          <cell r="AK428">
            <v>11677.540878653934</v>
          </cell>
        </row>
        <row r="429">
          <cell r="A429" t="str">
            <v>FC85</v>
          </cell>
          <cell r="B429" t="str">
            <v>First Gas Pipeline</v>
          </cell>
          <cell r="F429">
            <v>0</v>
          </cell>
          <cell r="G429">
            <v>0</v>
          </cell>
          <cell r="H429">
            <v>0</v>
          </cell>
          <cell r="I429">
            <v>0</v>
          </cell>
          <cell r="J429">
            <v>0</v>
          </cell>
          <cell r="K429">
            <v>413.79310344827587</v>
          </cell>
          <cell r="L429">
            <v>0</v>
          </cell>
          <cell r="M429">
            <v>0</v>
          </cell>
          <cell r="N429">
            <v>0</v>
          </cell>
          <cell r="O429">
            <v>0</v>
          </cell>
          <cell r="P429">
            <v>0</v>
          </cell>
          <cell r="Q429">
            <v>0</v>
          </cell>
          <cell r="R429">
            <v>413.79310344827587</v>
          </cell>
          <cell r="U429" t="str">
            <v>FC85</v>
          </cell>
          <cell r="V429" t="str">
            <v>First Gas Pipeline</v>
          </cell>
          <cell r="Z429">
            <v>0</v>
          </cell>
          <cell r="AA429">
            <v>0</v>
          </cell>
          <cell r="AB429">
            <v>0</v>
          </cell>
          <cell r="AC429">
            <v>0</v>
          </cell>
          <cell r="AD429">
            <v>0</v>
          </cell>
          <cell r="AE429">
            <v>413.79310344827587</v>
          </cell>
          <cell r="AF429">
            <v>413.79310344827587</v>
          </cell>
          <cell r="AG429">
            <v>413.79310344827587</v>
          </cell>
          <cell r="AH429">
            <v>413.79310344827587</v>
          </cell>
          <cell r="AI429">
            <v>413.79310344827587</v>
          </cell>
          <cell r="AJ429">
            <v>413.79310344827587</v>
          </cell>
          <cell r="AK429">
            <v>413.79310344827587</v>
          </cell>
        </row>
        <row r="430">
          <cell r="A430" t="str">
            <v>JA07</v>
          </cell>
          <cell r="B430" t="str">
            <v>PTTNGD</v>
          </cell>
          <cell r="R430">
            <v>0</v>
          </cell>
          <cell r="U430" t="str">
            <v>JA07</v>
          </cell>
          <cell r="V430" t="str">
            <v>PTTNGD</v>
          </cell>
          <cell r="Z430">
            <v>0</v>
          </cell>
          <cell r="AA430">
            <v>0</v>
          </cell>
          <cell r="AB430">
            <v>0</v>
          </cell>
          <cell r="AC430">
            <v>0</v>
          </cell>
          <cell r="AD430">
            <v>0</v>
          </cell>
          <cell r="AE430">
            <v>0</v>
          </cell>
          <cell r="AF430">
            <v>0</v>
          </cell>
          <cell r="AG430">
            <v>0</v>
          </cell>
          <cell r="AH430">
            <v>0</v>
          </cell>
          <cell r="AI430">
            <v>0</v>
          </cell>
          <cell r="AJ430">
            <v>0</v>
          </cell>
          <cell r="AK430">
            <v>0</v>
          </cell>
        </row>
        <row r="431">
          <cell r="A431" t="str">
            <v>QDG9</v>
          </cell>
          <cell r="B431" t="str">
            <v>Gujarat Pipavav LNG</v>
          </cell>
          <cell r="F431">
            <v>0</v>
          </cell>
          <cell r="G431">
            <v>0</v>
          </cell>
          <cell r="H431">
            <v>0</v>
          </cell>
          <cell r="I431">
            <v>0</v>
          </cell>
          <cell r="J431">
            <v>0</v>
          </cell>
          <cell r="K431">
            <v>6450</v>
          </cell>
          <cell r="L431">
            <v>0</v>
          </cell>
          <cell r="M431">
            <v>0</v>
          </cell>
          <cell r="N431">
            <v>0</v>
          </cell>
          <cell r="O431">
            <v>0</v>
          </cell>
          <cell r="P431">
            <v>0</v>
          </cell>
          <cell r="Q431">
            <v>12900</v>
          </cell>
          <cell r="R431">
            <v>19350</v>
          </cell>
          <cell r="U431" t="str">
            <v>QDG9</v>
          </cell>
          <cell r="V431" t="str">
            <v>Gujarat Pipavav LNG</v>
          </cell>
          <cell r="Z431">
            <v>0</v>
          </cell>
          <cell r="AA431">
            <v>0</v>
          </cell>
          <cell r="AB431">
            <v>0</v>
          </cell>
          <cell r="AC431">
            <v>0</v>
          </cell>
          <cell r="AD431">
            <v>0</v>
          </cell>
          <cell r="AE431">
            <v>6450</v>
          </cell>
          <cell r="AF431">
            <v>6450</v>
          </cell>
          <cell r="AG431">
            <v>6450</v>
          </cell>
          <cell r="AH431">
            <v>6450</v>
          </cell>
          <cell r="AI431">
            <v>6450</v>
          </cell>
          <cell r="AJ431">
            <v>6450</v>
          </cell>
          <cell r="AK431">
            <v>19350</v>
          </cell>
        </row>
        <row r="432">
          <cell r="A432" t="str">
            <v>FC87</v>
          </cell>
          <cell r="B432" t="str">
            <v>ShipCo Uruguay</v>
          </cell>
          <cell r="F432">
            <v>0</v>
          </cell>
          <cell r="G432">
            <v>0</v>
          </cell>
          <cell r="H432">
            <v>0</v>
          </cell>
          <cell r="I432">
            <v>0</v>
          </cell>
          <cell r="J432">
            <v>66.451612903225808</v>
          </cell>
          <cell r="K432">
            <v>66.451612903225808</v>
          </cell>
          <cell r="L432">
            <v>66.451612903225808</v>
          </cell>
          <cell r="M432">
            <v>66.451612903225808</v>
          </cell>
          <cell r="N432">
            <v>66.451612903225808</v>
          </cell>
          <cell r="O432">
            <v>66.451612903225808</v>
          </cell>
          <cell r="P432">
            <v>0</v>
          </cell>
          <cell r="Q432">
            <v>0</v>
          </cell>
          <cell r="R432">
            <v>398.70967741935482</v>
          </cell>
          <cell r="U432" t="str">
            <v>FC87</v>
          </cell>
          <cell r="V432" t="str">
            <v>ShipCo Uruguay</v>
          </cell>
          <cell r="Z432">
            <v>0</v>
          </cell>
          <cell r="AA432">
            <v>0</v>
          </cell>
          <cell r="AB432">
            <v>0</v>
          </cell>
          <cell r="AC432">
            <v>0</v>
          </cell>
          <cell r="AD432">
            <v>66.451612903225808</v>
          </cell>
          <cell r="AE432">
            <v>132.90322580645162</v>
          </cell>
          <cell r="AF432">
            <v>199.35483870967744</v>
          </cell>
          <cell r="AG432">
            <v>265.80645161290323</v>
          </cell>
          <cell r="AH432">
            <v>332.25806451612902</v>
          </cell>
          <cell r="AI432">
            <v>398.70967741935482</v>
          </cell>
          <cell r="AJ432">
            <v>398.70967741935482</v>
          </cell>
          <cell r="AK432">
            <v>398.70967741935482</v>
          </cell>
        </row>
        <row r="433">
          <cell r="A433" t="str">
            <v>FC91</v>
          </cell>
          <cell r="B433" t="str">
            <v>Southern Cross Link</v>
          </cell>
          <cell r="F433">
            <v>0</v>
          </cell>
          <cell r="G433">
            <v>0</v>
          </cell>
          <cell r="H433">
            <v>0</v>
          </cell>
          <cell r="I433">
            <v>255</v>
          </cell>
          <cell r="J433">
            <v>127.5</v>
          </cell>
          <cell r="K433">
            <v>51</v>
          </cell>
          <cell r="L433">
            <v>25.5</v>
          </cell>
          <cell r="M433">
            <v>1483.2999999999997</v>
          </cell>
          <cell r="N433">
            <v>76</v>
          </cell>
          <cell r="O433">
            <v>432.69999999999993</v>
          </cell>
          <cell r="P433">
            <v>200</v>
          </cell>
          <cell r="Q433">
            <v>252</v>
          </cell>
          <cell r="R433">
            <v>2902.9999999999995</v>
          </cell>
          <cell r="U433" t="str">
            <v>FC91</v>
          </cell>
          <cell r="V433" t="str">
            <v>Southern Cross Link</v>
          </cell>
          <cell r="Z433">
            <v>0</v>
          </cell>
          <cell r="AA433">
            <v>0</v>
          </cell>
          <cell r="AB433">
            <v>0</v>
          </cell>
          <cell r="AC433">
            <v>255</v>
          </cell>
          <cell r="AD433">
            <v>382.5</v>
          </cell>
          <cell r="AE433">
            <v>433.5</v>
          </cell>
          <cell r="AF433">
            <v>459</v>
          </cell>
          <cell r="AG433">
            <v>1942.2999999999997</v>
          </cell>
          <cell r="AH433">
            <v>2018.2999999999997</v>
          </cell>
          <cell r="AI433">
            <v>2450.9999999999995</v>
          </cell>
          <cell r="AJ433">
            <v>2650.9999999999995</v>
          </cell>
          <cell r="AK433">
            <v>2902.9999999999995</v>
          </cell>
        </row>
        <row r="434">
          <cell r="A434" t="str">
            <v>FC88</v>
          </cell>
          <cell r="B434" t="str">
            <v>Southern Cross Phase 1</v>
          </cell>
          <cell r="F434">
            <v>0</v>
          </cell>
          <cell r="G434">
            <v>0</v>
          </cell>
          <cell r="H434">
            <v>2064.516129032258</v>
          </cell>
          <cell r="I434">
            <v>2064.516129032258</v>
          </cell>
          <cell r="J434">
            <v>2374.1935483870966</v>
          </cell>
          <cell r="K434">
            <v>3458.0645161290322</v>
          </cell>
          <cell r="L434">
            <v>3612.9032258064517</v>
          </cell>
          <cell r="M434">
            <v>6193.5483870967737</v>
          </cell>
          <cell r="N434">
            <v>4800</v>
          </cell>
          <cell r="O434">
            <v>3664.516129032258</v>
          </cell>
          <cell r="P434">
            <v>3225.8064516129029</v>
          </cell>
          <cell r="Q434">
            <v>1393.5483870967741</v>
          </cell>
          <cell r="R434">
            <v>32851.612903225803</v>
          </cell>
          <cell r="U434" t="str">
            <v>FC88</v>
          </cell>
          <cell r="V434" t="str">
            <v>Southern Cross Phase 1</v>
          </cell>
          <cell r="Z434">
            <v>0</v>
          </cell>
          <cell r="AA434">
            <v>0</v>
          </cell>
          <cell r="AB434">
            <v>2064.516129032258</v>
          </cell>
          <cell r="AC434">
            <v>4129.0322580645161</v>
          </cell>
          <cell r="AD434">
            <v>6503.2258064516127</v>
          </cell>
          <cell r="AE434">
            <v>9961.290322580644</v>
          </cell>
          <cell r="AF434">
            <v>13574.193548387095</v>
          </cell>
          <cell r="AG434">
            <v>19767.741935483868</v>
          </cell>
          <cell r="AH434">
            <v>24567.741935483868</v>
          </cell>
          <cell r="AI434">
            <v>28232.258064516125</v>
          </cell>
          <cell r="AJ434">
            <v>31458.064516129027</v>
          </cell>
          <cell r="AK434">
            <v>32851.612903225803</v>
          </cell>
        </row>
        <row r="435">
          <cell r="A435" t="str">
            <v>FC89</v>
          </cell>
          <cell r="B435" t="str">
            <v>Egypt LNG</v>
          </cell>
          <cell r="R435">
            <v>0</v>
          </cell>
          <cell r="U435" t="str">
            <v>FC89</v>
          </cell>
          <cell r="V435" t="str">
            <v>Egypt LNG</v>
          </cell>
          <cell r="Z435">
            <v>0</v>
          </cell>
          <cell r="AA435">
            <v>0</v>
          </cell>
          <cell r="AB435">
            <v>0</v>
          </cell>
          <cell r="AC435">
            <v>0</v>
          </cell>
          <cell r="AD435">
            <v>0</v>
          </cell>
          <cell r="AE435">
            <v>0</v>
          </cell>
          <cell r="AF435">
            <v>0</v>
          </cell>
          <cell r="AG435">
            <v>0</v>
          </cell>
          <cell r="AH435">
            <v>0</v>
          </cell>
          <cell r="AI435">
            <v>0</v>
          </cell>
          <cell r="AJ435">
            <v>0</v>
          </cell>
          <cell r="AK435">
            <v>0</v>
          </cell>
        </row>
        <row r="436">
          <cell r="A436" t="str">
            <v>FC90</v>
          </cell>
          <cell r="B436" t="str">
            <v>Egypt Autogas</v>
          </cell>
          <cell r="F436">
            <v>0</v>
          </cell>
          <cell r="G436">
            <v>0</v>
          </cell>
          <cell r="H436">
            <v>0</v>
          </cell>
          <cell r="I436">
            <v>0</v>
          </cell>
          <cell r="J436">
            <v>0</v>
          </cell>
          <cell r="K436">
            <v>0</v>
          </cell>
          <cell r="L436">
            <v>0</v>
          </cell>
          <cell r="M436">
            <v>0</v>
          </cell>
          <cell r="N436">
            <v>0</v>
          </cell>
          <cell r="O436">
            <v>0</v>
          </cell>
          <cell r="P436">
            <v>0</v>
          </cell>
          <cell r="Q436">
            <v>0</v>
          </cell>
          <cell r="R436">
            <v>0</v>
          </cell>
          <cell r="U436" t="str">
            <v>FC90</v>
          </cell>
          <cell r="V436" t="str">
            <v>Egypt Autogas</v>
          </cell>
          <cell r="Z436">
            <v>0</v>
          </cell>
          <cell r="AA436">
            <v>0</v>
          </cell>
          <cell r="AB436">
            <v>0</v>
          </cell>
          <cell r="AC436">
            <v>0</v>
          </cell>
          <cell r="AD436">
            <v>0</v>
          </cell>
          <cell r="AE436">
            <v>0</v>
          </cell>
          <cell r="AF436">
            <v>0</v>
          </cell>
          <cell r="AG436">
            <v>0</v>
          </cell>
          <cell r="AH436">
            <v>0</v>
          </cell>
          <cell r="AI436">
            <v>0</v>
          </cell>
          <cell r="AJ436">
            <v>0</v>
          </cell>
          <cell r="AK436">
            <v>0</v>
          </cell>
        </row>
        <row r="437">
          <cell r="A437" t="str">
            <v>STOR</v>
          </cell>
          <cell r="B437" t="str">
            <v>Storage</v>
          </cell>
          <cell r="F437">
            <v>216</v>
          </cell>
          <cell r="G437">
            <v>607</v>
          </cell>
          <cell r="H437">
            <v>317</v>
          </cell>
          <cell r="I437">
            <v>366</v>
          </cell>
          <cell r="J437">
            <v>346</v>
          </cell>
          <cell r="K437">
            <v>337</v>
          </cell>
          <cell r="L437">
            <v>238</v>
          </cell>
          <cell r="M437">
            <v>378</v>
          </cell>
          <cell r="N437">
            <v>239</v>
          </cell>
          <cell r="O437">
            <v>158</v>
          </cell>
          <cell r="P437">
            <v>149</v>
          </cell>
          <cell r="Q437">
            <v>117</v>
          </cell>
          <cell r="R437">
            <v>3468</v>
          </cell>
          <cell r="U437" t="str">
            <v>STOR</v>
          </cell>
          <cell r="V437" t="str">
            <v>Storage</v>
          </cell>
          <cell r="Z437">
            <v>216</v>
          </cell>
          <cell r="AA437">
            <v>823</v>
          </cell>
          <cell r="AB437">
            <v>1140</v>
          </cell>
          <cell r="AC437">
            <v>1506</v>
          </cell>
          <cell r="AD437">
            <v>1852</v>
          </cell>
          <cell r="AE437">
            <v>2189</v>
          </cell>
          <cell r="AF437">
            <v>2427</v>
          </cell>
          <cell r="AG437">
            <v>2805</v>
          </cell>
          <cell r="AH437">
            <v>3044</v>
          </cell>
          <cell r="AI437">
            <v>3202</v>
          </cell>
          <cell r="AJ437">
            <v>3351</v>
          </cell>
          <cell r="AK437">
            <v>3468</v>
          </cell>
        </row>
        <row r="438">
          <cell r="A438" t="str">
            <v>OTHR</v>
          </cell>
          <cell r="B438" t="str">
            <v xml:space="preserve">Other </v>
          </cell>
          <cell r="F438">
            <v>-3750</v>
          </cell>
          <cell r="G438">
            <v>-3750</v>
          </cell>
          <cell r="H438">
            <v>-3750</v>
          </cell>
          <cell r="I438">
            <v>-3750</v>
          </cell>
          <cell r="J438">
            <v>-3750</v>
          </cell>
          <cell r="K438">
            <v>-3750</v>
          </cell>
          <cell r="L438">
            <v>-3750</v>
          </cell>
          <cell r="M438">
            <v>-3750</v>
          </cell>
          <cell r="N438">
            <v>-3750</v>
          </cell>
          <cell r="O438">
            <v>-3750</v>
          </cell>
          <cell r="P438">
            <v>-3750</v>
          </cell>
          <cell r="Q438">
            <v>-3750</v>
          </cell>
          <cell r="R438">
            <v>-45000</v>
          </cell>
          <cell r="U438" t="str">
            <v>OTHR</v>
          </cell>
          <cell r="V438" t="str">
            <v xml:space="preserve">Other </v>
          </cell>
          <cell r="Z438">
            <v>-3750</v>
          </cell>
          <cell r="AA438">
            <v>-7500</v>
          </cell>
          <cell r="AB438">
            <v>-11250</v>
          </cell>
          <cell r="AC438">
            <v>-15000</v>
          </cell>
          <cell r="AD438">
            <v>-18750</v>
          </cell>
          <cell r="AE438">
            <v>-22500</v>
          </cell>
          <cell r="AF438">
            <v>-26250</v>
          </cell>
          <cell r="AG438">
            <v>-30000</v>
          </cell>
          <cell r="AH438">
            <v>-33750</v>
          </cell>
          <cell r="AI438">
            <v>-37500</v>
          </cell>
          <cell r="AJ438">
            <v>-41250</v>
          </cell>
          <cell r="AK438">
            <v>-45000</v>
          </cell>
        </row>
        <row r="439">
          <cell r="J439">
            <v>0</v>
          </cell>
          <cell r="K439">
            <v>0</v>
          </cell>
          <cell r="L439">
            <v>0</v>
          </cell>
          <cell r="M439">
            <v>0</v>
          </cell>
          <cell r="N439">
            <v>0</v>
          </cell>
          <cell r="O439">
            <v>0</v>
          </cell>
          <cell r="P439">
            <v>0</v>
          </cell>
          <cell r="Q439">
            <v>0</v>
          </cell>
          <cell r="R439">
            <v>0</v>
          </cell>
          <cell r="U439">
            <v>0</v>
          </cell>
          <cell r="V439">
            <v>0</v>
          </cell>
          <cell r="AA439">
            <v>0</v>
          </cell>
          <cell r="AB439">
            <v>0</v>
          </cell>
          <cell r="AC439">
            <v>0</v>
          </cell>
          <cell r="AD439">
            <v>0</v>
          </cell>
          <cell r="AE439">
            <v>0</v>
          </cell>
          <cell r="AF439">
            <v>0</v>
          </cell>
          <cell r="AG439">
            <v>0</v>
          </cell>
          <cell r="AH439">
            <v>0</v>
          </cell>
          <cell r="AI439">
            <v>0</v>
          </cell>
          <cell r="AJ439">
            <v>0</v>
          </cell>
          <cell r="AK439">
            <v>0</v>
          </cell>
        </row>
        <row r="440">
          <cell r="R440">
            <v>0</v>
          </cell>
          <cell r="AA440">
            <v>0</v>
          </cell>
          <cell r="AB440">
            <v>0</v>
          </cell>
          <cell r="AC440">
            <v>0</v>
          </cell>
          <cell r="AD440">
            <v>0</v>
          </cell>
          <cell r="AE440">
            <v>0</v>
          </cell>
          <cell r="AF440">
            <v>0</v>
          </cell>
          <cell r="AG440">
            <v>0</v>
          </cell>
          <cell r="AH440">
            <v>0</v>
          </cell>
          <cell r="AI440">
            <v>0</v>
          </cell>
          <cell r="AJ440">
            <v>0</v>
          </cell>
          <cell r="AK440">
            <v>0</v>
          </cell>
        </row>
        <row r="441">
          <cell r="A441" t="str">
            <v>Total Capex &amp; Investment</v>
          </cell>
          <cell r="F441">
            <v>33282.992830999618</v>
          </cell>
          <cell r="G441">
            <v>24178.926210855443</v>
          </cell>
          <cell r="H441">
            <v>35829.296288526159</v>
          </cell>
          <cell r="I441">
            <v>35577.668277708079</v>
          </cell>
          <cell r="J441">
            <v>46117.489527429258</v>
          </cell>
          <cell r="K441">
            <v>45330.276024547537</v>
          </cell>
          <cell r="L441">
            <v>39436.427098250366</v>
          </cell>
          <cell r="M441">
            <v>46171.135499610486</v>
          </cell>
          <cell r="N441">
            <v>36942.776968415012</v>
          </cell>
          <cell r="O441">
            <v>35594.453713485236</v>
          </cell>
          <cell r="P441">
            <v>32512.068993940906</v>
          </cell>
          <cell r="Q441">
            <v>42182.820665560837</v>
          </cell>
          <cell r="R441">
            <v>453156.33209932892</v>
          </cell>
          <cell r="U441" t="str">
            <v>Total Capex &amp; Investment</v>
          </cell>
          <cell r="Z441">
            <v>33282.992830999618</v>
          </cell>
          <cell r="AA441">
            <v>57461.919041855057</v>
          </cell>
          <cell r="AB441">
            <v>93291.215330381208</v>
          </cell>
          <cell r="AC441">
            <v>128868.88360808929</v>
          </cell>
          <cell r="AD441">
            <v>174986.37313551854</v>
          </cell>
          <cell r="AE441">
            <v>220316.64916006607</v>
          </cell>
          <cell r="AF441">
            <v>259753.07625831652</v>
          </cell>
          <cell r="AG441">
            <v>305924.21175792691</v>
          </cell>
          <cell r="AH441">
            <v>342866.98872634198</v>
          </cell>
          <cell r="AI441">
            <v>378461.44243982708</v>
          </cell>
          <cell r="AJ441">
            <v>410973.51143376809</v>
          </cell>
          <cell r="AK441">
            <v>453156.33209932898</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PE-2002"/>
      <sheetName val="EJEC98-01"/>
      <sheetName val="EMISION"/>
      <sheetName val="SUB.1000"/>
      <sheetName val="PAPE-2001"/>
      <sheetName val="CEDEIM"/>
      <sheetName val="adi99"/>
      <sheetName val="PAPE-99"/>
      <sheetName val="PAPE-98"/>
      <sheetName val="EMISION (2)"/>
      <sheetName val="PAPE_98"/>
      <sheetName val="EJEC"/>
      <sheetName val="Tendencia"/>
      <sheetName val="SUB_1000"/>
      <sheetName val="EMISION_(2)"/>
    </sheetNames>
    <sheetDataSet>
      <sheetData sheetId="0"/>
      <sheetData sheetId="1"/>
      <sheetData sheetId="2"/>
      <sheetData sheetId="3"/>
      <sheetData sheetId="4"/>
      <sheetData sheetId="5"/>
      <sheetData sheetId="6"/>
      <sheetData sheetId="7"/>
      <sheetData sheetId="8"/>
      <sheetData sheetId="9" refreshError="1"/>
      <sheetData sheetId="10"/>
      <sheetData sheetId="11"/>
      <sheetData sheetId="12" refreshError="1"/>
      <sheetData sheetId="13" refreshError="1"/>
      <sheetData sheetId="14"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PE-98"/>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r. Macro"/>
      <sheetName val="Data Precios GN ok"/>
      <sheetName val="Precios Exportación"/>
      <sheetName val="IDH Y REGALIAS"/>
      <sheetName val="IDH Y REGALIAS (MM)"/>
      <sheetName val="Precios WTI 45,16"/>
      <sheetName val="Vol. UPF"/>
      <sheetName val="Distribución"/>
      <sheetName val="Techos"/>
      <sheetName val="Ingr"/>
      <sheetName val="IEHD Y FCD EscA"/>
      <sheetName val="Subvención Plurianual-Ley Incen"/>
      <sheetName val="Reg. Mineras"/>
      <sheetName val="Data Precios GN"/>
    </sheetNames>
    <sheetDataSet>
      <sheetData sheetId="0"/>
      <sheetData sheetId="1">
        <row r="2">
          <cell r="B2" t="str">
            <v xml:space="preserve">Argentina </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sheetName val="BASICIND"/>
      <sheetName val="CONS_GOVT"/>
      <sheetName val="CONS_GOVT_GDP"/>
      <sheetName val="CBANK"/>
      <sheetName val="MSURVEY"/>
      <sheetName val="BOPEF"/>
      <sheetName val="STATINDEX---&gt;"/>
      <sheetName val="NGDP_R"/>
      <sheetName val="NGDP"/>
      <sheetName val="AGRI"/>
      <sheetName val="INDCOM"/>
      <sheetName val="ELECTR"/>
      <sheetName val="PCPI"/>
      <sheetName val="MAINCOM"/>
      <sheetName val="WAGES"/>
      <sheetName val="EMPLOY"/>
      <sheetName val="LABORMKT"/>
      <sheetName val="EMPL_PUBL"/>
      <sheetName val="EMPL_BUDG"/>
      <sheetName val="STATE"/>
      <sheetName val="STATE_GDP"/>
      <sheetName val="TAXREV"/>
      <sheetName val="CURREXP"/>
      <sheetName val="EMPFUND"/>
      <sheetName val="EMPFUND_GDP"/>
      <sheetName val="PENSION"/>
      <sheetName val="BENEFIT_UNEMP"/>
      <sheetName val="BNKLOANS"/>
      <sheetName val="INTERST"/>
      <sheetName val="TRADE"/>
      <sheetName val="DOT"/>
      <sheetName val="EXTDEBT"/>
      <sheetName val="PRIVATE"/>
      <sheetName val="ARREARS"/>
      <sheetName val="ENERG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Execute Macros"/>
      <sheetName val="Annual Transfer"/>
      <sheetName val="Quarterly Transfer"/>
      <sheetName val="Annual Assumptions"/>
      <sheetName val="Quarterly Assumptions"/>
      <sheetName val="Annual MacroFlow"/>
      <sheetName val="Quarterly MacroFlow"/>
      <sheetName val="Annual Tables"/>
      <sheetName val="MFLOW96"/>
      <sheetName val="F1data"/>
      <sheetName val="F2data"/>
      <sheetName val="#REF"/>
      <sheetName val="Execute_Macros"/>
      <sheetName val="Annual_Transfer"/>
      <sheetName val="Quarterly_Transfer"/>
      <sheetName val="Annual_Assumptions"/>
      <sheetName val="Quarterly_Assumptions"/>
      <sheetName val="Annual_MacroFlow"/>
      <sheetName val="Quarterly_MacroFlow"/>
      <sheetName val="Annual_Tables"/>
      <sheetName val="MFLOW96.XLS"/>
    </sheetNames>
    <definedNames>
      <definedName name="[Macros Import].qbop"/>
      <definedName name="atrade"/>
      <definedName name="mflowsa"/>
      <definedName name="mflowsq"/>
      <definedName name="mstocksa"/>
      <definedName name="mstocksq"/>
    </defined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 val="Hoja3"/>
      <sheetName val="PROGRAMACION 2015 FINAL"/>
    </sheetNames>
    <definedNames>
      <definedName name="Loan_Start"/>
    </definedNames>
    <sheetDataSet>
      <sheetData sheetId="0" refreshError="1"/>
      <sheetData sheetId="1" refreshError="1"/>
      <sheetData sheetId="2" refreshError="1"/>
      <sheetData sheetId="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Inc_Stat_EGSA "/>
      <sheetName val="Graphs"/>
      <sheetName val="Evaluacion"/>
      <sheetName val="Ratios"/>
      <sheetName val="Dep&amp;Amort"/>
      <sheetName val="Debt_amort"/>
      <sheetName val="Deuda CCGT"/>
      <sheetName val="Deuda San Matias"/>
      <sheetName val="Carbons_credit"/>
      <sheetName val="Total_Incomes"/>
      <sheetName val="Capacity_Incomes"/>
      <sheetName val="Energy_Incomes"/>
      <sheetName val="Gas_Cost"/>
      <sheetName val="VO&amp;M (Maintenance)"/>
      <sheetName val="Misc. Variable &amp; Fixed O&amp;M"/>
      <sheetName val="UFV"/>
      <sheetName val="Taxes"/>
      <sheetName val="deuda_B-Economico"/>
      <sheetName val="BCP 1.5"/>
      <sheetName val="BCP 0.5"/>
      <sheetName val="KFW 8765166 EURO"/>
      <sheetName val="KFW 92-65-711 EURO"/>
      <sheetName val="NDF 45"/>
      <sheetName val="BCOCRED REPR 4,5"/>
      <sheetName val="BCOCRED REPR 12,0"/>
      <sheetName val="Bco Cred Sind"/>
      <sheetName val="Bco Merc Sind"/>
      <sheetName val="BCP 2,8"/>
      <sheetName val="BISA 1,0M"/>
      <sheetName val="BISA 1,6M"/>
      <sheetName val="BISA 1,3M"/>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
          <cell r="A1">
            <v>0</v>
          </cell>
          <cell r="B1">
            <v>0</v>
          </cell>
          <cell r="C1">
            <v>0</v>
          </cell>
          <cell r="D1">
            <v>0</v>
          </cell>
          <cell r="E1">
            <v>0</v>
          </cell>
          <cell r="F1">
            <v>0</v>
          </cell>
          <cell r="G1">
            <v>0</v>
          </cell>
          <cell r="H1">
            <v>0</v>
          </cell>
          <cell r="I1">
            <v>0</v>
          </cell>
          <cell r="J1">
            <v>0</v>
          </cell>
          <cell r="K1">
            <v>0</v>
          </cell>
          <cell r="L1">
            <v>0</v>
          </cell>
          <cell r="M1">
            <v>0</v>
          </cell>
          <cell r="N1">
            <v>0</v>
          </cell>
        </row>
        <row r="2">
          <cell r="A2">
            <v>0</v>
          </cell>
          <cell r="B2">
            <v>0</v>
          </cell>
          <cell r="C2">
            <v>0</v>
          </cell>
          <cell r="D2">
            <v>0</v>
          </cell>
          <cell r="E2">
            <v>1</v>
          </cell>
          <cell r="F2">
            <v>2</v>
          </cell>
          <cell r="G2">
            <v>3</v>
          </cell>
          <cell r="H2">
            <v>4</v>
          </cell>
          <cell r="I2">
            <v>5</v>
          </cell>
          <cell r="J2">
            <v>6</v>
          </cell>
          <cell r="K2">
            <v>7</v>
          </cell>
          <cell r="L2">
            <v>8</v>
          </cell>
          <cell r="M2">
            <v>9</v>
          </cell>
          <cell r="N2">
            <v>10</v>
          </cell>
          <cell r="O2">
            <v>11</v>
          </cell>
        </row>
        <row r="3">
          <cell r="A3" t="str">
            <v>INGRESOS POR ENERGIA</v>
          </cell>
          <cell r="B3">
            <v>0</v>
          </cell>
          <cell r="C3">
            <v>0</v>
          </cell>
          <cell r="D3">
            <v>0</v>
          </cell>
          <cell r="E3">
            <v>2009</v>
          </cell>
          <cell r="F3">
            <v>2010</v>
          </cell>
          <cell r="G3">
            <v>2011</v>
          </cell>
          <cell r="H3">
            <v>2012</v>
          </cell>
          <cell r="I3">
            <v>2013</v>
          </cell>
          <cell r="J3">
            <v>2014</v>
          </cell>
          <cell r="K3">
            <v>2015</v>
          </cell>
          <cell r="L3">
            <v>2016</v>
          </cell>
          <cell r="M3">
            <v>2017</v>
          </cell>
          <cell r="N3">
            <v>2018</v>
          </cell>
          <cell r="O3">
            <v>2019</v>
          </cell>
          <cell r="P3">
            <v>2020</v>
          </cell>
          <cell r="Q3">
            <v>2021</v>
          </cell>
        </row>
        <row r="4">
          <cell r="A4">
            <v>0</v>
          </cell>
          <cell r="B4">
            <v>0</v>
          </cell>
          <cell r="C4">
            <v>0</v>
          </cell>
          <cell r="D4">
            <v>0</v>
          </cell>
          <cell r="E4">
            <v>0</v>
          </cell>
          <cell r="F4">
            <v>0</v>
          </cell>
          <cell r="G4">
            <v>0</v>
          </cell>
          <cell r="H4">
            <v>0</v>
          </cell>
          <cell r="I4">
            <v>0</v>
          </cell>
          <cell r="J4">
            <v>0</v>
          </cell>
          <cell r="K4">
            <v>0</v>
          </cell>
          <cell r="L4">
            <v>0</v>
          </cell>
          <cell r="M4">
            <v>0</v>
          </cell>
          <cell r="N4">
            <v>0</v>
          </cell>
        </row>
        <row r="5">
          <cell r="A5" t="str">
            <v>Despacho Energia</v>
          </cell>
          <cell r="B5">
            <v>0</v>
          </cell>
          <cell r="C5">
            <v>0</v>
          </cell>
          <cell r="D5">
            <v>0</v>
          </cell>
          <cell r="E5">
            <v>0</v>
          </cell>
          <cell r="F5">
            <v>0</v>
          </cell>
          <cell r="G5">
            <v>0</v>
          </cell>
          <cell r="H5">
            <v>0</v>
          </cell>
          <cell r="I5">
            <v>0</v>
          </cell>
          <cell r="J5">
            <v>0</v>
          </cell>
          <cell r="K5">
            <v>0</v>
          </cell>
          <cell r="L5">
            <v>0</v>
          </cell>
          <cell r="M5">
            <v>0</v>
          </cell>
          <cell r="N5">
            <v>0</v>
          </cell>
        </row>
        <row r="6">
          <cell r="A6" t="str">
            <v>Guaracachi</v>
          </cell>
          <cell r="B6">
            <v>0</v>
          </cell>
          <cell r="C6">
            <v>0</v>
          </cell>
          <cell r="D6">
            <v>0</v>
          </cell>
          <cell r="E6">
            <v>0</v>
          </cell>
          <cell r="F6" t="str">
            <v>Base CNDC Estudio Mediano Plazo-Proy EGSA</v>
          </cell>
          <cell r="G6">
            <v>0</v>
          </cell>
          <cell r="H6">
            <v>0</v>
          </cell>
          <cell r="I6">
            <v>0</v>
          </cell>
          <cell r="J6" t="str">
            <v>Proyeccion EGSA</v>
          </cell>
          <cell r="K6">
            <v>0</v>
          </cell>
          <cell r="L6">
            <v>0</v>
          </cell>
          <cell r="M6">
            <v>0</v>
          </cell>
          <cell r="N6">
            <v>0</v>
          </cell>
          <cell r="O6">
            <v>0</v>
          </cell>
          <cell r="P6">
            <v>0</v>
          </cell>
          <cell r="Q6">
            <v>0</v>
          </cell>
        </row>
        <row r="7">
          <cell r="A7">
            <v>0</v>
          </cell>
          <cell r="B7" t="str">
            <v>Unid 1</v>
          </cell>
          <cell r="C7">
            <v>0</v>
          </cell>
          <cell r="D7" t="str">
            <v>MWh</v>
          </cell>
          <cell r="E7">
            <v>72558.457800785225</v>
          </cell>
          <cell r="F7">
            <v>1809.1280999999999</v>
          </cell>
          <cell r="G7">
            <v>5183.3372000000008</v>
          </cell>
          <cell r="H7">
            <v>3695.2757857142869</v>
          </cell>
          <cell r="I7">
            <v>16645.315642857138</v>
          </cell>
          <cell r="J7">
            <v>29467.453582857142</v>
          </cell>
          <cell r="K7">
            <v>64387.174142857119</v>
          </cell>
          <cell r="L7">
            <v>69981.90611428571</v>
          </cell>
          <cell r="M7">
            <v>71869.848142857125</v>
          </cell>
          <cell r="N7">
            <v>41898.565142857151</v>
          </cell>
          <cell r="O7">
            <v>29516.180457142862</v>
          </cell>
          <cell r="P7">
            <v>29516.180457142862</v>
          </cell>
          <cell r="Q7">
            <v>29516.180457142898</v>
          </cell>
        </row>
        <row r="8">
          <cell r="A8">
            <v>0</v>
          </cell>
          <cell r="B8" t="str">
            <v>Unid 2</v>
          </cell>
          <cell r="C8">
            <v>0</v>
          </cell>
          <cell r="D8" t="str">
            <v>MWh</v>
          </cell>
          <cell r="E8">
            <v>53030.182659415441</v>
          </cell>
          <cell r="F8">
            <v>1144.7970999999995</v>
          </cell>
          <cell r="G8">
            <v>2797.7224999999994</v>
          </cell>
          <cell r="H8">
            <v>2527.510414285714</v>
          </cell>
          <cell r="I8">
            <v>11782.642857142857</v>
          </cell>
          <cell r="J8">
            <v>19103.820171428575</v>
          </cell>
          <cell r="K8">
            <v>45199.02199999999</v>
          </cell>
          <cell r="L8">
            <v>41750.758757142852</v>
          </cell>
          <cell r="M8">
            <v>66145.154142857136</v>
          </cell>
          <cell r="N8">
            <v>27197.480228571432</v>
          </cell>
          <cell r="O8">
            <v>18120.754185714286</v>
          </cell>
          <cell r="P8">
            <v>18120.754185714286</v>
          </cell>
          <cell r="Q8">
            <v>18120.754185714301</v>
          </cell>
        </row>
        <row r="9">
          <cell r="A9">
            <v>0</v>
          </cell>
          <cell r="B9" t="str">
            <v>Unid 4</v>
          </cell>
          <cell r="C9">
            <v>0</v>
          </cell>
          <cell r="D9" t="str">
            <v>MWh</v>
          </cell>
          <cell r="E9">
            <v>32632.185162863971</v>
          </cell>
          <cell r="F9">
            <v>31630.507242857144</v>
          </cell>
          <cell r="G9">
            <v>873.08899999999994</v>
          </cell>
          <cell r="H9">
            <v>260.81700000000001</v>
          </cell>
          <cell r="I9">
            <v>2552.9323714285711</v>
          </cell>
          <cell r="J9">
            <v>7004.7220000000007</v>
          </cell>
          <cell r="K9">
            <v>39341.595000000001</v>
          </cell>
          <cell r="L9">
            <v>26862.716</v>
          </cell>
          <cell r="M9">
            <v>43543.940714285709</v>
          </cell>
          <cell r="N9">
            <v>18615.683871428573</v>
          </cell>
          <cell r="O9">
            <v>6480.0949857142859</v>
          </cell>
          <cell r="P9">
            <v>6480.0949857142859</v>
          </cell>
          <cell r="Q9">
            <v>6480.0949857142896</v>
          </cell>
        </row>
        <row r="10">
          <cell r="A10">
            <v>0</v>
          </cell>
          <cell r="B10" t="str">
            <v>Unid 6</v>
          </cell>
          <cell r="C10">
            <v>0</v>
          </cell>
          <cell r="D10" t="str">
            <v>MWh</v>
          </cell>
          <cell r="E10">
            <v>41973.587927638866</v>
          </cell>
          <cell r="F10">
            <v>784.66600000000017</v>
          </cell>
          <cell r="G10">
            <v>1527.3400000000004</v>
          </cell>
          <cell r="H10">
            <v>1292.9094057142856</v>
          </cell>
          <cell r="I10">
            <v>7145.2811142857154</v>
          </cell>
          <cell r="J10">
            <v>9264.7833999999966</v>
          </cell>
          <cell r="K10">
            <v>47451.81125714285</v>
          </cell>
          <cell r="L10">
            <v>32726.228485714284</v>
          </cell>
          <cell r="M10">
            <v>62523.058924285724</v>
          </cell>
          <cell r="N10">
            <v>23572.603028571426</v>
          </cell>
          <cell r="O10">
            <v>12187.621157142856</v>
          </cell>
          <cell r="P10">
            <v>12187.621157142856</v>
          </cell>
          <cell r="Q10">
            <v>12187.621157142899</v>
          </cell>
        </row>
        <row r="11">
          <cell r="A11">
            <v>0</v>
          </cell>
          <cell r="B11" t="str">
            <v>Unid 7</v>
          </cell>
          <cell r="C11">
            <v>0</v>
          </cell>
          <cell r="D11" t="str">
            <v>MWh</v>
          </cell>
          <cell r="E11">
            <v>68756.738436282321</v>
          </cell>
          <cell r="F11">
            <v>4798.2080999999998</v>
          </cell>
          <cell r="G11">
            <v>8457.0097000000023</v>
          </cell>
          <cell r="H11">
            <v>5597.111685714287</v>
          </cell>
          <cell r="I11">
            <v>25162.258157142856</v>
          </cell>
          <cell r="J11">
            <v>38766.057085714288</v>
          </cell>
          <cell r="K11">
            <v>83175.92537142853</v>
          </cell>
          <cell r="L11">
            <v>77195.760314285726</v>
          </cell>
          <cell r="M11">
            <v>89805.695671428562</v>
          </cell>
          <cell r="N11">
            <v>46019.090999999986</v>
          </cell>
          <cell r="O11">
            <v>29843.056600000011</v>
          </cell>
          <cell r="P11">
            <v>29843.056600000011</v>
          </cell>
          <cell r="Q11">
            <v>29843.0566</v>
          </cell>
        </row>
        <row r="12">
          <cell r="A12">
            <v>0</v>
          </cell>
          <cell r="B12" t="str">
            <v>Unid 8</v>
          </cell>
          <cell r="C12">
            <v>0</v>
          </cell>
          <cell r="D12" t="str">
            <v>MWh</v>
          </cell>
          <cell r="E12">
            <v>56628.346893329712</v>
          </cell>
          <cell r="F12">
            <v>9725.4821428571468</v>
          </cell>
          <cell r="G12">
            <v>14343.131200000002</v>
          </cell>
          <cell r="H12">
            <v>15547.721371428575</v>
          </cell>
          <cell r="I12">
            <v>44952.327142857132</v>
          </cell>
          <cell r="J12">
            <v>52238.030685714279</v>
          </cell>
          <cell r="K12">
            <v>87371.564000000013</v>
          </cell>
          <cell r="L12">
            <v>87890.483764285716</v>
          </cell>
          <cell r="M12">
            <v>89515.751528571447</v>
          </cell>
          <cell r="N12">
            <v>66168.426534285711</v>
          </cell>
          <cell r="O12">
            <v>41468.294285714292</v>
          </cell>
          <cell r="P12">
            <v>41468.294285714292</v>
          </cell>
          <cell r="Q12">
            <v>41468.294285714299</v>
          </cell>
        </row>
        <row r="13">
          <cell r="A13">
            <v>0</v>
          </cell>
          <cell r="B13" t="str">
            <v>Unid 9</v>
          </cell>
          <cell r="C13">
            <v>0</v>
          </cell>
          <cell r="D13" t="str">
            <v>MWh</v>
          </cell>
          <cell r="E13">
            <v>275052.58880372543</v>
          </cell>
          <cell r="F13">
            <v>550606.15857142827</v>
          </cell>
          <cell r="G13">
            <v>717670.89999999967</v>
          </cell>
          <cell r="H13">
            <v>735308.99999999965</v>
          </cell>
          <cell r="I13">
            <v>718253.84285714256</v>
          </cell>
          <cell r="J13">
            <v>711332.85714285751</v>
          </cell>
          <cell r="K13">
            <v>668584.15714285744</v>
          </cell>
          <cell r="L13">
            <v>670533.0142857146</v>
          </cell>
          <cell r="M13">
            <v>608043.42857142887</v>
          </cell>
          <cell r="N13">
            <v>689895.42857142899</v>
          </cell>
          <cell r="O13">
            <v>689895.42857142899</v>
          </cell>
          <cell r="P13">
            <v>689895.42857142899</v>
          </cell>
          <cell r="Q13">
            <v>689895.42857142899</v>
          </cell>
        </row>
        <row r="14">
          <cell r="A14">
            <v>0</v>
          </cell>
          <cell r="B14" t="str">
            <v>Unid 10</v>
          </cell>
          <cell r="C14">
            <v>0</v>
          </cell>
          <cell r="D14" t="str">
            <v>MWh</v>
          </cell>
          <cell r="E14">
            <v>333270.25400112924</v>
          </cell>
          <cell r="F14">
            <v>616284.14285714261</v>
          </cell>
          <cell r="G14">
            <v>743929.34285714256</v>
          </cell>
          <cell r="H14">
            <v>738076.4857142854</v>
          </cell>
          <cell r="I14">
            <v>736396.557142857</v>
          </cell>
          <cell r="J14">
            <v>729739.28571428603</v>
          </cell>
          <cell r="K14">
            <v>685884.68571428594</v>
          </cell>
          <cell r="L14">
            <v>709853.90000000037</v>
          </cell>
          <cell r="M14">
            <v>657872.47142857173</v>
          </cell>
          <cell r="N14">
            <v>685883.88571428601</v>
          </cell>
          <cell r="O14">
            <v>685883.88571428601</v>
          </cell>
          <cell r="P14">
            <v>685883.88571428601</v>
          </cell>
          <cell r="Q14">
            <v>685883.88571428601</v>
          </cell>
        </row>
        <row r="15">
          <cell r="A15">
            <v>0</v>
          </cell>
          <cell r="B15" t="str">
            <v>Unid 11</v>
          </cell>
          <cell r="C15">
            <v>0</v>
          </cell>
          <cell r="D15" t="str">
            <v>MWh</v>
          </cell>
          <cell r="E15">
            <v>420405.26431482972</v>
          </cell>
          <cell r="F15">
            <v>342967.24571428576</v>
          </cell>
          <cell r="G15">
            <v>352901.76985714276</v>
          </cell>
          <cell r="H15">
            <v>357745.68999999989</v>
          </cell>
          <cell r="I15">
            <v>408906.39571428567</v>
          </cell>
          <cell r="J15">
            <v>397454.10000000003</v>
          </cell>
          <cell r="K15">
            <v>383322.83571428573</v>
          </cell>
          <cell r="L15">
            <v>412233.35142857145</v>
          </cell>
          <cell r="M15">
            <v>413822.88</v>
          </cell>
          <cell r="N15">
            <v>440230.88571428566</v>
          </cell>
          <cell r="O15">
            <v>435606.71428571432</v>
          </cell>
          <cell r="P15">
            <v>435606.71428571432</v>
          </cell>
          <cell r="Q15">
            <v>435606.71428571403</v>
          </cell>
        </row>
        <row r="16">
          <cell r="A16">
            <v>0</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row>
        <row r="17">
          <cell r="A17" t="str">
            <v>Aranjuez - CT</v>
          </cell>
          <cell r="B17">
            <v>0</v>
          </cell>
          <cell r="C17">
            <v>0</v>
          </cell>
          <cell r="D17" t="str">
            <v>MWh</v>
          </cell>
          <cell r="E17">
            <v>101979.611416916</v>
          </cell>
          <cell r="F17">
            <v>122539.30857142856</v>
          </cell>
          <cell r="G17">
            <v>123095.26999999999</v>
          </cell>
          <cell r="H17">
            <v>128902.44857142855</v>
          </cell>
          <cell r="I17">
            <v>119954.50142857141</v>
          </cell>
          <cell r="J17">
            <v>112978.03842857142</v>
          </cell>
          <cell r="K17">
            <v>126792.35857142857</v>
          </cell>
          <cell r="L17">
            <v>126003.22428571427</v>
          </cell>
          <cell r="M17">
            <v>123391.15571428573</v>
          </cell>
          <cell r="N17">
            <v>128124.32428571429</v>
          </cell>
          <cell r="O17">
            <v>127617.2457142857</v>
          </cell>
          <cell r="P17">
            <v>127617.2457142857</v>
          </cell>
          <cell r="Q17">
            <v>127617.24571428599</v>
          </cell>
        </row>
        <row r="18">
          <cell r="A18" t="str">
            <v>Arj - Motor Norberg 1, 2 &amp; 3</v>
          </cell>
          <cell r="B18">
            <v>0</v>
          </cell>
          <cell r="C18">
            <v>0</v>
          </cell>
          <cell r="D18" t="str">
            <v>MWh</v>
          </cell>
          <cell r="E18">
            <v>14822.185173741262</v>
          </cell>
          <cell r="F18">
            <v>36.675899999999999</v>
          </cell>
          <cell r="G18">
            <v>6404.2244499999997</v>
          </cell>
          <cell r="H18">
            <v>3553.3469999999988</v>
          </cell>
          <cell r="I18">
            <v>12443.209671428569</v>
          </cell>
          <cell r="J18">
            <v>18038.142499999994</v>
          </cell>
          <cell r="K18">
            <v>24945.592900000007</v>
          </cell>
          <cell r="L18">
            <v>24745.484157142862</v>
          </cell>
          <cell r="M18">
            <v>25249.358642857147</v>
          </cell>
          <cell r="N18">
            <v>16080.917428571427</v>
          </cell>
          <cell r="O18">
            <v>15847.033714285713</v>
          </cell>
          <cell r="P18">
            <v>15847.033714285713</v>
          </cell>
          <cell r="Q18">
            <v>15847.033714285701</v>
          </cell>
        </row>
        <row r="19">
          <cell r="A19" t="str">
            <v>Arj - Motor jenbacher 1</v>
          </cell>
          <cell r="B19">
            <v>0</v>
          </cell>
          <cell r="C19">
            <v>0</v>
          </cell>
          <cell r="D19" t="str">
            <v>MWh</v>
          </cell>
          <cell r="E19">
            <v>10893.76417980696</v>
          </cell>
          <cell r="F19">
            <v>9959.2114285714324</v>
          </cell>
          <cell r="G19">
            <v>10684.623728571432</v>
          </cell>
          <cell r="H19">
            <v>10898.066857142861</v>
          </cell>
          <cell r="I19">
            <v>11021.591428571432</v>
          </cell>
          <cell r="J19">
            <v>11051.99142857142</v>
          </cell>
          <cell r="K19">
            <v>10448.659428571422</v>
          </cell>
          <cell r="L19">
            <v>10750.35315714285</v>
          </cell>
          <cell r="M19">
            <v>10873.407999999994</v>
          </cell>
          <cell r="N19">
            <v>11051.99142857142</v>
          </cell>
          <cell r="O19">
            <v>11051.99142857142</v>
          </cell>
          <cell r="P19">
            <v>11051.99142857142</v>
          </cell>
          <cell r="Q19">
            <v>11051.9914285714</v>
          </cell>
        </row>
        <row r="20">
          <cell r="A20" t="str">
            <v>Arj - Motor jenbacher 2</v>
          </cell>
          <cell r="B20">
            <v>0</v>
          </cell>
          <cell r="C20">
            <v>0</v>
          </cell>
          <cell r="D20" t="str">
            <v>MWh</v>
          </cell>
          <cell r="E20">
            <v>10707.040806269404</v>
          </cell>
          <cell r="F20">
            <v>10233.438285714285</v>
          </cell>
          <cell r="G20">
            <v>10750.780285714283</v>
          </cell>
          <cell r="H20">
            <v>10932.802671428572</v>
          </cell>
          <cell r="I20">
            <v>11089.794285714284</v>
          </cell>
          <cell r="J20">
            <v>11120.194285714289</v>
          </cell>
          <cell r="K20">
            <v>10480.40228571429</v>
          </cell>
          <cell r="L20">
            <v>10816.696571428576</v>
          </cell>
          <cell r="M20">
            <v>10907.770100000003</v>
          </cell>
          <cell r="N20">
            <v>11120.194285714289</v>
          </cell>
          <cell r="O20">
            <v>11120.194285714289</v>
          </cell>
          <cell r="P20">
            <v>11120.194285714289</v>
          </cell>
          <cell r="Q20">
            <v>11120.1942857143</v>
          </cell>
        </row>
        <row r="21">
          <cell r="A21" t="str">
            <v>Arj - Motor jenbacher 3</v>
          </cell>
          <cell r="B21">
            <v>0</v>
          </cell>
          <cell r="C21">
            <v>0</v>
          </cell>
          <cell r="D21" t="str">
            <v>MWh</v>
          </cell>
          <cell r="E21">
            <v>10724.288262175154</v>
          </cell>
          <cell r="F21">
            <v>10168.985285714292</v>
          </cell>
          <cell r="G21">
            <v>10729.538285714292</v>
          </cell>
          <cell r="H21">
            <v>10912.636571428577</v>
          </cell>
          <cell r="I21">
            <v>11067.89428571429</v>
          </cell>
          <cell r="J21">
            <v>11098.294285714279</v>
          </cell>
          <cell r="K21">
            <v>10310.86855714285</v>
          </cell>
          <cell r="L21">
            <v>10797.666571428566</v>
          </cell>
          <cell r="M21">
            <v>10886.289699999992</v>
          </cell>
          <cell r="N21">
            <v>11098.294285714279</v>
          </cell>
          <cell r="O21">
            <v>11098.294285714279</v>
          </cell>
          <cell r="P21">
            <v>11098.294285714279</v>
          </cell>
          <cell r="Q21">
            <v>11098.294285714301</v>
          </cell>
        </row>
        <row r="22">
          <cell r="A22" t="str">
            <v>Arj - Motor jenbacher 4</v>
          </cell>
          <cell r="B22">
            <v>0</v>
          </cell>
          <cell r="C22">
            <v>0</v>
          </cell>
          <cell r="D22" t="str">
            <v>MWh</v>
          </cell>
          <cell r="E22">
            <v>6998.8767592674058</v>
          </cell>
          <cell r="F22">
            <v>10509.724857142855</v>
          </cell>
          <cell r="G22">
            <v>9755.2728571428561</v>
          </cell>
          <cell r="H22">
            <v>10432.122714285713</v>
          </cell>
          <cell r="I22">
            <v>10378.708857142856</v>
          </cell>
          <cell r="J22">
            <v>10261.919557142857</v>
          </cell>
          <cell r="K22">
            <v>10728.027857142857</v>
          </cell>
          <cell r="L22">
            <v>10435.243714285714</v>
          </cell>
          <cell r="M22">
            <v>10426.276714285714</v>
          </cell>
          <cell r="N22">
            <v>10728.027857142857</v>
          </cell>
          <cell r="O22">
            <v>10728.027857142857</v>
          </cell>
          <cell r="P22">
            <v>10728.027857142857</v>
          </cell>
          <cell r="Q22">
            <v>10728.027857142901</v>
          </cell>
        </row>
        <row r="23">
          <cell r="A23" t="str">
            <v>Arj - Motor jenbacher 5</v>
          </cell>
          <cell r="B23">
            <v>0</v>
          </cell>
          <cell r="C23">
            <v>0</v>
          </cell>
          <cell r="D23" t="str">
            <v>MWh</v>
          </cell>
          <cell r="E23">
            <v>10929.862585008172</v>
          </cell>
          <cell r="F23">
            <v>10955.284000000003</v>
          </cell>
          <cell r="G23">
            <v>11169.000000000004</v>
          </cell>
          <cell r="H23">
            <v>10589.988000000003</v>
          </cell>
          <cell r="I23">
            <v>10841.906000000004</v>
          </cell>
          <cell r="J23">
            <v>10748.784000000005</v>
          </cell>
          <cell r="K23">
            <v>10900.510700000006</v>
          </cell>
          <cell r="L23">
            <v>11236.200000000006</v>
          </cell>
          <cell r="M23">
            <v>10563.088000000005</v>
          </cell>
          <cell r="N23">
            <v>11205.500000000005</v>
          </cell>
          <cell r="O23">
            <v>11205.500000000005</v>
          </cell>
          <cell r="P23">
            <v>11205.500000000005</v>
          </cell>
          <cell r="Q23">
            <v>11205.5</v>
          </cell>
        </row>
        <row r="24">
          <cell r="A24" t="str">
            <v>Arj - Motor jenbacher 6</v>
          </cell>
          <cell r="B24">
            <v>0</v>
          </cell>
          <cell r="C24">
            <v>0</v>
          </cell>
          <cell r="D24" t="str">
            <v>MWh</v>
          </cell>
          <cell r="E24">
            <v>7301.3958168156414</v>
          </cell>
          <cell r="F24">
            <v>11098.622428571434</v>
          </cell>
          <cell r="G24">
            <v>11291.066428571436</v>
          </cell>
          <cell r="H24">
            <v>10364.239857142862</v>
          </cell>
          <cell r="I24">
            <v>10960.322428571431</v>
          </cell>
          <cell r="J24">
            <v>10926.431428571421</v>
          </cell>
          <cell r="K24">
            <v>10987.364428571424</v>
          </cell>
          <cell r="L24">
            <v>11358.60085714285</v>
          </cell>
          <cell r="M24">
            <v>10678.155999999994</v>
          </cell>
          <cell r="N24">
            <v>11327.566428571423</v>
          </cell>
          <cell r="O24">
            <v>11327.566428571423</v>
          </cell>
          <cell r="P24">
            <v>11327.566428571423</v>
          </cell>
          <cell r="Q24">
            <v>11327.566428571399</v>
          </cell>
        </row>
        <row r="25">
          <cell r="A25" t="str">
            <v>Arj - Motor jenbacher 7</v>
          </cell>
          <cell r="B25">
            <v>0</v>
          </cell>
          <cell r="C25">
            <v>0</v>
          </cell>
          <cell r="D25" t="str">
            <v>MWh</v>
          </cell>
          <cell r="E25">
            <v>0</v>
          </cell>
          <cell r="F25">
            <v>10700.313142857136</v>
          </cell>
          <cell r="G25">
            <v>10584.105142857137</v>
          </cell>
          <cell r="H25">
            <v>10282.800199999994</v>
          </cell>
          <cell r="I25">
            <v>10616.911428571422</v>
          </cell>
          <cell r="J25">
            <v>10531.574342857139</v>
          </cell>
          <cell r="K25">
            <v>10946.037142857138</v>
          </cell>
          <cell r="L25">
            <v>10379.351285714281</v>
          </cell>
          <cell r="M25">
            <v>10587.318199999996</v>
          </cell>
          <cell r="N25">
            <v>10946.037142857138</v>
          </cell>
          <cell r="O25">
            <v>10946.037142857138</v>
          </cell>
          <cell r="P25">
            <v>10946.037142857138</v>
          </cell>
          <cell r="Q25">
            <v>10946.0371428571</v>
          </cell>
        </row>
        <row r="26">
          <cell r="A26">
            <v>0</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row>
        <row r="27">
          <cell r="A27" t="str">
            <v>Karachipampa</v>
          </cell>
          <cell r="B27">
            <v>0</v>
          </cell>
          <cell r="C27">
            <v>0</v>
          </cell>
          <cell r="D27" t="str">
            <v>MWh</v>
          </cell>
          <cell r="E27">
            <v>95406.579000000012</v>
          </cell>
          <cell r="F27">
            <v>51656.151428571437</v>
          </cell>
          <cell r="G27">
            <v>89336.034285714282</v>
          </cell>
          <cell r="H27">
            <v>90188.05857142857</v>
          </cell>
          <cell r="I27">
            <v>89938.426571428572</v>
          </cell>
          <cell r="J27">
            <v>89773.78899999999</v>
          </cell>
          <cell r="K27">
            <v>90844.252857142841</v>
          </cell>
          <cell r="L27">
            <v>87379.790000000008</v>
          </cell>
          <cell r="M27">
            <v>90180.241428571404</v>
          </cell>
          <cell r="N27">
            <v>90554.675142857115</v>
          </cell>
          <cell r="O27">
            <v>89854.603999999978</v>
          </cell>
          <cell r="P27">
            <v>89854.603999999978</v>
          </cell>
          <cell r="Q27">
            <v>89854.604000000007</v>
          </cell>
        </row>
        <row r="28">
          <cell r="A28">
            <v>0</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row>
        <row r="29">
          <cell r="A29" t="str">
            <v>Total Despacho (MWh)</v>
          </cell>
          <cell r="B29">
            <v>0</v>
          </cell>
          <cell r="C29">
            <v>0</v>
          </cell>
          <cell r="D29">
            <v>0</v>
          </cell>
          <cell r="E29">
            <v>1624071.2099999995</v>
          </cell>
          <cell r="F29">
            <v>1807608.0511571423</v>
          </cell>
          <cell r="G29">
            <v>2141483.5577785708</v>
          </cell>
          <cell r="H29">
            <v>2157109.0323914276</v>
          </cell>
          <cell r="I29">
            <v>2270110.8193857134</v>
          </cell>
          <cell r="J29">
            <v>2290900.2690400002</v>
          </cell>
          <cell r="K29">
            <v>2422102.8450714294</v>
          </cell>
          <cell r="L29">
            <v>2442930.7297500004</v>
          </cell>
          <cell r="M29">
            <v>2416885.2916242857</v>
          </cell>
          <cell r="N29">
            <v>2351719.5780914286</v>
          </cell>
          <cell r="O29">
            <v>2259798.5251000002</v>
          </cell>
          <cell r="P29">
            <v>2259798.5251000002</v>
          </cell>
          <cell r="Q29">
            <v>2259798.5251000002</v>
          </cell>
        </row>
        <row r="30">
          <cell r="A30">
            <v>0</v>
          </cell>
          <cell r="B30">
            <v>0</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row>
        <row r="31">
          <cell r="A31" t="str">
            <v>Horas de operación</v>
          </cell>
          <cell r="B31">
            <v>0</v>
          </cell>
          <cell r="C31">
            <v>0</v>
          </cell>
          <cell r="D31">
            <v>0</v>
          </cell>
        </row>
        <row r="32">
          <cell r="A32" t="str">
            <v>Guaracachi</v>
          </cell>
          <cell r="B32">
            <v>0</v>
          </cell>
          <cell r="C32">
            <v>0</v>
          </cell>
          <cell r="D32">
            <v>0</v>
          </cell>
          <cell r="E32">
            <v>0</v>
          </cell>
          <cell r="F32" t="str">
            <v>Base CNDC Estudio Mediano Plazo-Proy EGSA</v>
          </cell>
          <cell r="G32">
            <v>0</v>
          </cell>
          <cell r="H32">
            <v>0</v>
          </cell>
          <cell r="I32">
            <v>0</v>
          </cell>
          <cell r="J32" t="str">
            <v>Proyeccion EGSA</v>
          </cell>
          <cell r="K32">
            <v>0</v>
          </cell>
          <cell r="L32">
            <v>0</v>
          </cell>
          <cell r="M32">
            <v>0</v>
          </cell>
          <cell r="N32">
            <v>0</v>
          </cell>
          <cell r="O32">
            <v>0</v>
          </cell>
          <cell r="P32">
            <v>0</v>
          </cell>
          <cell r="Q32">
            <v>0</v>
          </cell>
        </row>
        <row r="33">
          <cell r="A33">
            <v>0</v>
          </cell>
          <cell r="B33" t="str">
            <v>Unid 1</v>
          </cell>
          <cell r="C33">
            <v>0</v>
          </cell>
          <cell r="D33" t="str">
            <v>Horas</v>
          </cell>
          <cell r="E33">
            <v>4795.4279999999872</v>
          </cell>
          <cell r="F33">
            <v>108.15721162726399</v>
          </cell>
          <cell r="G33">
            <v>270.8919953193498</v>
          </cell>
          <cell r="H33">
            <v>191.41477201518617</v>
          </cell>
          <cell r="I33">
            <v>861.6382780606159</v>
          </cell>
          <cell r="J33">
            <v>1534.3620514080189</v>
          </cell>
          <cell r="K33">
            <v>3409.4130706554038</v>
          </cell>
          <cell r="L33">
            <v>3691.6458133888855</v>
          </cell>
          <cell r="M33">
            <v>3775.3818422610993</v>
          </cell>
          <cell r="N33">
            <v>2161.7309886444436</v>
          </cell>
          <cell r="O33">
            <v>2161.7309886444436</v>
          </cell>
          <cell r="P33">
            <v>2161.7309886444436</v>
          </cell>
          <cell r="Q33">
            <v>2161.7309886444436</v>
          </cell>
        </row>
        <row r="34">
          <cell r="A34">
            <v>0</v>
          </cell>
          <cell r="B34" t="str">
            <v>Unid 2</v>
          </cell>
          <cell r="C34">
            <v>0</v>
          </cell>
          <cell r="D34" t="str">
            <v>Horas</v>
          </cell>
          <cell r="E34">
            <v>3503.483000000002</v>
          </cell>
          <cell r="F34">
            <v>66.894209009768787</v>
          </cell>
          <cell r="G34">
            <v>163.0158425616363</v>
          </cell>
          <cell r="H34">
            <v>146.90903902779749</v>
          </cell>
          <cell r="I34">
            <v>683.8108012619623</v>
          </cell>
          <cell r="J34">
            <v>1115.1733839745903</v>
          </cell>
          <cell r="K34">
            <v>2679.8779406094045</v>
          </cell>
          <cell r="L34">
            <v>2462.9608142526886</v>
          </cell>
          <cell r="M34">
            <v>3905.4180028044661</v>
          </cell>
          <cell r="N34">
            <v>1563.2540089021134</v>
          </cell>
          <cell r="O34">
            <v>1563.2540089021134</v>
          </cell>
          <cell r="P34">
            <v>1563.2540089021134</v>
          </cell>
          <cell r="Q34">
            <v>1563.2540089021134</v>
          </cell>
        </row>
        <row r="35">
          <cell r="A35">
            <v>0</v>
          </cell>
          <cell r="B35" t="str">
            <v>Unid 4</v>
          </cell>
          <cell r="C35">
            <v>0</v>
          </cell>
          <cell r="D35" t="str">
            <v>Horas</v>
          </cell>
          <cell r="E35">
            <v>2052.9500000000262</v>
          </cell>
          <cell r="F35">
            <v>2165.9567221769416</v>
          </cell>
          <cell r="G35">
            <v>49.92249441755088</v>
          </cell>
          <cell r="H35">
            <v>14.64469871073949</v>
          </cell>
          <cell r="I35">
            <v>141.86770631777227</v>
          </cell>
          <cell r="J35">
            <v>392.39724773034726</v>
          </cell>
          <cell r="K35">
            <v>2259.1943554331315</v>
          </cell>
          <cell r="L35">
            <v>1526.8130831237083</v>
          </cell>
          <cell r="M35">
            <v>2489.7407695617276</v>
          </cell>
          <cell r="N35">
            <v>1036.5188390834305</v>
          </cell>
          <cell r="O35">
            <v>1036.5188390834305</v>
          </cell>
          <cell r="P35">
            <v>1036.5188390834305</v>
          </cell>
          <cell r="Q35">
            <v>1036.5188390834305</v>
          </cell>
        </row>
        <row r="36">
          <cell r="A36">
            <v>0</v>
          </cell>
          <cell r="B36" t="str">
            <v>Unid 6</v>
          </cell>
          <cell r="C36">
            <v>0</v>
          </cell>
          <cell r="D36" t="str">
            <v>Horas</v>
          </cell>
          <cell r="E36">
            <v>2611.8500000000031</v>
          </cell>
          <cell r="F36">
            <v>42.639132709771097</v>
          </cell>
          <cell r="G36">
            <v>82.116829678342228</v>
          </cell>
          <cell r="H36">
            <v>68.887114111711313</v>
          </cell>
          <cell r="I36">
            <v>382.44801499946254</v>
          </cell>
          <cell r="J36">
            <v>497.52572873632505</v>
          </cell>
          <cell r="K36">
            <v>2597.3636955584025</v>
          </cell>
          <cell r="L36">
            <v>1772.6731704636868</v>
          </cell>
          <cell r="M36">
            <v>3412.3845307372558</v>
          </cell>
          <cell r="N36">
            <v>1246.3451478034938</v>
          </cell>
          <cell r="O36">
            <v>1246.3451478034938</v>
          </cell>
          <cell r="P36">
            <v>1246.3451478034938</v>
          </cell>
          <cell r="Q36">
            <v>1246.3451478034938</v>
          </cell>
        </row>
        <row r="37">
          <cell r="A37">
            <v>0</v>
          </cell>
          <cell r="B37" t="str">
            <v>Unid 7</v>
          </cell>
          <cell r="C37">
            <v>0</v>
          </cell>
          <cell r="D37" t="str">
            <v>Horas</v>
          </cell>
          <cell r="E37">
            <v>3906.5999999999913</v>
          </cell>
          <cell r="F37">
            <v>252.69635702389235</v>
          </cell>
          <cell r="G37">
            <v>455.68130782842269</v>
          </cell>
          <cell r="H37">
            <v>296.13985652286186</v>
          </cell>
          <cell r="I37">
            <v>1343.1260498764402</v>
          </cell>
          <cell r="J37">
            <v>2063.3838710728228</v>
          </cell>
          <cell r="K37">
            <v>4519.7072387595545</v>
          </cell>
          <cell r="L37">
            <v>4179.4838525229652</v>
          </cell>
          <cell r="M37">
            <v>4856.321307356543</v>
          </cell>
          <cell r="N37">
            <v>2450.4181915682097</v>
          </cell>
          <cell r="O37">
            <v>2450.4181915682097</v>
          </cell>
          <cell r="P37">
            <v>2450.4181915682097</v>
          </cell>
          <cell r="Q37">
            <v>2450.4181915682097</v>
          </cell>
        </row>
        <row r="38">
          <cell r="A38">
            <v>0</v>
          </cell>
          <cell r="B38" t="str">
            <v>Unid 8</v>
          </cell>
          <cell r="C38">
            <v>0</v>
          </cell>
          <cell r="D38" t="str">
            <v>Horas</v>
          </cell>
          <cell r="E38">
            <v>3226.5500000000175</v>
          </cell>
          <cell r="F38">
            <v>515.14980048026428</v>
          </cell>
          <cell r="G38">
            <v>780.10506822074274</v>
          </cell>
          <cell r="H38">
            <v>829.71533479141056</v>
          </cell>
          <cell r="I38">
            <v>2419.1468555617644</v>
          </cell>
          <cell r="J38">
            <v>2795.4719161787434</v>
          </cell>
          <cell r="K38">
            <v>4760.5502809003528</v>
          </cell>
          <cell r="L38">
            <v>4784.31510062506</v>
          </cell>
          <cell r="M38">
            <v>4878.9494267931614</v>
          </cell>
          <cell r="N38">
            <v>3559.110133988971</v>
          </cell>
          <cell r="O38">
            <v>3559.110133988971</v>
          </cell>
          <cell r="P38">
            <v>3559.110133988971</v>
          </cell>
          <cell r="Q38">
            <v>3559.110133988971</v>
          </cell>
        </row>
        <row r="39">
          <cell r="A39">
            <v>0</v>
          </cell>
          <cell r="B39" t="str">
            <v>Unid 9</v>
          </cell>
          <cell r="C39">
            <v>0</v>
          </cell>
          <cell r="D39" t="str">
            <v>Horas</v>
          </cell>
          <cell r="E39">
            <v>5490.4399999999969</v>
          </cell>
          <cell r="F39">
            <v>7257.6852228756279</v>
          </cell>
          <cell r="G39">
            <v>8214.8941330762991</v>
          </cell>
          <cell r="H39">
            <v>8418.3984157836585</v>
          </cell>
          <cell r="I39">
            <v>8221.389194515421</v>
          </cell>
          <cell r="J39">
            <v>8140.2745495361223</v>
          </cell>
          <cell r="K39">
            <v>7651.0741206500525</v>
          </cell>
          <cell r="L39">
            <v>7673.3762427035754</v>
          </cell>
          <cell r="M39">
            <v>6958.26208069937</v>
          </cell>
          <cell r="N39">
            <v>7894.9512069473622</v>
          </cell>
          <cell r="O39">
            <v>7894.9512069473622</v>
          </cell>
          <cell r="P39">
            <v>7894.9512069473622</v>
          </cell>
          <cell r="Q39">
            <v>7894.9512069473622</v>
          </cell>
        </row>
        <row r="40">
          <cell r="A40">
            <v>0</v>
          </cell>
          <cell r="B40" t="str">
            <v>Unid 10</v>
          </cell>
          <cell r="C40">
            <v>0</v>
          </cell>
          <cell r="D40" t="str">
            <v>Horas</v>
          </cell>
          <cell r="E40">
            <v>6657.2000000000071</v>
          </cell>
          <cell r="F40">
            <v>7925.778577147652</v>
          </cell>
          <cell r="G40">
            <v>8516.5546257796304</v>
          </cell>
          <cell r="H40">
            <v>8448.7523538332898</v>
          </cell>
          <cell r="I40">
            <v>8429.3202082802127</v>
          </cell>
          <cell r="J40">
            <v>8351.2543972146213</v>
          </cell>
          <cell r="K40">
            <v>7849.3777955857031</v>
          </cell>
          <cell r="L40">
            <v>8123.6849066011437</v>
          </cell>
          <cell r="M40">
            <v>7528.80103173106</v>
          </cell>
          <cell r="N40">
            <v>7849.3685840035787</v>
          </cell>
          <cell r="O40">
            <v>7849.3685840035787</v>
          </cell>
          <cell r="P40">
            <v>7849.3685840035787</v>
          </cell>
          <cell r="Q40">
            <v>7849.3685840035787</v>
          </cell>
        </row>
        <row r="41">
          <cell r="A41">
            <v>0</v>
          </cell>
          <cell r="B41" t="str">
            <v>Unid 11</v>
          </cell>
          <cell r="D41" t="str">
            <v>Horas</v>
          </cell>
          <cell r="E41">
            <v>8063.6999999999989</v>
          </cell>
          <cell r="F41">
            <v>6427.3994347961388</v>
          </cell>
          <cell r="G41">
            <v>6597.393524473493</v>
          </cell>
          <cell r="H41">
            <v>6720.0724020334028</v>
          </cell>
          <cell r="I41">
            <v>7694.1879697063978</v>
          </cell>
          <cell r="J41">
            <v>7473.870089096381</v>
          </cell>
          <cell r="K41">
            <v>7221.1482324722474</v>
          </cell>
          <cell r="L41">
            <v>7764.7067365494358</v>
          </cell>
          <cell r="M41">
            <v>7798.3031145969517</v>
          </cell>
          <cell r="N41">
            <v>8294.7321174395711</v>
          </cell>
          <cell r="O41">
            <v>8294.7321174395711</v>
          </cell>
          <cell r="P41">
            <v>8294.7321174395711</v>
          </cell>
          <cell r="Q41">
            <v>8294.7321174395711</v>
          </cell>
        </row>
        <row r="42">
          <cell r="A42">
            <v>0</v>
          </cell>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row>
        <row r="43">
          <cell r="A43" t="str">
            <v>Aranjuez - CT</v>
          </cell>
          <cell r="B43">
            <v>0</v>
          </cell>
          <cell r="C43">
            <v>0</v>
          </cell>
          <cell r="D43" t="str">
            <v>Horas</v>
          </cell>
          <cell r="E43">
            <v>7031.7</v>
          </cell>
          <cell r="F43">
            <v>7874.1071444861336</v>
          </cell>
          <cell r="G43">
            <v>7910.0556739474741</v>
          </cell>
          <cell r="H43">
            <v>8288.1721698935089</v>
          </cell>
          <cell r="I43">
            <v>7713.5771917845395</v>
          </cell>
          <cell r="J43">
            <v>7260.5758321614567</v>
          </cell>
          <cell r="K43">
            <v>8150.5036084462345</v>
          </cell>
          <cell r="L43">
            <v>8100.3406939165852</v>
          </cell>
          <cell r="M43">
            <v>7935.0790676122415</v>
          </cell>
          <cell r="N43">
            <v>8236.8855293801498</v>
          </cell>
          <cell r="O43">
            <v>8236.8855293801498</v>
          </cell>
          <cell r="P43">
            <v>8236.8855293801498</v>
          </cell>
          <cell r="Q43">
            <v>8236.8855293801498</v>
          </cell>
        </row>
        <row r="44">
          <cell r="A44" t="str">
            <v>Arj - Motor Norberg 1, 2 &amp; 3</v>
          </cell>
          <cell r="B44">
            <v>0</v>
          </cell>
          <cell r="C44">
            <v>0</v>
          </cell>
          <cell r="D44" t="str">
            <v>Horas</v>
          </cell>
          <cell r="E44">
            <v>1312.1420000000003</v>
          </cell>
          <cell r="F44">
            <v>0</v>
          </cell>
          <cell r="G44">
            <v>930.87507961483618</v>
          </cell>
          <cell r="H44">
            <v>515.56956534602875</v>
          </cell>
          <cell r="I44">
            <v>1787.1498450354077</v>
          </cell>
          <cell r="J44">
            <v>2534.4374898015899</v>
          </cell>
          <cell r="K44">
            <v>3538.0923693482873</v>
          </cell>
          <cell r="L44">
            <v>3504.3767109953264</v>
          </cell>
          <cell r="M44">
            <v>3580.4527616076152</v>
          </cell>
          <cell r="N44">
            <v>2239.0988721231515</v>
          </cell>
          <cell r="O44">
            <v>2239.0988721231515</v>
          </cell>
          <cell r="P44">
            <v>2239.0988721231515</v>
          </cell>
          <cell r="Q44">
            <v>2239.0988721231515</v>
          </cell>
        </row>
        <row r="45">
          <cell r="A45" t="str">
            <v>Arj - Motor jenbacher 1</v>
          </cell>
          <cell r="B45">
            <v>0</v>
          </cell>
          <cell r="C45">
            <v>0</v>
          </cell>
          <cell r="D45" t="str">
            <v>Horas</v>
          </cell>
          <cell r="E45">
            <v>8047.36</v>
          </cell>
          <cell r="F45">
            <v>7426.082331666842</v>
          </cell>
          <cell r="G45">
            <v>7966.9861879679174</v>
          </cell>
          <cell r="H45">
            <v>8126.1442970999906</v>
          </cell>
          <cell r="I45">
            <v>8217.9868571901297</v>
          </cell>
          <cell r="J45">
            <v>8239.3651975558132</v>
          </cell>
          <cell r="K45">
            <v>7789.5839541630039</v>
          </cell>
          <cell r="L45">
            <v>8014.4894677608472</v>
          </cell>
          <cell r="M45">
            <v>8106.2432227461995</v>
          </cell>
          <cell r="N45">
            <v>8239.3651975558132</v>
          </cell>
          <cell r="O45">
            <v>8239.3651975558132</v>
          </cell>
          <cell r="P45">
            <v>8239.3651975558132</v>
          </cell>
          <cell r="Q45">
            <v>8239.3651975558132</v>
          </cell>
        </row>
        <row r="46">
          <cell r="A46" t="str">
            <v>Arj - Motor jenbacher 2</v>
          </cell>
          <cell r="B46">
            <v>0</v>
          </cell>
          <cell r="C46">
            <v>0</v>
          </cell>
          <cell r="D46" t="str">
            <v>Horas</v>
          </cell>
          <cell r="E46">
            <v>7877.3099999999995</v>
          </cell>
          <cell r="F46">
            <v>7630.6275888695818</v>
          </cell>
          <cell r="G46">
            <v>8016.3872893742573</v>
          </cell>
          <cell r="H46">
            <v>8152.1137719128892</v>
          </cell>
          <cell r="I46">
            <v>8268.9160530597583</v>
          </cell>
          <cell r="J46">
            <v>8290.2943934254399</v>
          </cell>
          <cell r="K46">
            <v>7813.3185516119202</v>
          </cell>
          <cell r="L46">
            <v>8064.0301012106629</v>
          </cell>
          <cell r="M46">
            <v>8131.9336334721374</v>
          </cell>
          <cell r="N46">
            <v>8290.2943934254399</v>
          </cell>
          <cell r="O46">
            <v>8290.2943934254399</v>
          </cell>
          <cell r="P46">
            <v>8290.2943934254399</v>
          </cell>
          <cell r="Q46">
            <v>8290.2943934254399</v>
          </cell>
        </row>
        <row r="47">
          <cell r="A47" t="str">
            <v>Arj - Motor jenbacher 3</v>
          </cell>
          <cell r="B47">
            <v>0</v>
          </cell>
          <cell r="C47">
            <v>0</v>
          </cell>
          <cell r="D47" t="str">
            <v>Horas</v>
          </cell>
          <cell r="E47">
            <v>7855.25</v>
          </cell>
          <cell r="F47">
            <v>7582.9454155783324</v>
          </cell>
          <cell r="G47">
            <v>8000.52375962106</v>
          </cell>
          <cell r="H47">
            <v>8137.0553881186852</v>
          </cell>
          <cell r="I47">
            <v>8252.561104610626</v>
          </cell>
          <cell r="J47">
            <v>8273.9394449763076</v>
          </cell>
          <cell r="K47">
            <v>7686.9041194724541</v>
          </cell>
          <cell r="L47">
            <v>8049.8183152304573</v>
          </cell>
          <cell r="M47">
            <v>8115.8920502284418</v>
          </cell>
          <cell r="N47">
            <v>8273.9394449763076</v>
          </cell>
          <cell r="O47">
            <v>8273.9394449763076</v>
          </cell>
          <cell r="P47">
            <v>8273.9394449763076</v>
          </cell>
          <cell r="Q47">
            <v>8273.9394449763076</v>
          </cell>
        </row>
        <row r="48">
          <cell r="A48" t="str">
            <v>Arj - Motor jenbacher 4</v>
          </cell>
          <cell r="B48">
            <v>0</v>
          </cell>
          <cell r="C48">
            <v>0</v>
          </cell>
          <cell r="D48" t="str">
            <v>Horas</v>
          </cell>
          <cell r="E48">
            <v>5148</v>
          </cell>
          <cell r="F48">
            <v>7836.3888054987583</v>
          </cell>
          <cell r="G48">
            <v>7273.704098329441</v>
          </cell>
          <cell r="H48">
            <v>7778.3785091157897</v>
          </cell>
          <cell r="I48">
            <v>7738.2928667951028</v>
          </cell>
          <cell r="J48">
            <v>7650.0007618706186</v>
          </cell>
          <cell r="K48">
            <v>7997.460025266555</v>
          </cell>
          <cell r="L48">
            <v>7779.1956680468738</v>
          </cell>
          <cell r="M48">
            <v>7772.5002593630052</v>
          </cell>
          <cell r="N48">
            <v>7997.460025266555</v>
          </cell>
          <cell r="O48">
            <v>7997.460025266555</v>
          </cell>
          <cell r="P48">
            <v>7997.460025266555</v>
          </cell>
          <cell r="Q48">
            <v>7997.460025266555</v>
          </cell>
        </row>
        <row r="49">
          <cell r="A49" t="str">
            <v>Arj - Motor jenbacher 5</v>
          </cell>
          <cell r="B49">
            <v>0</v>
          </cell>
          <cell r="C49">
            <v>0</v>
          </cell>
          <cell r="D49" t="str">
            <v>Horas</v>
          </cell>
          <cell r="E49">
            <v>8014.25</v>
          </cell>
          <cell r="F49">
            <v>8168.9644639853122</v>
          </cell>
          <cell r="G49">
            <v>8328.3243639696848</v>
          </cell>
          <cell r="H49">
            <v>7896.5798568841501</v>
          </cell>
          <cell r="I49">
            <v>8084.1660304065372</v>
          </cell>
          <cell r="J49">
            <v>8013.499156906084</v>
          </cell>
          <cell r="K49">
            <v>8126.6184811571156</v>
          </cell>
          <cell r="L49">
            <v>8376.8800876187343</v>
          </cell>
          <cell r="M49">
            <v>7875.0661592344413</v>
          </cell>
          <cell r="N49">
            <v>8353.9924371061152</v>
          </cell>
          <cell r="O49">
            <v>8353.9924371061152</v>
          </cell>
          <cell r="P49">
            <v>8353.9924371061152</v>
          </cell>
          <cell r="Q49">
            <v>8353.9924371061152</v>
          </cell>
        </row>
        <row r="50">
          <cell r="A50" t="str">
            <v>Arj - Motor jenbacher 6</v>
          </cell>
          <cell r="B50">
            <v>0</v>
          </cell>
          <cell r="C50">
            <v>0</v>
          </cell>
          <cell r="D50" t="str">
            <v>Horas</v>
          </cell>
          <cell r="E50">
            <v>5281</v>
          </cell>
          <cell r="F50">
            <v>8276.1232689981771</v>
          </cell>
          <cell r="G50">
            <v>8419.4721470397835</v>
          </cell>
          <cell r="H50">
            <v>7728.3622086434216</v>
          </cell>
          <cell r="I50">
            <v>8172.588300299024</v>
          </cell>
          <cell r="J50">
            <v>8146.0870225258423</v>
          </cell>
          <cell r="K50">
            <v>8191.5048911266349</v>
          </cell>
          <cell r="L50">
            <v>8468.2775906424467</v>
          </cell>
          <cell r="M50">
            <v>7960.9880587959524</v>
          </cell>
          <cell r="N50">
            <v>8445.1402201762103</v>
          </cell>
          <cell r="O50">
            <v>8445.1402201762103</v>
          </cell>
          <cell r="P50">
            <v>8445.1402201762103</v>
          </cell>
          <cell r="Q50">
            <v>8445.1402201762103</v>
          </cell>
        </row>
        <row r="51">
          <cell r="A51" t="str">
            <v>Arj - Motor jenbacher 7</v>
          </cell>
          <cell r="B51">
            <v>0</v>
          </cell>
          <cell r="C51">
            <v>0</v>
          </cell>
          <cell r="D51" t="str">
            <v>Horas</v>
          </cell>
          <cell r="E51">
            <v>0</v>
          </cell>
          <cell r="F51">
            <v>7978.5767287693288</v>
          </cell>
          <cell r="G51">
            <v>7891.9302444841005</v>
          </cell>
          <cell r="H51">
            <v>7667.2633072263097</v>
          </cell>
          <cell r="I51">
            <v>7916.1300787544242</v>
          </cell>
          <cell r="J51">
            <v>7851.2739411094935</v>
          </cell>
          <cell r="K51">
            <v>8160.250492133091</v>
          </cell>
          <cell r="L51">
            <v>7737.7950559501805</v>
          </cell>
          <cell r="M51">
            <v>7892.8246035685697</v>
          </cell>
          <cell r="N51">
            <v>8160.250492133091</v>
          </cell>
          <cell r="O51">
            <v>8160.250492133091</v>
          </cell>
          <cell r="P51">
            <v>8160.250492133091</v>
          </cell>
          <cell r="Q51">
            <v>8160.250492133091</v>
          </cell>
        </row>
        <row r="52">
          <cell r="A52">
            <v>0</v>
          </cell>
          <cell r="B52">
            <v>0</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row>
        <row r="53">
          <cell r="A53" t="str">
            <v>Karachipampa</v>
          </cell>
          <cell r="B53">
            <v>0</v>
          </cell>
          <cell r="C53">
            <v>0</v>
          </cell>
          <cell r="D53" t="str">
            <v>Horas</v>
          </cell>
          <cell r="E53">
            <v>8461.7966666666671</v>
          </cell>
          <cell r="F53">
            <v>4408.9705396753125</v>
          </cell>
          <cell r="G53">
            <v>7632.4775167283478</v>
          </cell>
          <cell r="H53">
            <v>7707.0066271953046</v>
          </cell>
          <cell r="I53">
            <v>7685.4902061668599</v>
          </cell>
          <cell r="J53">
            <v>7666.766877680494</v>
          </cell>
          <cell r="K53">
            <v>7759.2372491651104</v>
          </cell>
          <cell r="L53">
            <v>7463.8564237176906</v>
          </cell>
          <cell r="M53">
            <v>7703.775868354116</v>
          </cell>
          <cell r="N53">
            <v>7734.4820968757367</v>
          </cell>
          <cell r="O53">
            <v>7734.4820968757367</v>
          </cell>
          <cell r="P53">
            <v>7734.4820968757367</v>
          </cell>
          <cell r="Q53">
            <v>7734.4820968757367</v>
          </cell>
        </row>
        <row r="55">
          <cell r="A55">
            <v>0</v>
          </cell>
          <cell r="B55">
            <v>0</v>
          </cell>
          <cell r="C55">
            <v>0</v>
          </cell>
          <cell r="D55">
            <v>0</v>
          </cell>
          <cell r="E55">
            <v>0</v>
          </cell>
          <cell r="F55">
            <v>0</v>
          </cell>
          <cell r="G55">
            <v>0</v>
          </cell>
          <cell r="H55">
            <v>0</v>
          </cell>
          <cell r="I55">
            <v>0</v>
          </cell>
          <cell r="J55">
            <v>0</v>
          </cell>
          <cell r="K55">
            <v>0</v>
          </cell>
          <cell r="L55">
            <v>0</v>
          </cell>
          <cell r="M55">
            <v>0</v>
          </cell>
          <cell r="N55">
            <v>0</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0025"/>
      <sheetName val="bcosdef"/>
      <sheetName val="ca67"/>
      <sheetName val="bcospreli"/>
      <sheetName val="pm0028"/>
      <sheetName val="bccrdef"/>
      <sheetName val="Bancos"/>
      <sheetName val="Central"/>
      <sheetName val="Programa"/>
      <sheetName val="SEMANAL"/>
      <sheetName val="res2002"/>
      <sheetName val="paradoc "/>
      <sheetName val="PROGvrsOBS"/>
      <sheetName val="deficit"/>
      <sheetName val="Metas"/>
      <sheetName val="RFPROMEDIOPIB"/>
      <sheetName val="encaje"/>
      <sheetName val="emision"/>
      <sheetName val="BalanceBCom"/>
      <sheetName val="balanzaresumen"/>
      <sheetName val="base FMI"/>
      <sheetName val="FMI"/>
      <sheetName val="resctasmonet"/>
      <sheetName val="omas"/>
      <sheetName val="minor"/>
      <sheetName val="origen y aplicacion"/>
      <sheetName val="origen y aplicacion 2002"/>
      <sheetName val="origen y aplicacion 2003"/>
      <sheetName val="origen y aplicacion 2004"/>
      <sheetName val="basemonetaria"/>
      <sheetName val="riqueza"/>
      <sheetName val="Crédito"/>
      <sheetName val="comparativofmi"/>
      <sheetName val="evaluacionmetas"/>
      <sheetName val="depbcosme"/>
      <sheetName val="absorcion"/>
      <sheetName val="Módulo1"/>
      <sheetName val="flujos (2)"/>
      <sheetName val="Hoja1"/>
      <sheetName val="indice"/>
      <sheetName val="DB"/>
      <sheetName val="CB"/>
      <sheetName val="CSPPROMEDIOPI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xC CP YPFB 24.08.11"/>
      <sheetName val="AUXILIAR LP YPFB 24.08.11"/>
      <sheetName val="FLETES"/>
      <sheetName val="FACTURAS ANULADAS"/>
      <sheetName val="Hoja1"/>
      <sheetName val="gASOLINA"/>
      <sheetName val="conciliacion 15.05.12"/>
      <sheetName val="Hoja4"/>
      <sheetName val="Hoja2"/>
      <sheetName val="pagos 2014"/>
      <sheetName val="Vcto 2015"/>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P PA DR CP 01.09.09"/>
      <sheetName val="2008-2009"/>
      <sheetName val="ACEC 2008-2009"/>
      <sheetName val="ACEC 2008-2009 (2)"/>
      <sheetName val="PROPUESTA (2)"/>
      <sheetName val="PROPUESTA"/>
      <sheetName val="Prop 1 (PG+INT)"/>
      <sheetName val="Prop 2 (Financ)"/>
      <sheetName val="PETROPAR-TF"/>
      <sheetName val="INDICE"/>
      <sheetName val="E1"/>
      <sheetName val="E2"/>
      <sheetName val="1"/>
      <sheetName val="2"/>
      <sheetName val="3"/>
      <sheetName val="4"/>
      <sheetName val="5"/>
      <sheetName val="ESC 1"/>
      <sheetName val="ESC 2"/>
      <sheetName val="ESC 3"/>
      <sheetName val="ESC 4"/>
      <sheetName val="WTI MENSUAL"/>
      <sheetName val="PRECIOS PETROLEO Y GAS"/>
      <sheetName val=" Vol. Anual"/>
      <sheetName val="A"/>
      <sheetName val="B"/>
      <sheetName val="C"/>
      <sheetName val="D"/>
      <sheetName val="E"/>
      <sheetName val="F"/>
      <sheetName val="G"/>
      <sheetName val="H"/>
      <sheetName val="Resumen Esc fuel WTI "/>
      <sheetName val="Tasa IEHD_Cálculo"/>
      <sheetName val="Gasolina"/>
      <sheetName val="Gasolina (2)"/>
      <sheetName val="Base Cal. Incentivos (2)"/>
      <sheetName val="Base Cal. Subvención Hidr"/>
      <sheetName val="Subv_ I&amp;A"/>
      <sheetName val="Factor de Subv IyA"/>
      <sheetName val="AOV 8%"/>
      <sheetName val="SUBVENCION E INCENTIVOS"/>
      <sheetName val="Base Cal. Incentivos"/>
      <sheetName val="R. Subvencion sin etanol"/>
      <sheetName val="R. Subvencion con etanol"/>
      <sheetName val="Variabl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P PA DR CP 01.09.09"/>
    </sheetNames>
    <sheetDataSet>
      <sheetData sheetId="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BoP OUT Medium"/>
      <sheetName val="BoP OUT Long"/>
      <sheetName val="DebtServiceOutLong"/>
      <sheetName val="IMF Assistance"/>
      <sheetName val="large projects"/>
      <sheetName val="OUTPUT"/>
      <sheetName val="DebtService to budget"/>
      <sheetName val="Terms of Trade"/>
      <sheetName val="Exports"/>
      <sheetName val="Services"/>
      <sheetName val="B"/>
      <sheetName val="D"/>
      <sheetName val="E"/>
      <sheetName val="F"/>
      <sheetName val="Workspace contents"/>
      <sheetName val="Contents"/>
      <sheetName val="Stress 0322"/>
      <sheetName val="Stress analysis"/>
      <sheetName val="IMF Assistance Old"/>
      <sheetName val="Key Ratios"/>
      <sheetName val="Debt Service  Long"/>
    </sheetNames>
    <sheetDataSet>
      <sheetData sheetId="0" refreshError="1"/>
      <sheetData sheetId="1" refreshError="1">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Stress 0322"/>
      <sheetName val="Stress analysis"/>
      <sheetName val="BoP OUT Medium"/>
      <sheetName val="BoP OUT Long"/>
      <sheetName val="IMF Assistance"/>
      <sheetName val="IMF Assistance Old"/>
      <sheetName val="large projects"/>
      <sheetName val="Terms of Trade"/>
      <sheetName val="Exports"/>
      <sheetName val="Services"/>
      <sheetName val="Key Ratios"/>
      <sheetName val="Debt Service  Long"/>
      <sheetName val="DebtService to budget"/>
      <sheetName val="B"/>
      <sheetName val="D"/>
      <sheetName val="E"/>
      <sheetName val="F"/>
      <sheetName val="Workspace contents"/>
      <sheetName val="OUTPUT"/>
      <sheetName val="Contents"/>
      <sheetName val="DebtServiceOutLong"/>
    </sheetNames>
    <sheetDataSet>
      <sheetData sheetId="0" refreshError="1"/>
      <sheetData sheetId="1" refreshError="1">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
      <sheetName val="FB"/>
      <sheetName val="MR"/>
      <sheetName val="AB"/>
      <sheetName val="MY"/>
      <sheetName val="JN"/>
      <sheetName val="JL"/>
      <sheetName val="AG"/>
      <sheetName val="SP"/>
      <sheetName val="OC"/>
      <sheetName val="NV"/>
      <sheetName val="DC"/>
      <sheetName val="A"/>
      <sheetName val="C"/>
      <sheetName val="V"/>
      <sheetName val="GC"/>
      <sheetName val="GCNE"/>
      <sheetName val="GCQNE"/>
      <sheetName val="GQ"/>
      <sheetName val="GD"/>
      <sheetName val="RE"/>
      <sheetName val="RD"/>
      <sheetName val="EPCG "/>
      <sheetName val="DPCG"/>
      <sheetName val="EPC"/>
      <sheetName val="DPC"/>
      <sheetName val="EGL"/>
      <sheetName val="DGL"/>
      <sheetName val="EGL PL"/>
      <sheetName val="DGL PL"/>
      <sheetName val="EA"/>
      <sheetName val="DA"/>
      <sheetName val="EEPCG"/>
      <sheetName val="EDPCG"/>
      <sheetName val="EG"/>
      <sheetName val="DG"/>
      <sheetName val="EI"/>
      <sheetName val="DI"/>
      <sheetName val="EEG"/>
      <sheetName val="EDG"/>
      <sheetName val="EGC"/>
      <sheetName val="DGC"/>
      <sheetName val="GASee"/>
      <sheetName val="GASre"/>
      <sheetName val="ERP"/>
      <sheetName val="DRP"/>
      <sheetName val="GLPplantasOP"/>
      <sheetName val="EGLP"/>
      <sheetName val="DGLP"/>
      <sheetName val="EGLP PL"/>
      <sheetName val="DGLP PL"/>
      <sheetName val="EQGP02"/>
      <sheetName val="EQ"/>
      <sheetName val="DQ"/>
      <sheetName val="ENE"/>
      <sheetName val="R"/>
      <sheetName val="FEB"/>
      <sheetName val="MAR"/>
      <sheetName val="ABR"/>
      <sheetName val="MAY"/>
      <sheetName val="JUN"/>
      <sheetName val="JUL"/>
      <sheetName val="AGO"/>
      <sheetName val="SEP"/>
      <sheetName val="OCT"/>
      <sheetName val="NOV"/>
      <sheetName val="DIC"/>
      <sheetName val="V-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row r="209">
          <cell r="AC209" t="str">
            <v>YACIMIENTOS PETROLIFEROS FISCALES BOLIVIANOS</v>
          </cell>
        </row>
        <row r="211">
          <cell r="AC211" t="str">
            <v>PRODUCCION NACIONAL POR EMPRESAS Y DEPARTAMENTOS</v>
          </cell>
        </row>
        <row r="213">
          <cell r="AC213" t="str">
            <v>G A S    N A T U R A L</v>
          </cell>
        </row>
        <row r="214">
          <cell r="AC214" t="str">
            <v>CERTIFICADA</v>
          </cell>
        </row>
        <row r="215">
          <cell r="AC215" t="str">
            <v>GESTION   -   2002</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G"/>
    </sheetNames>
    <sheetDataSet>
      <sheetData sheetId="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
      <sheetName val="Enero-Scada"/>
      <sheetName val="Enero"/>
      <sheetName val="Febrero"/>
      <sheetName val="Marzo"/>
      <sheetName val="Abril"/>
      <sheetName val="Mayo"/>
      <sheetName val="Junio"/>
      <sheetName val="Julio"/>
      <sheetName val="Agosto"/>
      <sheetName val="Septiembre"/>
      <sheetName val="Octubre"/>
      <sheetName val="Noviembre"/>
      <sheetName val="Diciembre"/>
      <sheetName val="Anual-2003"/>
      <sheetName val="Campos"/>
      <sheetName val="Dpto-Prod"/>
      <sheetName val="Con-Propio"/>
      <sheetName val="Termos"/>
      <sheetName val="Mercado"/>
      <sheetName val="Graficos"/>
      <sheetName val="Hoja2"/>
      <sheetName val="Hoja3"/>
      <sheetName val="Ene"/>
      <sheetName val="EneScada"/>
      <sheetName val="Feb"/>
      <sheetName val="Mar"/>
      <sheetName val="Abr"/>
      <sheetName val="May"/>
      <sheetName val="Jun"/>
      <sheetName val="Jul"/>
      <sheetName val="Ago"/>
      <sheetName val="Sept"/>
      <sheetName val="Oct"/>
      <sheetName val="Nov"/>
      <sheetName val="Dic"/>
      <sheetName val="Anual-2003 rev"/>
      <sheetName val="Anual-2003_rev1"/>
      <sheetName val="Anual-2003_rev"/>
      <sheetName val="Anual-2003_rev2"/>
    </sheetNames>
    <sheetDataSet>
      <sheetData sheetId="0" refreshError="1"/>
      <sheetData sheetId="1" refreshError="1"/>
      <sheetData sheetId="2"/>
      <sheetData sheetId="3" refreshError="1">
        <row r="2">
          <cell r="B2" t="str">
            <v xml:space="preserve">                                     GASODUCTO  "CARRASCO- RIO GRANDE"</v>
          </cell>
        </row>
        <row r="3">
          <cell r="D3">
            <v>14.696</v>
          </cell>
        </row>
        <row r="4">
          <cell r="C4">
            <v>37653</v>
          </cell>
          <cell r="D4">
            <v>60</v>
          </cell>
        </row>
        <row r="5">
          <cell r="D5" t="str">
            <v>PLANILLA    N° 1</v>
          </cell>
        </row>
        <row r="6">
          <cell r="B6" t="str">
            <v>DESCRIPCION   DE             CAMPOS</v>
          </cell>
          <cell r="C6" t="str">
            <v xml:space="preserve"> RECEPCIONES                                         P.C.S</v>
          </cell>
          <cell r="D6" t="str">
            <v xml:space="preserve"> RECEPCIONES             M.M.P.C.S.D.</v>
          </cell>
        </row>
        <row r="7">
          <cell r="B7" t="str">
            <v>DE: CARRASCO</v>
          </cell>
          <cell r="C7">
            <v>1772820948</v>
          </cell>
          <cell r="D7">
            <v>63.314999999999998</v>
          </cell>
        </row>
        <row r="8">
          <cell r="B8" t="str">
            <v>DE: PALOMA</v>
          </cell>
          <cell r="C8">
            <v>127311429</v>
          </cell>
          <cell r="D8">
            <v>4.5469999999999997</v>
          </cell>
        </row>
        <row r="9">
          <cell r="B9" t="str">
            <v>DE: H.Suarez</v>
          </cell>
          <cell r="C9">
            <v>2711000</v>
          </cell>
          <cell r="D9">
            <v>9.7000000000000003E-2</v>
          </cell>
        </row>
        <row r="10">
          <cell r="B10" t="str">
            <v>DE: BULO-BULO</v>
          </cell>
          <cell r="C10">
            <v>0</v>
          </cell>
          <cell r="D10">
            <v>0</v>
          </cell>
        </row>
        <row r="11">
          <cell r="B11" t="str">
            <v>DE: VIBORA+CASCABEL</v>
          </cell>
          <cell r="C11">
            <v>967138339</v>
          </cell>
          <cell r="D11">
            <v>34.540999999999997</v>
          </cell>
        </row>
        <row r="12">
          <cell r="B12" t="str">
            <v>DE: SIRARI</v>
          </cell>
          <cell r="C12">
            <v>582032705</v>
          </cell>
          <cell r="D12">
            <v>20.786999999999999</v>
          </cell>
        </row>
        <row r="13">
          <cell r="B13" t="str">
            <v>DE: YAPACANI</v>
          </cell>
          <cell r="C13">
            <v>648037416</v>
          </cell>
          <cell r="D13">
            <v>23.143999999999998</v>
          </cell>
        </row>
        <row r="14">
          <cell r="B14" t="str">
            <v>DE: COLPA+CARANDA</v>
          </cell>
          <cell r="C14">
            <v>1010820647</v>
          </cell>
          <cell r="D14">
            <v>36.100999999999999</v>
          </cell>
        </row>
        <row r="15">
          <cell r="B15" t="str">
            <v>DE: NARANJILLOS</v>
          </cell>
          <cell r="C15">
            <v>248533630</v>
          </cell>
          <cell r="D15">
            <v>8.8759999999999994</v>
          </cell>
        </row>
        <row r="16">
          <cell r="B16" t="str">
            <v>DE: LA PEÑA</v>
          </cell>
          <cell r="C16">
            <v>0</v>
          </cell>
          <cell r="D16">
            <v>0</v>
          </cell>
        </row>
        <row r="17">
          <cell r="C17" t="str">
            <v xml:space="preserve"> </v>
          </cell>
        </row>
        <row r="18">
          <cell r="B18" t="str">
            <v>TOTAL RECEPCIONES</v>
          </cell>
          <cell r="C18">
            <v>5359406114</v>
          </cell>
          <cell r="D18">
            <v>191.40799999999999</v>
          </cell>
        </row>
        <row r="19">
          <cell r="B19" t="str">
            <v>OTROS</v>
          </cell>
        </row>
        <row r="20">
          <cell r="B20" t="str">
            <v>DE: STOCK LINEA</v>
          </cell>
          <cell r="C20">
            <v>5664602</v>
          </cell>
          <cell r="D20">
            <v>0.20200000000000001</v>
          </cell>
        </row>
        <row r="21">
          <cell r="B21" t="str">
            <v>DIFERENCIAS POR MEDICION</v>
          </cell>
          <cell r="C21">
            <v>0</v>
          </cell>
          <cell r="D21">
            <v>0</v>
          </cell>
        </row>
        <row r="23">
          <cell r="B23" t="str">
            <v>TOTAL OTROS</v>
          </cell>
          <cell r="C23">
            <v>5664602</v>
          </cell>
          <cell r="D23">
            <v>0.20200000000000001</v>
          </cell>
        </row>
        <row r="24">
          <cell r="B24" t="str">
            <v>TOTAL RECEPCIONES</v>
          </cell>
          <cell r="C24">
            <v>5365070716</v>
          </cell>
          <cell r="D24">
            <v>191.60999999999999</v>
          </cell>
        </row>
        <row r="25">
          <cell r="B25" t="str">
            <v>DESCRIPCION              DE           USUARIOS</v>
          </cell>
          <cell r="C25" t="str">
            <v xml:space="preserve"> ENTREGAS                                   P.C.S</v>
          </cell>
          <cell r="D25" t="str">
            <v xml:space="preserve"> ENTREGAS             M.M.P.C.S.D.</v>
          </cell>
        </row>
        <row r="27">
          <cell r="B27" t="str">
            <v>A:  H. SUAREZ</v>
          </cell>
          <cell r="C27">
            <v>2459000</v>
          </cell>
          <cell r="D27">
            <v>8.7999999999999995E-2</v>
          </cell>
        </row>
        <row r="28">
          <cell r="B28" t="str">
            <v>A:  COLPA-MINERO</v>
          </cell>
          <cell r="C28">
            <v>93931470</v>
          </cell>
          <cell r="D28">
            <v>3.355</v>
          </cell>
        </row>
        <row r="29">
          <cell r="B29" t="str">
            <v>A:  LA PEÑA</v>
          </cell>
          <cell r="C29">
            <v>298000</v>
          </cell>
          <cell r="D29">
            <v>1.0999999999999999E-2</v>
          </cell>
        </row>
        <row r="30">
          <cell r="B30" t="str">
            <v>A:  PLANTA ABSORCION RGDE</v>
          </cell>
          <cell r="C30">
            <v>1253119768</v>
          </cell>
          <cell r="D30">
            <v>44.753999999999998</v>
          </cell>
        </row>
        <row r="31">
          <cell r="B31" t="str">
            <v>A:  URBANO LAZO SUD</v>
          </cell>
          <cell r="C31">
            <v>909975737</v>
          </cell>
          <cell r="D31">
            <v>32.499000000000002</v>
          </cell>
        </row>
        <row r="32">
          <cell r="B32" t="str">
            <v>A:  BY PASS RIO GRANDE -YACUIBA</v>
          </cell>
          <cell r="C32">
            <v>3086826291</v>
          </cell>
          <cell r="D32">
            <v>110.244</v>
          </cell>
        </row>
        <row r="33">
          <cell r="B33" t="str">
            <v>A:  GTO RIO GRANDE -YACUIBA</v>
          </cell>
          <cell r="C33">
            <v>0</v>
          </cell>
          <cell r="D33">
            <v>0</v>
          </cell>
        </row>
        <row r="34">
          <cell r="B34" t="str">
            <v xml:space="preserve"> </v>
          </cell>
        </row>
        <row r="35">
          <cell r="B35" t="str">
            <v>TOTAL  ENTREGAS</v>
          </cell>
          <cell r="C35">
            <v>5346610266</v>
          </cell>
          <cell r="D35">
            <v>190.95099999999999</v>
          </cell>
        </row>
        <row r="36">
          <cell r="B36" t="str">
            <v>CONSUMO PROPIO</v>
          </cell>
        </row>
        <row r="37">
          <cell r="B37" t="str">
            <v>A: ESTACION CARRASCO</v>
          </cell>
          <cell r="C37">
            <v>4509000</v>
          </cell>
          <cell r="D37">
            <v>0.161</v>
          </cell>
        </row>
        <row r="38">
          <cell r="B38" t="str">
            <v>A: ESTACION YAPACANI</v>
          </cell>
          <cell r="C38">
            <v>12905238</v>
          </cell>
          <cell r="D38">
            <v>0.46100000000000002</v>
          </cell>
        </row>
        <row r="39">
          <cell r="B39" t="str">
            <v>A: ESTACION H.SUAREZ</v>
          </cell>
          <cell r="C39">
            <v>29293</v>
          </cell>
          <cell r="D39">
            <v>1E-3</v>
          </cell>
        </row>
        <row r="40">
          <cell r="B40" t="str">
            <v>A: GEN.OFICINA CENTRAL</v>
          </cell>
          <cell r="C40">
            <v>1016919</v>
          </cell>
          <cell r="D40">
            <v>3.5999999999999997E-2</v>
          </cell>
        </row>
        <row r="41">
          <cell r="B41" t="str">
            <v xml:space="preserve"> </v>
          </cell>
        </row>
        <row r="42">
          <cell r="B42" t="str">
            <v>TOTAL CONSUMO PROPIO</v>
          </cell>
          <cell r="C42">
            <v>18460450</v>
          </cell>
          <cell r="D42">
            <v>0.65900000000000003</v>
          </cell>
        </row>
        <row r="43">
          <cell r="B43" t="str">
            <v>OTROS</v>
          </cell>
        </row>
        <row r="45">
          <cell r="B45" t="str">
            <v>A: STOCK LINEA</v>
          </cell>
          <cell r="C45">
            <v>0</v>
          </cell>
          <cell r="D45">
            <v>0</v>
          </cell>
        </row>
        <row r="46">
          <cell r="B46" t="str">
            <v>A: VENTEOS</v>
          </cell>
          <cell r="C46">
            <v>0</v>
          </cell>
          <cell r="D46">
            <v>0</v>
          </cell>
        </row>
        <row r="47">
          <cell r="B47" t="str">
            <v>DIFERENCIAS POR MEDICION</v>
          </cell>
          <cell r="C47">
            <v>0</v>
          </cell>
          <cell r="D47">
            <v>0</v>
          </cell>
        </row>
        <row r="49">
          <cell r="B49" t="str">
            <v>TOTAL OTROS</v>
          </cell>
          <cell r="C49">
            <v>0</v>
          </cell>
          <cell r="D49">
            <v>0</v>
          </cell>
        </row>
        <row r="50">
          <cell r="B50" t="str">
            <v>TOTAL ENTREGAS</v>
          </cell>
          <cell r="C50">
            <v>5365070716</v>
          </cell>
          <cell r="D50">
            <v>191.61199999999999</v>
          </cell>
        </row>
        <row r="51">
          <cell r="C51" t="str">
            <v>Santa Cruz,</v>
          </cell>
          <cell r="D51">
            <v>38378.384579513891</v>
          </cell>
        </row>
        <row r="55">
          <cell r="B55" t="str">
            <v xml:space="preserve">                                    GASODUCTO  "RIO GRANDE-YACUIBA"</v>
          </cell>
        </row>
        <row r="56">
          <cell r="D56">
            <v>14.696</v>
          </cell>
        </row>
        <row r="57">
          <cell r="C57">
            <v>37653</v>
          </cell>
          <cell r="D57">
            <v>60</v>
          </cell>
        </row>
        <row r="58">
          <cell r="D58" t="str">
            <v>PLANILLA    N° 6</v>
          </cell>
        </row>
        <row r="59">
          <cell r="B59" t="str">
            <v>DESCRIPCION   DE             CAMPOS</v>
          </cell>
          <cell r="C59" t="str">
            <v xml:space="preserve"> RECEPCIONES                                         P.C.S</v>
          </cell>
          <cell r="D59" t="str">
            <v xml:space="preserve"> RECEPCIONES             M.M.P.C.S.D.</v>
          </cell>
        </row>
        <row r="61">
          <cell r="B61" t="str">
            <v>DE: BY PASS RIO GRANDE</v>
          </cell>
          <cell r="C61">
            <v>3086826291</v>
          </cell>
          <cell r="D61">
            <v>110.244</v>
          </cell>
        </row>
        <row r="62">
          <cell r="B62" t="str">
            <v>DE: RIO GRANDE</v>
          </cell>
          <cell r="C62">
            <v>0</v>
          </cell>
          <cell r="D62">
            <v>0</v>
          </cell>
        </row>
        <row r="63">
          <cell r="B63" t="str">
            <v>DE: PORVENIR</v>
          </cell>
          <cell r="C63">
            <v>387662854</v>
          </cell>
          <cell r="D63">
            <v>13.845000000000001</v>
          </cell>
        </row>
        <row r="64">
          <cell r="B64" t="str">
            <v>DE: VUELTA GRANDE</v>
          </cell>
          <cell r="C64">
            <v>8977809</v>
          </cell>
          <cell r="D64">
            <v>0.32100000000000001</v>
          </cell>
        </row>
        <row r="65">
          <cell r="B65" t="str">
            <v>DE: SAN ROQUE</v>
          </cell>
          <cell r="C65">
            <v>126277389</v>
          </cell>
          <cell r="D65">
            <v>4.51</v>
          </cell>
        </row>
        <row r="66">
          <cell r="B66" t="str">
            <v>DE: VERTIENTE</v>
          </cell>
          <cell r="C66">
            <v>1011379284</v>
          </cell>
          <cell r="D66">
            <v>36.121000000000002</v>
          </cell>
        </row>
        <row r="67">
          <cell r="B67" t="str">
            <v>DE: SAN ALBERTO</v>
          </cell>
          <cell r="C67">
            <v>7227411461</v>
          </cell>
          <cell r="D67">
            <v>258.12200000000001</v>
          </cell>
        </row>
        <row r="68">
          <cell r="C68" t="str">
            <v xml:space="preserve"> </v>
          </cell>
        </row>
        <row r="69">
          <cell r="B69" t="str">
            <v>TOTAL RECEPCIONES</v>
          </cell>
          <cell r="C69">
            <v>11848535088</v>
          </cell>
          <cell r="D69">
            <v>423.16300000000001</v>
          </cell>
        </row>
        <row r="70">
          <cell r="B70" t="str">
            <v>OTROS</v>
          </cell>
        </row>
        <row r="71">
          <cell r="B71" t="str">
            <v>DE: STOCK LINEA</v>
          </cell>
          <cell r="C71">
            <v>4115506</v>
          </cell>
          <cell r="D71">
            <v>0.14699999999999999</v>
          </cell>
        </row>
        <row r="72">
          <cell r="B72" t="str">
            <v>DIFERENCIAS POR MEDICION</v>
          </cell>
          <cell r="C72">
            <v>158656134</v>
          </cell>
          <cell r="D72">
            <v>5.6660000000000004</v>
          </cell>
        </row>
        <row r="74">
          <cell r="B74" t="str">
            <v>TOTAL OTROS</v>
          </cell>
          <cell r="C74">
            <v>162771640</v>
          </cell>
          <cell r="D74">
            <v>5.8130000000000006</v>
          </cell>
        </row>
        <row r="75">
          <cell r="B75" t="str">
            <v>TOTAL RECEPCIONES</v>
          </cell>
          <cell r="C75">
            <v>12011306728</v>
          </cell>
          <cell r="D75">
            <v>428.976</v>
          </cell>
        </row>
        <row r="76">
          <cell r="B76" t="str">
            <v>DESCRIPCION              DE           USUARIOS</v>
          </cell>
          <cell r="C76" t="str">
            <v xml:space="preserve"> ENTREGAS                                   P.C.S</v>
          </cell>
          <cell r="D76" t="str">
            <v xml:space="preserve"> ENTREGAS             M.M.P.C.S.D.</v>
          </cell>
        </row>
        <row r="78">
          <cell r="B78" t="str">
            <v>A:  GASODUCTO        URBANO  SCZ</v>
          </cell>
          <cell r="C78">
            <v>0</v>
          </cell>
          <cell r="D78">
            <v>0</v>
          </cell>
        </row>
        <row r="79">
          <cell r="B79" t="str">
            <v>A: GASODUCTO    CHARAGUA</v>
          </cell>
          <cell r="C79">
            <v>626074</v>
          </cell>
          <cell r="D79">
            <v>2.1999999999999999E-2</v>
          </cell>
        </row>
        <row r="80">
          <cell r="B80" t="str">
            <v>A:  GASODUCTO        GTC</v>
          </cell>
          <cell r="C80">
            <v>271428000</v>
          </cell>
          <cell r="D80">
            <v>9.6940000000000008</v>
          </cell>
        </row>
        <row r="81">
          <cell r="B81" t="str">
            <v>A:  SETAR                   VILLAMONTES</v>
          </cell>
          <cell r="C81">
            <v>5089202</v>
          </cell>
          <cell r="D81">
            <v>0.182</v>
          </cell>
        </row>
        <row r="82">
          <cell r="B82" t="str">
            <v>A:  EMTAGAS            VILLAMONTES</v>
          </cell>
          <cell r="C82">
            <v>50832</v>
          </cell>
          <cell r="D82">
            <v>2E-3</v>
          </cell>
        </row>
        <row r="83">
          <cell r="B83" t="str">
            <v>A:  C.L.H.B.                  VILLAMONTES</v>
          </cell>
          <cell r="C83">
            <v>470383</v>
          </cell>
          <cell r="D83">
            <v>1.7000000000000001E-2</v>
          </cell>
        </row>
        <row r="84">
          <cell r="B84" t="str">
            <v>A:  EMBOTELLADORA CHAQUENA</v>
          </cell>
          <cell r="C84">
            <v>45600</v>
          </cell>
          <cell r="D84">
            <v>2E-3</v>
          </cell>
        </row>
        <row r="85">
          <cell r="B85" t="str">
            <v>A:  GASODUCTO   VILLAMONTES-TARIJA</v>
          </cell>
          <cell r="C85">
            <v>139878822</v>
          </cell>
          <cell r="D85">
            <v>4.9960000000000004</v>
          </cell>
        </row>
        <row r="86">
          <cell r="B86" t="str">
            <v>A:  SETAR                YACUIBA</v>
          </cell>
          <cell r="C86">
            <v>27355000</v>
          </cell>
          <cell r="D86">
            <v>0.97699999999999998</v>
          </cell>
        </row>
        <row r="87">
          <cell r="B87" t="str">
            <v>A:  EMTAGAS       YACUIBA</v>
          </cell>
          <cell r="C87">
            <v>1155858</v>
          </cell>
          <cell r="D87">
            <v>4.1000000000000002E-2</v>
          </cell>
        </row>
        <row r="88">
          <cell r="B88" t="str">
            <v>A:  CERAMICA      YACUIBA</v>
          </cell>
          <cell r="C88">
            <v>901100</v>
          </cell>
          <cell r="D88">
            <v>3.2000000000000001E-2</v>
          </cell>
        </row>
        <row r="90">
          <cell r="B90" t="str">
            <v xml:space="preserve"> </v>
          </cell>
        </row>
        <row r="91">
          <cell r="B91" t="str">
            <v>TOTAL  ENTREGAS</v>
          </cell>
          <cell r="C91">
            <v>447000871</v>
          </cell>
          <cell r="D91">
            <v>15.965000000000003</v>
          </cell>
        </row>
        <row r="93">
          <cell r="B93" t="str">
            <v>EXPORTACION</v>
          </cell>
        </row>
        <row r="94">
          <cell r="B94" t="str">
            <v xml:space="preserve">A: </v>
          </cell>
          <cell r="D94">
            <v>0</v>
          </cell>
        </row>
        <row r="95">
          <cell r="B95" t="str">
            <v>A: PLANTA COMPRESORA JV (RGDE)</v>
          </cell>
          <cell r="C95">
            <v>11483642689</v>
          </cell>
          <cell r="D95">
            <v>410.13</v>
          </cell>
        </row>
        <row r="96">
          <cell r="B96" t="str">
            <v>TOTAL EXPORTACION</v>
          </cell>
          <cell r="C96">
            <v>11483642689</v>
          </cell>
          <cell r="D96">
            <v>410.13</v>
          </cell>
        </row>
        <row r="98">
          <cell r="B98" t="str">
            <v>CONSUMO PROPIO</v>
          </cell>
        </row>
        <row r="99">
          <cell r="B99" t="str">
            <v>A: ESTACION SAIPURU</v>
          </cell>
          <cell r="C99">
            <v>22832313</v>
          </cell>
          <cell r="D99">
            <v>0.81499999999999995</v>
          </cell>
        </row>
        <row r="100">
          <cell r="B100" t="str">
            <v>A: ESTACION TIGUIPA</v>
          </cell>
          <cell r="C100">
            <v>2069415</v>
          </cell>
          <cell r="D100">
            <v>7.3999999999999996E-2</v>
          </cell>
        </row>
        <row r="101">
          <cell r="B101" t="str">
            <v>A: ESTACION CAIGUA</v>
          </cell>
          <cell r="C101">
            <v>29818000</v>
          </cell>
          <cell r="D101">
            <v>1.0649999999999999</v>
          </cell>
        </row>
        <row r="102">
          <cell r="B102" t="str">
            <v>A: ESTACION YACUIBA</v>
          </cell>
          <cell r="C102">
            <v>153300</v>
          </cell>
          <cell r="D102">
            <v>5.0000000000000001E-3</v>
          </cell>
        </row>
        <row r="103">
          <cell r="B103" t="str">
            <v>A: ESTACION TAQUIPERENDA</v>
          </cell>
          <cell r="C103">
            <v>25790140</v>
          </cell>
        </row>
        <row r="104">
          <cell r="B104" t="str">
            <v>TOTAL CONSUMO PROPIO</v>
          </cell>
          <cell r="C104">
            <v>80663168</v>
          </cell>
          <cell r="D104">
            <v>1.9589999999999996</v>
          </cell>
        </row>
        <row r="106">
          <cell r="B106" t="str">
            <v>OTROS</v>
          </cell>
        </row>
        <row r="108">
          <cell r="B108" t="str">
            <v>A: STOCK LINEA</v>
          </cell>
          <cell r="C108">
            <v>0</v>
          </cell>
          <cell r="D108">
            <v>0</v>
          </cell>
        </row>
        <row r="109">
          <cell r="B109" t="str">
            <v>A: VENTEOS</v>
          </cell>
          <cell r="C109">
            <v>0</v>
          </cell>
          <cell r="D109">
            <v>0</v>
          </cell>
        </row>
        <row r="110">
          <cell r="B110" t="str">
            <v>DIFERENCIAS POR MEDICION</v>
          </cell>
          <cell r="C110">
            <v>0</v>
          </cell>
          <cell r="D110">
            <v>0</v>
          </cell>
        </row>
        <row r="112">
          <cell r="B112" t="str">
            <v>TOTAL OTROS</v>
          </cell>
          <cell r="C112">
            <v>0</v>
          </cell>
          <cell r="D112">
            <v>0</v>
          </cell>
        </row>
        <row r="113">
          <cell r="B113" t="str">
            <v>TOTAL ENTREGAS</v>
          </cell>
          <cell r="C113">
            <v>12011306728</v>
          </cell>
          <cell r="D113">
            <v>428.05200000000002</v>
          </cell>
        </row>
        <row r="114">
          <cell r="C114" t="str">
            <v>Santa Cruz,</v>
          </cell>
          <cell r="D114">
            <v>38378.384579513891</v>
          </cell>
        </row>
        <row r="120">
          <cell r="B120" t="str">
            <v xml:space="preserve">                             GASODUCTO  "CARRASCO-VALLE HERMOSO "</v>
          </cell>
        </row>
        <row r="121">
          <cell r="D121">
            <v>14.696</v>
          </cell>
        </row>
        <row r="122">
          <cell r="C122">
            <v>37653</v>
          </cell>
          <cell r="D122">
            <v>60</v>
          </cell>
        </row>
        <row r="123">
          <cell r="D123" t="str">
            <v>PLANILLA    N° 2</v>
          </cell>
        </row>
        <row r="124">
          <cell r="B124" t="str">
            <v>DESCRIPCION   DE             CAMPOS</v>
          </cell>
          <cell r="C124" t="str">
            <v xml:space="preserve"> RECEPCIONES                                         P.C.S</v>
          </cell>
          <cell r="D124" t="str">
            <v xml:space="preserve"> RECEPCIONES             M.M.P.C.S.D.</v>
          </cell>
        </row>
        <row r="126">
          <cell r="B126" t="str">
            <v>DE: CARRASCO BAJA</v>
          </cell>
          <cell r="C126">
            <v>100963571</v>
          </cell>
          <cell r="D126">
            <v>3.6059999999999999</v>
          </cell>
        </row>
        <row r="127">
          <cell r="B127" t="str">
            <v>DE: GTO CARRASCO- COLPA</v>
          </cell>
          <cell r="C127">
            <v>0</v>
          </cell>
          <cell r="D127">
            <v>0</v>
          </cell>
        </row>
        <row r="128">
          <cell r="C128" t="str">
            <v xml:space="preserve"> </v>
          </cell>
        </row>
        <row r="129">
          <cell r="B129" t="str">
            <v>TOTAL RECEPCIONES</v>
          </cell>
          <cell r="C129">
            <v>100963571</v>
          </cell>
          <cell r="D129">
            <v>3.6059999999999999</v>
          </cell>
        </row>
        <row r="131">
          <cell r="B131" t="str">
            <v>OTROS</v>
          </cell>
        </row>
        <row r="132">
          <cell r="B132" t="str">
            <v>DE: STOCK LINEA</v>
          </cell>
          <cell r="C132">
            <v>0</v>
          </cell>
          <cell r="D132">
            <v>0</v>
          </cell>
        </row>
        <row r="133">
          <cell r="B133" t="str">
            <v>DIFERENCIAS POS MEDICION</v>
          </cell>
          <cell r="D133">
            <v>0</v>
          </cell>
        </row>
        <row r="135">
          <cell r="B135" t="str">
            <v>TOTAL OTROS</v>
          </cell>
          <cell r="C135">
            <v>0</v>
          </cell>
          <cell r="D135">
            <v>0</v>
          </cell>
        </row>
        <row r="136">
          <cell r="B136" t="str">
            <v>TOTAL RECEPCIONES</v>
          </cell>
          <cell r="C136">
            <v>100963571</v>
          </cell>
          <cell r="D136">
            <v>3.6059999999999999</v>
          </cell>
        </row>
        <row r="138">
          <cell r="B138" t="str">
            <v>DESCRIPCION              DE           USUARIOS</v>
          </cell>
          <cell r="C138" t="str">
            <v xml:space="preserve"> ENTREGAS                                   P.C.S</v>
          </cell>
          <cell r="D138" t="str">
            <v xml:space="preserve"> ENTREGAS             M.M.P.C.S.D.</v>
          </cell>
        </row>
        <row r="140">
          <cell r="B140" t="str">
            <v>A:  VALLE HERMOSO</v>
          </cell>
          <cell r="C140">
            <v>100842163</v>
          </cell>
          <cell r="D140">
            <v>3.6019999999999999</v>
          </cell>
        </row>
        <row r="141">
          <cell r="B141" t="str">
            <v xml:space="preserve"> </v>
          </cell>
        </row>
        <row r="142">
          <cell r="B142" t="str">
            <v>TOTAL  ENTREGAS</v>
          </cell>
          <cell r="C142">
            <v>100842163</v>
          </cell>
          <cell r="D142">
            <v>3.6019999999999999</v>
          </cell>
        </row>
        <row r="144">
          <cell r="B144" t="str">
            <v>OTROS</v>
          </cell>
        </row>
        <row r="146">
          <cell r="B146" t="str">
            <v>A: STOCK LINEA</v>
          </cell>
          <cell r="C146">
            <v>3032</v>
          </cell>
          <cell r="D146">
            <v>0</v>
          </cell>
        </row>
        <row r="147">
          <cell r="B147" t="str">
            <v>A: VENTEOS</v>
          </cell>
          <cell r="C147">
            <v>0</v>
          </cell>
          <cell r="D147">
            <v>0</v>
          </cell>
        </row>
        <row r="148">
          <cell r="B148" t="str">
            <v>DIFERENCIAS POR MEDICION</v>
          </cell>
          <cell r="C148">
            <v>118376</v>
          </cell>
          <cell r="D148">
            <v>4.0000000000000001E-3</v>
          </cell>
        </row>
        <row r="150">
          <cell r="B150" t="str">
            <v>TOTAL OTROS</v>
          </cell>
          <cell r="C150">
            <v>121408</v>
          </cell>
          <cell r="D150">
            <v>4.0000000000000001E-3</v>
          </cell>
        </row>
        <row r="151">
          <cell r="B151" t="str">
            <v>TOTAL ENTREGAS</v>
          </cell>
          <cell r="C151">
            <v>100963571</v>
          </cell>
          <cell r="D151">
            <v>3.6069999999999998</v>
          </cell>
        </row>
        <row r="152">
          <cell r="C152" t="str">
            <v>Santa Cruz,</v>
          </cell>
          <cell r="D152">
            <v>38378.384579513891</v>
          </cell>
        </row>
        <row r="158">
          <cell r="B158" t="str">
            <v xml:space="preserve">                                    GASODUCTO  "RIO GRANDE-MUTUN "</v>
          </cell>
        </row>
        <row r="159">
          <cell r="D159">
            <v>14.696</v>
          </cell>
        </row>
        <row r="160">
          <cell r="C160">
            <v>37653</v>
          </cell>
          <cell r="D160">
            <v>68</v>
          </cell>
        </row>
        <row r="161">
          <cell r="D161" t="str">
            <v>PLANILLA    N°  11-A</v>
          </cell>
        </row>
        <row r="162">
          <cell r="B162" t="str">
            <v>DESCRIPCION   DE             CAMPOS</v>
          </cell>
          <cell r="C162" t="str">
            <v xml:space="preserve"> RECEPCIONES                                         P.C.S</v>
          </cell>
          <cell r="D162" t="str">
            <v xml:space="preserve"> RECEPCIONES             M.M.P.C.S.D.</v>
          </cell>
        </row>
        <row r="164">
          <cell r="B164" t="str">
            <v>DE: RIO GRANDE</v>
          </cell>
          <cell r="C164">
            <v>12436255472</v>
          </cell>
          <cell r="D164">
            <v>444.15199999999999</v>
          </cell>
        </row>
        <row r="165">
          <cell r="B165" t="str">
            <v>DE: RIO GRANDE  A  GENERADORES</v>
          </cell>
          <cell r="D165">
            <v>0</v>
          </cell>
        </row>
        <row r="167">
          <cell r="B167" t="str">
            <v>TOTAL RECEPCIONES</v>
          </cell>
          <cell r="C167">
            <v>12436255472</v>
          </cell>
          <cell r="D167">
            <v>444.15199999999999</v>
          </cell>
        </row>
        <row r="169">
          <cell r="B169" t="str">
            <v>OTROS</v>
          </cell>
        </row>
        <row r="170">
          <cell r="B170" t="str">
            <v>DE: STOCK LINEA</v>
          </cell>
          <cell r="C170">
            <v>48658700</v>
          </cell>
          <cell r="D170">
            <v>1.738</v>
          </cell>
        </row>
        <row r="171">
          <cell r="B171" t="str">
            <v>DIFERENCIAS POR MEDICION</v>
          </cell>
          <cell r="C171">
            <v>20053770</v>
          </cell>
          <cell r="D171">
            <v>0.71599999999999997</v>
          </cell>
        </row>
        <row r="173">
          <cell r="B173" t="str">
            <v>TOTAL OTROS</v>
          </cell>
          <cell r="C173">
            <v>68712470</v>
          </cell>
          <cell r="D173">
            <v>2.4539999999999997</v>
          </cell>
        </row>
        <row r="174">
          <cell r="B174" t="str">
            <v>TOTAL RECEPCIONES</v>
          </cell>
          <cell r="C174">
            <v>12504967942</v>
          </cell>
          <cell r="D174">
            <v>446.60599999999999</v>
          </cell>
        </row>
        <row r="176">
          <cell r="B176" t="str">
            <v>DESCRIPCION              DE           USUARIOS</v>
          </cell>
          <cell r="C176" t="str">
            <v xml:space="preserve"> ENTREGAS                                   P.C.S</v>
          </cell>
          <cell r="D176" t="str">
            <v xml:space="preserve"> ENTREGAS             M.M.P.C.S.D.</v>
          </cell>
        </row>
        <row r="178">
          <cell r="B178" t="str">
            <v>A:  MUTUN (TGB)</v>
          </cell>
          <cell r="C178">
            <v>11649838345</v>
          </cell>
          <cell r="D178">
            <v>416.06599999999997</v>
          </cell>
        </row>
        <row r="179">
          <cell r="B179" t="str">
            <v>A: ESTACION CHIQUITOS  GOB</v>
          </cell>
          <cell r="C179">
            <v>785309889</v>
          </cell>
          <cell r="D179">
            <v>28.047000000000001</v>
          </cell>
        </row>
        <row r="180">
          <cell r="B180" t="str">
            <v xml:space="preserve"> </v>
          </cell>
        </row>
        <row r="181">
          <cell r="B181" t="str">
            <v>TOTAL  ENTREGAS</v>
          </cell>
          <cell r="C181">
            <v>12435148234</v>
          </cell>
          <cell r="D181">
            <v>444.113</v>
          </cell>
        </row>
        <row r="183">
          <cell r="B183" t="str">
            <v>CONSUMO PROPIO</v>
          </cell>
        </row>
        <row r="184">
          <cell r="B184" t="str">
            <v>A: ESTACION  YACUSES</v>
          </cell>
          <cell r="C184">
            <v>27168809</v>
          </cell>
          <cell r="D184">
            <v>0.97</v>
          </cell>
        </row>
        <row r="185">
          <cell r="B185" t="str">
            <v>A: ESTACION  GTB RIO GRANDE</v>
          </cell>
          <cell r="C185">
            <v>374606</v>
          </cell>
          <cell r="D185">
            <v>1.2999999999999999E-2</v>
          </cell>
        </row>
        <row r="186">
          <cell r="B186" t="str">
            <v>A: ESTACION GTB MUTUN</v>
          </cell>
          <cell r="C186">
            <v>374606</v>
          </cell>
          <cell r="D186">
            <v>1.2999999999999999E-2</v>
          </cell>
        </row>
        <row r="187">
          <cell r="B187" t="str">
            <v>A: ESTACION GTB ROBORE</v>
          </cell>
          <cell r="C187">
            <v>9759692</v>
          </cell>
          <cell r="D187">
            <v>0.34899999999999998</v>
          </cell>
        </row>
        <row r="188">
          <cell r="B188" t="str">
            <v>A: ESTACION IZOZOG</v>
          </cell>
          <cell r="C188">
            <v>8820363</v>
          </cell>
          <cell r="D188">
            <v>0.315</v>
          </cell>
        </row>
        <row r="189">
          <cell r="B189" t="str">
            <v>A: ESTACION GTB CHIQUITOS</v>
          </cell>
          <cell r="C189">
            <v>23321632</v>
          </cell>
          <cell r="D189">
            <v>0.83299999999999996</v>
          </cell>
        </row>
        <row r="190">
          <cell r="B190" t="str">
            <v>OTROS</v>
          </cell>
          <cell r="C190">
            <v>69819708</v>
          </cell>
        </row>
        <row r="192">
          <cell r="B192" t="str">
            <v>A: STOCK LINEA</v>
          </cell>
          <cell r="C192">
            <v>0</v>
          </cell>
          <cell r="D192">
            <v>0</v>
          </cell>
        </row>
        <row r="193">
          <cell r="B193" t="str">
            <v>A: VENTEOS</v>
          </cell>
          <cell r="C193">
            <v>0</v>
          </cell>
          <cell r="D193">
            <v>0</v>
          </cell>
        </row>
        <row r="194">
          <cell r="B194" t="str">
            <v>DIFERENCIAS POR MEDICION</v>
          </cell>
          <cell r="C194">
            <v>0</v>
          </cell>
          <cell r="D194">
            <v>0</v>
          </cell>
        </row>
        <row r="196">
          <cell r="B196" t="str">
            <v>TOTAL OTROS</v>
          </cell>
          <cell r="C196">
            <v>0</v>
          </cell>
          <cell r="D196">
            <v>0</v>
          </cell>
        </row>
        <row r="197">
          <cell r="B197" t="str">
            <v>TOTAL ENTREGAS</v>
          </cell>
          <cell r="C197">
            <v>12504967942</v>
          </cell>
          <cell r="D197">
            <v>445.108</v>
          </cell>
        </row>
        <row r="198">
          <cell r="C198" t="str">
            <v>Santa Cruz,</v>
          </cell>
          <cell r="D198">
            <v>38378.384579513891</v>
          </cell>
        </row>
        <row r="201">
          <cell r="B201" t="str">
            <v xml:space="preserve">                                    GASODUCTO  "RIO GRANDE-MUTUN "</v>
          </cell>
        </row>
        <row r="202">
          <cell r="D202">
            <v>14.696</v>
          </cell>
        </row>
        <row r="203">
          <cell r="C203">
            <v>37653</v>
          </cell>
          <cell r="D203">
            <v>60</v>
          </cell>
        </row>
        <row r="204">
          <cell r="D204" t="str">
            <v>PLANILLA    N°  11</v>
          </cell>
        </row>
        <row r="205">
          <cell r="B205" t="str">
            <v>DESCRIPCION   DE        CAMPOS</v>
          </cell>
          <cell r="C205" t="str">
            <v xml:space="preserve"> RECEPCIONES                                         P.C.S</v>
          </cell>
          <cell r="D205" t="str">
            <v xml:space="preserve"> RECEPCIONES             M.M.P.C.S.D.</v>
          </cell>
        </row>
        <row r="207">
          <cell r="B207" t="str">
            <v>DE: RIO GRANDE</v>
          </cell>
          <cell r="C207">
            <v>12247641788.45775</v>
          </cell>
          <cell r="D207">
            <v>437.416</v>
          </cell>
        </row>
        <row r="208">
          <cell r="B208" t="str">
            <v>DE: RIO GRANDE A GENERADORES</v>
          </cell>
          <cell r="C208">
            <v>0</v>
          </cell>
          <cell r="D208">
            <v>0</v>
          </cell>
        </row>
        <row r="209">
          <cell r="C209" t="str">
            <v xml:space="preserve"> </v>
          </cell>
        </row>
        <row r="210">
          <cell r="B210" t="str">
            <v>TOTAL RECEPCIONES</v>
          </cell>
          <cell r="C210">
            <v>12247641788.45775</v>
          </cell>
          <cell r="D210">
            <v>437.416</v>
          </cell>
        </row>
        <row r="212">
          <cell r="B212" t="str">
            <v>OTROS</v>
          </cell>
        </row>
        <row r="213">
          <cell r="B213" t="str">
            <v>DE: STOCK LINEA</v>
          </cell>
          <cell r="C213">
            <v>47920721</v>
          </cell>
          <cell r="D213">
            <v>1.7110000000000001</v>
          </cell>
        </row>
        <row r="214">
          <cell r="B214" t="str">
            <v>DIFERENCIAS POR MEDICION</v>
          </cell>
          <cell r="C214">
            <v>19749626</v>
          </cell>
          <cell r="D214">
            <v>0.70499999999999996</v>
          </cell>
        </row>
        <row r="216">
          <cell r="B216" t="str">
            <v>TOTAL OTROS</v>
          </cell>
          <cell r="C216">
            <v>67670347</v>
          </cell>
          <cell r="D216">
            <v>2.4159999999999999</v>
          </cell>
        </row>
        <row r="217">
          <cell r="B217" t="str">
            <v>TOTAL RECEPCIONES</v>
          </cell>
          <cell r="C217">
            <v>12315312135.45775</v>
          </cell>
          <cell r="D217">
            <v>439.83199999999999</v>
          </cell>
        </row>
        <row r="219">
          <cell r="B219" t="str">
            <v>DESCRIPCION              DE           USUARIOS</v>
          </cell>
          <cell r="C219" t="str">
            <v xml:space="preserve"> ENTREGAS                                   P.C.S</v>
          </cell>
          <cell r="D219" t="str">
            <v xml:space="preserve"> ENTREGAS             M.M.P.C.S.D.</v>
          </cell>
        </row>
        <row r="221">
          <cell r="B221" t="str">
            <v>A:  MUTUN (TGB)</v>
          </cell>
          <cell r="C221">
            <v>11473151807.169588</v>
          </cell>
          <cell r="D221">
            <v>409.755</v>
          </cell>
        </row>
        <row r="222">
          <cell r="B222" t="str">
            <v>A: ESTACION CHIQUITOS GOB</v>
          </cell>
          <cell r="C222">
            <v>773399536.14339173</v>
          </cell>
          <cell r="D222">
            <v>27.620999999999999</v>
          </cell>
        </row>
        <row r="223">
          <cell r="B223" t="str">
            <v xml:space="preserve"> </v>
          </cell>
        </row>
        <row r="224">
          <cell r="B224" t="str">
            <v>TOTAL  ENTREGAS</v>
          </cell>
          <cell r="C224">
            <v>12246551343.312981</v>
          </cell>
          <cell r="D224">
            <v>437.37599999999998</v>
          </cell>
        </row>
        <row r="226">
          <cell r="B226" t="str">
            <v>CONSUMO PROPIO</v>
          </cell>
        </row>
        <row r="227">
          <cell r="B227" t="str">
            <v>A: ESTACION  YACUSES</v>
          </cell>
          <cell r="C227">
            <v>26756754.973409493</v>
          </cell>
          <cell r="D227">
            <v>0.95599999999999996</v>
          </cell>
        </row>
        <row r="228">
          <cell r="B228" t="str">
            <v>A: ESTACION  GTB RIO GRANDE</v>
          </cell>
          <cell r="C228">
            <v>368924.56174906436</v>
          </cell>
          <cell r="D228">
            <v>1.2999999999999999E-2</v>
          </cell>
        </row>
        <row r="229">
          <cell r="B229" t="str">
            <v>A: ESTACION GTB MUTUN</v>
          </cell>
          <cell r="C229">
            <v>368924.56174906436</v>
          </cell>
          <cell r="D229">
            <v>1.2999999999999999E-2</v>
          </cell>
        </row>
        <row r="230">
          <cell r="B230" t="str">
            <v>A: ESTACION GTB ROBORE</v>
          </cell>
          <cell r="C230">
            <v>9611672.2473901901</v>
          </cell>
          <cell r="D230">
            <v>0.34300000000000003</v>
          </cell>
        </row>
        <row r="231">
          <cell r="B231" t="str">
            <v>A: ESTACION GTB IZOZOG</v>
          </cell>
          <cell r="C231">
            <v>8686589.5213708878</v>
          </cell>
          <cell r="D231">
            <v>0.31</v>
          </cell>
        </row>
        <row r="232">
          <cell r="B232" t="str">
            <v>A: ESTACION GTB CHIQUITOS</v>
          </cell>
          <cell r="C232">
            <v>22967925.940516051</v>
          </cell>
          <cell r="D232">
            <v>0.82</v>
          </cell>
        </row>
        <row r="233">
          <cell r="B233" t="str">
            <v>OTROS</v>
          </cell>
          <cell r="C233">
            <v>68760791.806184754</v>
          </cell>
          <cell r="D233">
            <v>2.4550000000000001</v>
          </cell>
        </row>
        <row r="235">
          <cell r="B235" t="str">
            <v>A: STOCK LINEA</v>
          </cell>
          <cell r="C235">
            <v>0</v>
          </cell>
          <cell r="D235">
            <v>0</v>
          </cell>
        </row>
        <row r="236">
          <cell r="B236" t="str">
            <v>A: VENTEOS</v>
          </cell>
          <cell r="C236">
            <v>0</v>
          </cell>
          <cell r="D236">
            <v>0</v>
          </cell>
        </row>
        <row r="237">
          <cell r="B237" t="str">
            <v>DIFERENCIAS POR MEDICION</v>
          </cell>
          <cell r="C237">
            <v>0</v>
          </cell>
          <cell r="D237">
            <v>0</v>
          </cell>
        </row>
        <row r="239">
          <cell r="B239" t="str">
            <v>TOTAL OTROS</v>
          </cell>
          <cell r="C239">
            <v>0</v>
          </cell>
          <cell r="D239">
            <v>0</v>
          </cell>
        </row>
        <row r="240">
          <cell r="B240" t="str">
            <v>TOTAL ENTREGAS</v>
          </cell>
          <cell r="C240">
            <v>12315312135.119165</v>
          </cell>
          <cell r="D240">
            <v>438.35699999999997</v>
          </cell>
        </row>
        <row r="241">
          <cell r="C241" t="str">
            <v>Santa Cruz,</v>
          </cell>
          <cell r="D241">
            <v>38378.384579513891</v>
          </cell>
        </row>
        <row r="245">
          <cell r="B245" t="str">
            <v xml:space="preserve">                                       GASODUCTO  "RIO GRANDE-ALTIPLANO"</v>
          </cell>
        </row>
        <row r="246">
          <cell r="D246">
            <v>14.696</v>
          </cell>
        </row>
        <row r="247">
          <cell r="C247">
            <v>37653</v>
          </cell>
          <cell r="D247">
            <v>60</v>
          </cell>
        </row>
        <row r="248">
          <cell r="D248" t="str">
            <v>PLANILLA    N° 7</v>
          </cell>
        </row>
        <row r="249">
          <cell r="B249" t="str">
            <v>DESCRIPCION   DE             CAMPOS</v>
          </cell>
          <cell r="C249" t="str">
            <v xml:space="preserve"> RECEPCIONES                                         P.C.S</v>
          </cell>
          <cell r="D249" t="str">
            <v xml:space="preserve"> RECEPCIONES             M.M.P.C.S.D.</v>
          </cell>
        </row>
        <row r="251">
          <cell r="B251" t="str">
            <v>DE: RIO GRANDE - GAA</v>
          </cell>
          <cell r="C251">
            <v>970065152</v>
          </cell>
          <cell r="D251">
            <v>34.645000000000003</v>
          </cell>
        </row>
        <row r="252">
          <cell r="B252" t="str">
            <v>DE: TAPIRANI</v>
          </cell>
          <cell r="C252">
            <v>5655000</v>
          </cell>
          <cell r="D252">
            <v>0.20200000000000001</v>
          </cell>
        </row>
        <row r="253">
          <cell r="C253" t="str">
            <v xml:space="preserve"> </v>
          </cell>
        </row>
        <row r="254">
          <cell r="B254" t="str">
            <v>TOTAL RECEPCIONES</v>
          </cell>
          <cell r="C254">
            <v>975720152</v>
          </cell>
          <cell r="D254">
            <v>34.847000000000001</v>
          </cell>
        </row>
        <row r="256">
          <cell r="B256" t="str">
            <v>OTROS</v>
          </cell>
        </row>
        <row r="257">
          <cell r="B257" t="str">
            <v>DE: STOCK LINEA</v>
          </cell>
          <cell r="C257">
            <v>6002224</v>
          </cell>
          <cell r="D257">
            <v>0.214</v>
          </cell>
        </row>
        <row r="258">
          <cell r="B258" t="str">
            <v>DIFERENCIAS POS MEDICION</v>
          </cell>
          <cell r="C258">
            <v>0</v>
          </cell>
          <cell r="D258">
            <v>0</v>
          </cell>
        </row>
        <row r="260">
          <cell r="B260" t="str">
            <v>TOTAL OTROS</v>
          </cell>
          <cell r="C260">
            <v>6002224</v>
          </cell>
          <cell r="D260">
            <v>0.214</v>
          </cell>
        </row>
        <row r="261">
          <cell r="B261" t="str">
            <v>TOTAL RECEPCIONES</v>
          </cell>
          <cell r="C261">
            <v>981722376</v>
          </cell>
          <cell r="D261">
            <v>35.061</v>
          </cell>
        </row>
        <row r="263">
          <cell r="B263" t="str">
            <v>DESCRIPCION              DE           USUARIOS</v>
          </cell>
          <cell r="C263" t="str">
            <v xml:space="preserve"> ENTREGAS                                   P.C.S</v>
          </cell>
          <cell r="D263" t="str">
            <v xml:space="preserve"> ENTREGAS             M.M.P.C.S.D.</v>
          </cell>
        </row>
        <row r="265">
          <cell r="B265" t="str">
            <v>A:  COMASA MAIRANA</v>
          </cell>
          <cell r="C265">
            <v>60234</v>
          </cell>
          <cell r="D265">
            <v>2E-3</v>
          </cell>
        </row>
        <row r="266">
          <cell r="B266" t="str">
            <v>A:  CRE MATARAL</v>
          </cell>
          <cell r="C266">
            <v>6931742</v>
          </cell>
          <cell r="D266">
            <v>0.248</v>
          </cell>
        </row>
        <row r="267">
          <cell r="B267" t="str">
            <v>A:  REFINERIA COCHABAMBA</v>
          </cell>
          <cell r="C267">
            <v>164316834</v>
          </cell>
          <cell r="D267">
            <v>5.8680000000000003</v>
          </cell>
        </row>
        <row r="268">
          <cell r="B268" t="str">
            <v>A:  V.HERMOSO ENDE (CBBA)</v>
          </cell>
          <cell r="C268">
            <v>0</v>
          </cell>
          <cell r="D268">
            <v>0</v>
          </cell>
        </row>
        <row r="269">
          <cell r="B269" t="str">
            <v>A:  QUIOMA</v>
          </cell>
          <cell r="C269">
            <v>0</v>
          </cell>
          <cell r="D269">
            <v>0</v>
          </cell>
        </row>
        <row r="270">
          <cell r="B270" t="str">
            <v>A:  EMCOGAS COCHABAMBA</v>
          </cell>
          <cell r="C270">
            <v>327726269</v>
          </cell>
          <cell r="D270">
            <v>11.705</v>
          </cell>
        </row>
        <row r="271">
          <cell r="B271" t="str">
            <v>A:  EMCOGAS DESPACHO PAROTANI</v>
          </cell>
          <cell r="C271">
            <v>37997869</v>
          </cell>
          <cell r="D271">
            <v>1.357</v>
          </cell>
        </row>
        <row r="272">
          <cell r="B272" t="str">
            <v>A:  DVDG DESPACHO ORURO</v>
          </cell>
          <cell r="C272">
            <v>59297385</v>
          </cell>
          <cell r="D272">
            <v>2.1179999999999999</v>
          </cell>
        </row>
        <row r="273">
          <cell r="B273" t="str">
            <v>A:  DVDG DESPACHO LA PAZ</v>
          </cell>
          <cell r="C273">
            <v>307987395</v>
          </cell>
          <cell r="D273">
            <v>11</v>
          </cell>
        </row>
        <row r="274">
          <cell r="B274" t="str">
            <v>A:  EMP.MINERA SAYARISA</v>
          </cell>
          <cell r="C274">
            <v>15213338</v>
          </cell>
          <cell r="D274">
            <v>0.54300000000000004</v>
          </cell>
        </row>
        <row r="275">
          <cell r="B275" t="str">
            <v>A:  EMP.MINERA CHUQUIÑA</v>
          </cell>
          <cell r="C275">
            <v>5776712</v>
          </cell>
          <cell r="D275">
            <v>0.20599999999999999</v>
          </cell>
        </row>
        <row r="276">
          <cell r="B276" t="str">
            <v>A:  COBEE LA PAZ</v>
          </cell>
          <cell r="C276">
            <v>6256436</v>
          </cell>
          <cell r="D276">
            <v>0.223</v>
          </cell>
        </row>
        <row r="277">
          <cell r="B277" t="str">
            <v>A:  CERAMICA FLORES</v>
          </cell>
          <cell r="C277">
            <v>2716898</v>
          </cell>
          <cell r="D277">
            <v>9.7000000000000003E-2</v>
          </cell>
        </row>
        <row r="278">
          <cell r="B278" t="str">
            <v>A:  INCEROR</v>
          </cell>
          <cell r="C278">
            <v>5944823</v>
          </cell>
          <cell r="D278">
            <v>0.21199999999999999</v>
          </cell>
        </row>
        <row r="279">
          <cell r="B279" t="str">
            <v>A:  SAIPINA</v>
          </cell>
          <cell r="C279">
            <v>4867</v>
          </cell>
          <cell r="D279">
            <v>0</v>
          </cell>
        </row>
        <row r="280">
          <cell r="B280" t="str">
            <v>A:  CLHB SAYARI</v>
          </cell>
          <cell r="C280">
            <v>111349</v>
          </cell>
          <cell r="D280">
            <v>4.0000000000000001E-3</v>
          </cell>
        </row>
        <row r="281">
          <cell r="B281" t="str">
            <v>A:  GTO TAQUIP.-POTOSI</v>
          </cell>
          <cell r="C281">
            <v>0</v>
          </cell>
          <cell r="D281">
            <v>0</v>
          </cell>
        </row>
        <row r="282">
          <cell r="B282" t="str">
            <v>A:  CERAPAZ</v>
          </cell>
          <cell r="C282">
            <v>339131</v>
          </cell>
          <cell r="D282">
            <v>1.2E-2</v>
          </cell>
        </row>
        <row r="283">
          <cell r="B283" t="str">
            <v>TOTAL  ENTREGAS</v>
          </cell>
          <cell r="C283">
            <v>940681282</v>
          </cell>
          <cell r="D283">
            <v>33.595000000000006</v>
          </cell>
        </row>
        <row r="285">
          <cell r="B285" t="str">
            <v>CONSUMO PROPIO</v>
          </cell>
        </row>
        <row r="286">
          <cell r="B286" t="str">
            <v>A: ESTACION SAMAIPATA OSA</v>
          </cell>
          <cell r="C286">
            <v>5005631</v>
          </cell>
          <cell r="D286">
            <v>0.17899999999999999</v>
          </cell>
        </row>
        <row r="287">
          <cell r="B287" t="str">
            <v>A: ESTACION OCONI OSA</v>
          </cell>
          <cell r="C287">
            <v>5627416</v>
          </cell>
          <cell r="D287">
            <v>0.20100000000000001</v>
          </cell>
        </row>
        <row r="288">
          <cell r="B288" t="str">
            <v>A: ESTACION BUENA VISTA OSA</v>
          </cell>
          <cell r="C288">
            <v>5728045</v>
          </cell>
          <cell r="D288">
            <v>0.20499999999999999</v>
          </cell>
        </row>
        <row r="289">
          <cell r="B289" t="str">
            <v>A: ESTACION SAYARI</v>
          </cell>
          <cell r="C289">
            <v>3576662</v>
          </cell>
          <cell r="D289">
            <v>0.128</v>
          </cell>
        </row>
        <row r="290">
          <cell r="B290" t="str">
            <v>A: ESTACION  SICA-SICA</v>
          </cell>
          <cell r="C290">
            <v>4815284</v>
          </cell>
          <cell r="D290">
            <v>0.17199999999999999</v>
          </cell>
        </row>
        <row r="291">
          <cell r="B291" t="str">
            <v>A: ESTACION OCONI GAA</v>
          </cell>
          <cell r="C291">
            <v>6044323</v>
          </cell>
          <cell r="D291">
            <v>0.216</v>
          </cell>
        </row>
        <row r="292">
          <cell r="B292" t="str">
            <v>A: ESTACION PAROTANI GAA</v>
          </cell>
          <cell r="C292">
            <v>2371197</v>
          </cell>
          <cell r="D292">
            <v>8.5000000000000006E-2</v>
          </cell>
        </row>
        <row r="293">
          <cell r="B293" t="str">
            <v>A: ESTACION ORURO GAA</v>
          </cell>
          <cell r="C293">
            <v>2572124</v>
          </cell>
          <cell r="D293">
            <v>9.1999999999999998E-2</v>
          </cell>
        </row>
        <row r="294">
          <cell r="B294" t="str">
            <v>TOTAL CONSUMO PROPIO</v>
          </cell>
          <cell r="C294">
            <v>35740682</v>
          </cell>
          <cell r="D294">
            <v>1.278</v>
          </cell>
        </row>
        <row r="298">
          <cell r="B298" t="str">
            <v>A: STOCK LINEA</v>
          </cell>
          <cell r="C298">
            <v>0</v>
          </cell>
          <cell r="D298">
            <v>0</v>
          </cell>
        </row>
        <row r="299">
          <cell r="B299" t="str">
            <v>A: VENTEOS</v>
          </cell>
          <cell r="C299">
            <v>0</v>
          </cell>
          <cell r="D299">
            <v>0</v>
          </cell>
        </row>
        <row r="300">
          <cell r="B300" t="str">
            <v>DIFERENCIAS POR MEDICION</v>
          </cell>
          <cell r="C300">
            <v>5300412</v>
          </cell>
          <cell r="D300">
            <v>0.189</v>
          </cell>
        </row>
        <row r="302">
          <cell r="B302" t="str">
            <v>TOTAL OTROS</v>
          </cell>
          <cell r="C302">
            <v>5300412</v>
          </cell>
          <cell r="D302">
            <v>0.189</v>
          </cell>
        </row>
        <row r="303">
          <cell r="B303" t="str">
            <v>TOTAL ENTREGAS</v>
          </cell>
          <cell r="C303">
            <v>981722376</v>
          </cell>
          <cell r="D303">
            <v>35.062000000000005</v>
          </cell>
        </row>
        <row r="304">
          <cell r="C304" t="str">
            <v>Santa Cruz,</v>
          </cell>
          <cell r="D304">
            <v>38378.384579513891</v>
          </cell>
        </row>
        <row r="308">
          <cell r="B308" t="str">
            <v xml:space="preserve">                                         GASODUCTO  "TAQUIPERENDA-POTOSI"</v>
          </cell>
        </row>
        <row r="309">
          <cell r="D309">
            <v>14.696</v>
          </cell>
        </row>
        <row r="310">
          <cell r="C310">
            <v>37653</v>
          </cell>
          <cell r="D310">
            <v>60</v>
          </cell>
        </row>
        <row r="311">
          <cell r="D311" t="str">
            <v>PLANILLA    N° 8</v>
          </cell>
        </row>
        <row r="312">
          <cell r="B312" t="str">
            <v>DESCRIPCION   DE             CAMPOS</v>
          </cell>
          <cell r="C312" t="str">
            <v xml:space="preserve"> RECEPCIONES                                         P.C.S</v>
          </cell>
          <cell r="D312" t="str">
            <v xml:space="preserve"> RECEPCIONES             M.M.P.C.S.D.</v>
          </cell>
        </row>
        <row r="314">
          <cell r="B314" t="str">
            <v>DE: GTO TAQUIPERENDA</v>
          </cell>
          <cell r="C314">
            <v>271428000</v>
          </cell>
          <cell r="D314">
            <v>9.6940000000000008</v>
          </cell>
        </row>
        <row r="315">
          <cell r="B315" t="str">
            <v>DE: MONTEAGUDO</v>
          </cell>
          <cell r="C315">
            <v>42313055</v>
          </cell>
          <cell r="D315">
            <v>1.5109999999999999</v>
          </cell>
        </row>
        <row r="316">
          <cell r="B316" t="str">
            <v>DE: GTO GAA</v>
          </cell>
          <cell r="D316">
            <v>0</v>
          </cell>
        </row>
        <row r="317">
          <cell r="C317" t="str">
            <v xml:space="preserve"> </v>
          </cell>
        </row>
        <row r="318">
          <cell r="B318" t="str">
            <v>TOTAL RECEPCIONES</v>
          </cell>
          <cell r="C318">
            <v>313741055</v>
          </cell>
          <cell r="D318">
            <v>11.205</v>
          </cell>
        </row>
        <row r="320">
          <cell r="B320" t="str">
            <v>OTROS</v>
          </cell>
        </row>
        <row r="321">
          <cell r="B321" t="str">
            <v>DE: STOCK LINEA</v>
          </cell>
          <cell r="C321">
            <v>2513528</v>
          </cell>
          <cell r="D321">
            <v>0.09</v>
          </cell>
        </row>
        <row r="322">
          <cell r="B322" t="str">
            <v>DIFERENCIAS POS MEDICION</v>
          </cell>
          <cell r="C322">
            <v>2939715</v>
          </cell>
          <cell r="D322">
            <v>0.105</v>
          </cell>
        </row>
        <row r="324">
          <cell r="B324" t="str">
            <v>TOTAL OTROS</v>
          </cell>
          <cell r="C324">
            <v>5453243</v>
          </cell>
          <cell r="D324">
            <v>0.19500000000000001</v>
          </cell>
        </row>
        <row r="325">
          <cell r="B325" t="str">
            <v>TOTAL RECEPCIONES</v>
          </cell>
          <cell r="C325">
            <v>319194298</v>
          </cell>
          <cell r="D325">
            <v>11.4</v>
          </cell>
        </row>
        <row r="327">
          <cell r="B327" t="str">
            <v>DESCRIPCION              DE           USUARIOS</v>
          </cell>
          <cell r="C327" t="str">
            <v xml:space="preserve"> ENTREGAS                                   P.C.S</v>
          </cell>
          <cell r="D327" t="str">
            <v xml:space="preserve"> ENTREGAS             M.M.P.C.S.D.</v>
          </cell>
        </row>
        <row r="329">
          <cell r="B329" t="str">
            <v>A:  GAS LIFT ANDINA</v>
          </cell>
          <cell r="C329">
            <v>337682</v>
          </cell>
          <cell r="D329">
            <v>1.2E-2</v>
          </cell>
        </row>
        <row r="330">
          <cell r="B330" t="str">
            <v>A:  EX CPTO CAMIRI SAP</v>
          </cell>
          <cell r="C330">
            <v>1138900</v>
          </cell>
          <cell r="D330">
            <v>4.1000000000000002E-2</v>
          </cell>
        </row>
        <row r="331">
          <cell r="B331" t="str">
            <v>A:  CRE CAMIRI</v>
          </cell>
          <cell r="C331">
            <v>12141442</v>
          </cell>
          <cell r="D331">
            <v>0.434</v>
          </cell>
        </row>
        <row r="332">
          <cell r="B332" t="str">
            <v>A:  CEROCSAM CAMIRI</v>
          </cell>
          <cell r="C332">
            <v>0</v>
          </cell>
          <cell r="D332">
            <v>0</v>
          </cell>
        </row>
        <row r="333">
          <cell r="B333" t="str">
            <v>A:  REGIMIENTO ABAROA</v>
          </cell>
          <cell r="C333">
            <v>38849</v>
          </cell>
          <cell r="D333">
            <v>1E-3</v>
          </cell>
        </row>
        <row r="334">
          <cell r="B334" t="str">
            <v>A:  COPP.SERV.MYPPA</v>
          </cell>
          <cell r="C334">
            <v>525395</v>
          </cell>
          <cell r="D334">
            <v>1.9E-2</v>
          </cell>
        </row>
        <row r="335">
          <cell r="B335" t="str">
            <v>A:  GTO CERRILLOS MONTEAGUDO</v>
          </cell>
          <cell r="C335">
            <v>3445229</v>
          </cell>
          <cell r="D335">
            <v>0.123</v>
          </cell>
        </row>
        <row r="336">
          <cell r="B336" t="str">
            <v>A:  REFINERIA CARLOS MONTENEGRO</v>
          </cell>
          <cell r="C336">
            <v>0</v>
          </cell>
          <cell r="D336">
            <v>0</v>
          </cell>
        </row>
        <row r="337">
          <cell r="B337" t="str">
            <v>A:  GUARACACHI SUCRE</v>
          </cell>
          <cell r="C337">
            <v>106552000</v>
          </cell>
          <cell r="D337">
            <v>3.8050000000000002</v>
          </cell>
        </row>
        <row r="338">
          <cell r="B338" t="str">
            <v>A:  EMDIGAS SUCRE</v>
          </cell>
          <cell r="C338">
            <v>115960000</v>
          </cell>
          <cell r="D338">
            <v>4.141</v>
          </cell>
        </row>
        <row r="339">
          <cell r="B339" t="str">
            <v>A:  GUARACACHI POTOSI</v>
          </cell>
          <cell r="C339">
            <v>47649574</v>
          </cell>
          <cell r="D339">
            <v>1.702</v>
          </cell>
        </row>
        <row r="340">
          <cell r="B340" t="str">
            <v>A:  DIVISION GAS NAT.DOMESTICO</v>
          </cell>
          <cell r="C340">
            <v>16094952</v>
          </cell>
          <cell r="D340">
            <v>0.57499999999999996</v>
          </cell>
        </row>
        <row r="341">
          <cell r="B341" t="str">
            <v>A:  MARIACA</v>
          </cell>
          <cell r="C341">
            <v>5591</v>
          </cell>
          <cell r="D341">
            <v>0</v>
          </cell>
        </row>
        <row r="342">
          <cell r="B342" t="str">
            <v>A:  GTO ALTIPLANO GAA</v>
          </cell>
          <cell r="C342">
            <v>5655000</v>
          </cell>
          <cell r="D342">
            <v>0.20200000000000001</v>
          </cell>
        </row>
        <row r="344">
          <cell r="B344" t="str">
            <v>TOTAL  ENTREGAS</v>
          </cell>
          <cell r="C344">
            <v>309544614</v>
          </cell>
          <cell r="D344">
            <v>11.055</v>
          </cell>
        </row>
        <row r="346">
          <cell r="B346" t="str">
            <v>CONSUMO PROPIO</v>
          </cell>
        </row>
        <row r="347">
          <cell r="B347" t="str">
            <v>A: ESTACION CHORETY</v>
          </cell>
          <cell r="C347">
            <v>3561457</v>
          </cell>
          <cell r="D347">
            <v>0.127</v>
          </cell>
        </row>
        <row r="348">
          <cell r="B348" t="str">
            <v>A: ESTACION CERRILLOS</v>
          </cell>
          <cell r="C348">
            <v>3152264</v>
          </cell>
          <cell r="D348">
            <v>0.113</v>
          </cell>
        </row>
        <row r="349">
          <cell r="B349" t="str">
            <v>A: ESTACION TORREPAMPA</v>
          </cell>
          <cell r="C349">
            <v>732955</v>
          </cell>
          <cell r="D349">
            <v>2.5999999999999999E-2</v>
          </cell>
        </row>
        <row r="350">
          <cell r="B350" t="str">
            <v>A: ESTACION TAPIRANI</v>
          </cell>
          <cell r="C350">
            <v>461744</v>
          </cell>
          <cell r="D350">
            <v>1.6E-2</v>
          </cell>
        </row>
        <row r="351">
          <cell r="B351" t="str">
            <v>A: ESTACION KORA KORA</v>
          </cell>
          <cell r="C351">
            <v>1741264</v>
          </cell>
          <cell r="D351">
            <v>6.2E-2</v>
          </cell>
        </row>
        <row r="352">
          <cell r="B352" t="str">
            <v xml:space="preserve"> </v>
          </cell>
        </row>
        <row r="353">
          <cell r="B353" t="str">
            <v>TOTAL CONSUMO PROPIO</v>
          </cell>
          <cell r="C353">
            <v>9649684</v>
          </cell>
          <cell r="D353">
            <v>0.34400000000000003</v>
          </cell>
        </row>
        <row r="355">
          <cell r="B355" t="str">
            <v>OTROS</v>
          </cell>
        </row>
        <row r="357">
          <cell r="B357" t="str">
            <v>A: STOCK LINEA</v>
          </cell>
          <cell r="C357">
            <v>0</v>
          </cell>
          <cell r="D357">
            <v>0</v>
          </cell>
        </row>
        <row r="358">
          <cell r="B358" t="str">
            <v>A: VENTEOS</v>
          </cell>
          <cell r="C358">
            <v>0</v>
          </cell>
          <cell r="D358">
            <v>0</v>
          </cell>
        </row>
        <row r="359">
          <cell r="B359" t="str">
            <v>DIFERENCIAS POR MEDICION</v>
          </cell>
          <cell r="C359">
            <v>0</v>
          </cell>
          <cell r="D359">
            <v>0</v>
          </cell>
        </row>
        <row r="361">
          <cell r="B361" t="str">
            <v>TOTAL OTROS</v>
          </cell>
          <cell r="C361">
            <v>0</v>
          </cell>
          <cell r="D361">
            <v>0</v>
          </cell>
        </row>
        <row r="362">
          <cell r="B362" t="str">
            <v>TOTAL ENTREGAS</v>
          </cell>
          <cell r="C362">
            <v>319194298</v>
          </cell>
          <cell r="D362">
            <v>11.398999999999999</v>
          </cell>
        </row>
        <row r="363">
          <cell r="C363" t="str">
            <v>Santa Cruz,</v>
          </cell>
          <cell r="D363">
            <v>38378.384579513891</v>
          </cell>
        </row>
        <row r="367">
          <cell r="B367" t="str">
            <v xml:space="preserve">                                         GASODUCTO  "RIO GRANDE-SANTA CRUZ"</v>
          </cell>
        </row>
        <row r="368">
          <cell r="D368">
            <v>14.696</v>
          </cell>
        </row>
        <row r="369">
          <cell r="C369">
            <v>37653</v>
          </cell>
          <cell r="D369">
            <v>60</v>
          </cell>
        </row>
        <row r="370">
          <cell r="D370" t="str">
            <v>PLANILLA    N° 4</v>
          </cell>
        </row>
        <row r="371">
          <cell r="B371" t="str">
            <v>DESCRIPCION   DE             CAMPOS</v>
          </cell>
          <cell r="C371" t="str">
            <v xml:space="preserve"> RECEPCIONES                                         P.C.S</v>
          </cell>
          <cell r="D371" t="str">
            <v xml:space="preserve"> RECEPCIONES             M.M.P.C.S.D.</v>
          </cell>
        </row>
        <row r="373">
          <cell r="B373" t="str">
            <v>DE: RIO GRANDE</v>
          </cell>
          <cell r="C373">
            <v>0</v>
          </cell>
          <cell r="D373">
            <v>0</v>
          </cell>
        </row>
        <row r="374">
          <cell r="B374" t="str">
            <v>DE: GTO CARRASCO-RIO GRANDE</v>
          </cell>
          <cell r="C374">
            <v>909975737</v>
          </cell>
          <cell r="D374">
            <v>32.499000000000002</v>
          </cell>
        </row>
        <row r="375">
          <cell r="B375" t="str">
            <v>DE: GTO YACUIBA RIO GRANDE</v>
          </cell>
          <cell r="C375">
            <v>0</v>
          </cell>
          <cell r="D375">
            <v>0</v>
          </cell>
        </row>
        <row r="376">
          <cell r="C376" t="str">
            <v xml:space="preserve"> </v>
          </cell>
        </row>
        <row r="377">
          <cell r="B377" t="str">
            <v>TOTAL RECEPCIONES</v>
          </cell>
          <cell r="C377">
            <v>909975737</v>
          </cell>
          <cell r="D377">
            <v>32.499000000000002</v>
          </cell>
        </row>
        <row r="379">
          <cell r="B379" t="str">
            <v>OTROS</v>
          </cell>
        </row>
        <row r="380">
          <cell r="B380" t="str">
            <v>DE: STOCK LINEA</v>
          </cell>
          <cell r="C380">
            <v>0</v>
          </cell>
          <cell r="D380">
            <v>0</v>
          </cell>
        </row>
        <row r="381">
          <cell r="B381" t="str">
            <v>DIFERENCIAS POR MEDICION</v>
          </cell>
          <cell r="D381">
            <v>0</v>
          </cell>
        </row>
        <row r="383">
          <cell r="B383" t="str">
            <v>TOTAL OTROS</v>
          </cell>
          <cell r="C383">
            <v>0</v>
          </cell>
          <cell r="D383">
            <v>0</v>
          </cell>
        </row>
        <row r="384">
          <cell r="B384" t="str">
            <v>TOTAL RECEPCIONES</v>
          </cell>
          <cell r="C384">
            <v>909975737</v>
          </cell>
          <cell r="D384">
            <v>32.499000000000002</v>
          </cell>
        </row>
        <row r="386">
          <cell r="B386" t="str">
            <v>DESCRIPCION              DE           USUARIOS</v>
          </cell>
          <cell r="C386" t="str">
            <v xml:space="preserve"> ENTREGAS                                   P.C.S</v>
          </cell>
          <cell r="D386" t="str">
            <v xml:space="preserve"> ENTREGAS             M.M.P.C.S.D.</v>
          </cell>
        </row>
        <row r="388">
          <cell r="B388" t="str">
            <v>A:  ENDE GUARACACHI</v>
          </cell>
          <cell r="C388">
            <v>0</v>
          </cell>
          <cell r="D388">
            <v>0</v>
          </cell>
        </row>
        <row r="389">
          <cell r="B389" t="str">
            <v>A:  ENDE GUARACACHI NUEVA</v>
          </cell>
          <cell r="C389">
            <v>616405181</v>
          </cell>
          <cell r="D389">
            <v>22.013999999999999</v>
          </cell>
        </row>
        <row r="390">
          <cell r="B390" t="str">
            <v>A:  SERGAS</v>
          </cell>
          <cell r="C390">
            <v>194157679</v>
          </cell>
          <cell r="D390">
            <v>6.9340000000000002</v>
          </cell>
        </row>
        <row r="391">
          <cell r="B391" t="str">
            <v>A:  REFINERIA EBR</v>
          </cell>
          <cell r="C391">
            <v>89680574</v>
          </cell>
          <cell r="D391">
            <v>3.2029999999999998</v>
          </cell>
        </row>
        <row r="392">
          <cell r="B392" t="str">
            <v>A:  GRANOS DEL ORIENTE</v>
          </cell>
          <cell r="C392">
            <v>48021</v>
          </cell>
          <cell r="D392">
            <v>2E-3</v>
          </cell>
        </row>
        <row r="393">
          <cell r="B393" t="str">
            <v xml:space="preserve"> </v>
          </cell>
        </row>
        <row r="394">
          <cell r="B394" t="str">
            <v>TOTAL  ENTREGAS</v>
          </cell>
          <cell r="C394">
            <v>900291455</v>
          </cell>
          <cell r="D394">
            <v>32.153000000000006</v>
          </cell>
        </row>
        <row r="396">
          <cell r="B396" t="str">
            <v>CONSUMO PROPIO</v>
          </cell>
        </row>
        <row r="397">
          <cell r="B397" t="str">
            <v>A: ESTACION  TERM.SANTA CRUZ</v>
          </cell>
          <cell r="C397">
            <v>5663489</v>
          </cell>
          <cell r="D397">
            <v>0.20200000000000001</v>
          </cell>
        </row>
        <row r="399">
          <cell r="B399" t="str">
            <v>OTROS</v>
          </cell>
        </row>
        <row r="401">
          <cell r="B401" t="str">
            <v>A: STOCK LINEA</v>
          </cell>
          <cell r="C401">
            <v>32048</v>
          </cell>
          <cell r="D401">
            <v>1E-3</v>
          </cell>
        </row>
        <row r="402">
          <cell r="B402" t="str">
            <v>A: VENTEOS</v>
          </cell>
          <cell r="C402">
            <v>0</v>
          </cell>
          <cell r="D402">
            <v>0</v>
          </cell>
        </row>
        <row r="403">
          <cell r="B403" t="str">
            <v>DIFERENCIAS POR MEDICION</v>
          </cell>
          <cell r="C403">
            <v>3988745</v>
          </cell>
          <cell r="D403">
            <v>0.14199999999999999</v>
          </cell>
        </row>
        <row r="405">
          <cell r="B405" t="str">
            <v>TOTAL OTROS</v>
          </cell>
          <cell r="C405">
            <v>4020793</v>
          </cell>
          <cell r="D405">
            <v>0.14299999999999999</v>
          </cell>
        </row>
        <row r="406">
          <cell r="B406" t="str">
            <v>TOTAL ENTREGAS</v>
          </cell>
          <cell r="C406">
            <v>909975737</v>
          </cell>
          <cell r="D406">
            <v>32.498000000000005</v>
          </cell>
        </row>
        <row r="407">
          <cell r="C407" t="str">
            <v>Santa Cruz,</v>
          </cell>
          <cell r="D407">
            <v>38378.384579513891</v>
          </cell>
        </row>
        <row r="412">
          <cell r="B412" t="str">
            <v xml:space="preserve">                                         GASODUCTO  "VILLAMONTES-TARIJA"</v>
          </cell>
        </row>
        <row r="413">
          <cell r="D413">
            <v>14.696</v>
          </cell>
        </row>
        <row r="414">
          <cell r="C414">
            <v>37653</v>
          </cell>
          <cell r="D414">
            <v>60</v>
          </cell>
        </row>
        <row r="415">
          <cell r="D415" t="str">
            <v>PLANILLA    N° 10</v>
          </cell>
        </row>
        <row r="416">
          <cell r="B416" t="str">
            <v>DESCRIPCION   DE             CAMPOS</v>
          </cell>
          <cell r="C416" t="str">
            <v xml:space="preserve"> RECEPCIONES                                         P.C.S</v>
          </cell>
          <cell r="D416" t="str">
            <v xml:space="preserve"> RECEPCIONES             M.M.P.C.S.D.</v>
          </cell>
        </row>
        <row r="418">
          <cell r="B418" t="str">
            <v>DE: GTO RIO GRANDE -YACUIBA</v>
          </cell>
          <cell r="C418">
            <v>139878822</v>
          </cell>
          <cell r="D418">
            <v>4.9960000000000004</v>
          </cell>
        </row>
        <row r="419">
          <cell r="C419" t="str">
            <v xml:space="preserve"> </v>
          </cell>
        </row>
        <row r="420">
          <cell r="B420" t="str">
            <v>TOTAL RECEPCIONES</v>
          </cell>
          <cell r="C420">
            <v>139878822</v>
          </cell>
          <cell r="D420">
            <v>4.9960000000000004</v>
          </cell>
        </row>
        <row r="422">
          <cell r="B422" t="str">
            <v>OTROS</v>
          </cell>
        </row>
        <row r="423">
          <cell r="B423" t="str">
            <v>DE: STOCK LINEA</v>
          </cell>
          <cell r="C423">
            <v>322883</v>
          </cell>
          <cell r="D423">
            <v>1.2E-2</v>
          </cell>
        </row>
        <row r="424">
          <cell r="B424" t="str">
            <v>DIFERENCIAS POR MEDICION</v>
          </cell>
          <cell r="C424">
            <v>0</v>
          </cell>
          <cell r="D424">
            <v>0</v>
          </cell>
        </row>
        <row r="426">
          <cell r="B426" t="str">
            <v>TOTAL OTROS</v>
          </cell>
          <cell r="C426">
            <v>322883</v>
          </cell>
        </row>
        <row r="427">
          <cell r="B427" t="str">
            <v>TOTAL RECEPCIONES</v>
          </cell>
          <cell r="C427">
            <v>140201705</v>
          </cell>
          <cell r="D427">
            <v>4.9960000000000004</v>
          </cell>
        </row>
        <row r="429">
          <cell r="B429" t="str">
            <v>DESCRIPCION              DE           USUARIOS</v>
          </cell>
          <cell r="C429" t="str">
            <v xml:space="preserve"> ENTREGAS                                   P.C.S</v>
          </cell>
          <cell r="D429" t="str">
            <v xml:space="preserve"> ENTREGAS             M.M.P.C.S.D.</v>
          </cell>
        </row>
        <row r="431">
          <cell r="B431" t="str">
            <v>A:  EMTAGAS TARIJA</v>
          </cell>
          <cell r="C431">
            <v>63658400</v>
          </cell>
          <cell r="D431">
            <v>2.274</v>
          </cell>
        </row>
        <row r="432">
          <cell r="B432" t="str">
            <v>A:  EMTAGAS (SAI CASA REAL)</v>
          </cell>
          <cell r="C432">
            <v>13626</v>
          </cell>
          <cell r="D432">
            <v>0</v>
          </cell>
        </row>
        <row r="433">
          <cell r="B433" t="str">
            <v>A:  ENDE TARIJA</v>
          </cell>
          <cell r="C433">
            <v>53295000</v>
          </cell>
          <cell r="D433">
            <v>1.903</v>
          </cell>
        </row>
        <row r="434">
          <cell r="B434" t="str">
            <v>A:  GID ENTRE RIOS</v>
          </cell>
          <cell r="C434">
            <v>781836</v>
          </cell>
          <cell r="D434">
            <v>2.8000000000000001E-2</v>
          </cell>
        </row>
        <row r="435">
          <cell r="B435" t="str">
            <v>A:  PREFECTURA ENTRE RIOS</v>
          </cell>
          <cell r="C435">
            <v>1017000</v>
          </cell>
          <cell r="D435">
            <v>3.5999999999999997E-2</v>
          </cell>
        </row>
        <row r="436">
          <cell r="B436" t="str">
            <v>A: GAS Y ELECTRICIDAD</v>
          </cell>
          <cell r="C436">
            <v>7133000</v>
          </cell>
          <cell r="D436">
            <v>0.255</v>
          </cell>
        </row>
        <row r="437">
          <cell r="B437" t="str">
            <v>TOTAL  ENTREGAS</v>
          </cell>
          <cell r="C437">
            <v>125898862</v>
          </cell>
          <cell r="D437">
            <v>4.4959999999999987</v>
          </cell>
        </row>
        <row r="438">
          <cell r="B438" t="str">
            <v>CONSUMO PROPIO</v>
          </cell>
        </row>
        <row r="439">
          <cell r="B439" t="str">
            <v>A: ESTACION  SAN ANTONIO</v>
          </cell>
          <cell r="C439">
            <v>1660716</v>
          </cell>
          <cell r="D439">
            <v>5.8999999999999997E-2</v>
          </cell>
        </row>
        <row r="440">
          <cell r="B440" t="str">
            <v>A: ESTACION  ENTRE RIOS</v>
          </cell>
          <cell r="C440">
            <v>1407871</v>
          </cell>
          <cell r="D440">
            <v>0.05</v>
          </cell>
        </row>
        <row r="441">
          <cell r="B441" t="str">
            <v>TOTAL CONSUMO PROPIO</v>
          </cell>
          <cell r="C441">
            <v>3068587</v>
          </cell>
          <cell r="D441">
            <v>0.109</v>
          </cell>
        </row>
        <row r="443">
          <cell r="B443" t="str">
            <v>OTROS</v>
          </cell>
        </row>
        <row r="445">
          <cell r="B445" t="str">
            <v>A: STOCK LINEA</v>
          </cell>
          <cell r="C445">
            <v>0</v>
          </cell>
          <cell r="D445">
            <v>0</v>
          </cell>
        </row>
        <row r="446">
          <cell r="B446" t="str">
            <v>A: VENTEOS</v>
          </cell>
          <cell r="C446">
            <v>0</v>
          </cell>
          <cell r="D446">
            <v>0</v>
          </cell>
        </row>
        <row r="447">
          <cell r="B447" t="str">
            <v>DIFERENCIAS POR MEDICION</v>
          </cell>
          <cell r="C447">
            <v>11234256</v>
          </cell>
          <cell r="D447">
            <v>0.40100000000000002</v>
          </cell>
        </row>
        <row r="449">
          <cell r="B449" t="str">
            <v>TOTAL OTROS</v>
          </cell>
          <cell r="C449">
            <v>11234256</v>
          </cell>
          <cell r="D449">
            <v>0.40100000000000002</v>
          </cell>
        </row>
        <row r="450">
          <cell r="B450" t="str">
            <v>TOTAL ENTREGAS</v>
          </cell>
          <cell r="C450">
            <v>140201705</v>
          </cell>
          <cell r="D450">
            <v>5.0059999999999985</v>
          </cell>
        </row>
        <row r="451">
          <cell r="C451" t="str">
            <v>Santa Cruz,</v>
          </cell>
          <cell r="D451">
            <v>38378.384579513891</v>
          </cell>
        </row>
        <row r="455">
          <cell r="B455" t="str">
            <v xml:space="preserve">                                    GASODUCTO  "CERRILLOS-MONTEAGUDO"</v>
          </cell>
        </row>
        <row r="456">
          <cell r="D456">
            <v>14.696</v>
          </cell>
        </row>
        <row r="457">
          <cell r="C457">
            <v>37653</v>
          </cell>
          <cell r="D457">
            <v>60</v>
          </cell>
        </row>
        <row r="458">
          <cell r="D458" t="str">
            <v>PLANILLA    N° 9</v>
          </cell>
        </row>
        <row r="459">
          <cell r="B459" t="str">
            <v>DESCRIPCION   DE             CAMPOS</v>
          </cell>
          <cell r="C459" t="str">
            <v xml:space="preserve"> RECEPCIONES                                         P.C.S</v>
          </cell>
          <cell r="D459" t="str">
            <v xml:space="preserve"> RECEPCIONES             M.M.P.C.S.D.</v>
          </cell>
        </row>
        <row r="461">
          <cell r="B461" t="str">
            <v>DE: GTO TAQUIPERENDA-POTOSI</v>
          </cell>
          <cell r="C461">
            <v>3445229</v>
          </cell>
          <cell r="D461">
            <v>0.123</v>
          </cell>
        </row>
        <row r="462">
          <cell r="C462" t="str">
            <v xml:space="preserve"> </v>
          </cell>
        </row>
        <row r="463">
          <cell r="B463" t="str">
            <v>TOTAL RECEPCIONES</v>
          </cell>
          <cell r="C463">
            <v>3445229</v>
          </cell>
          <cell r="D463">
            <v>0.123</v>
          </cell>
        </row>
        <row r="465">
          <cell r="B465" t="str">
            <v>OTROS</v>
          </cell>
        </row>
        <row r="466">
          <cell r="B466" t="str">
            <v>DE: STOCK LINEA</v>
          </cell>
          <cell r="C466">
            <v>0</v>
          </cell>
          <cell r="D466">
            <v>0</v>
          </cell>
        </row>
        <row r="467">
          <cell r="B467" t="str">
            <v>DIFERENCIAS POS MEDICION</v>
          </cell>
          <cell r="C467">
            <v>0</v>
          </cell>
          <cell r="D467">
            <v>0</v>
          </cell>
        </row>
        <row r="469">
          <cell r="B469" t="str">
            <v>TOTAL OTROS</v>
          </cell>
          <cell r="C469">
            <v>0</v>
          </cell>
          <cell r="D469">
            <v>0</v>
          </cell>
        </row>
        <row r="470">
          <cell r="B470" t="str">
            <v>TOTAL RECEPCIONES</v>
          </cell>
          <cell r="C470">
            <v>3445229</v>
          </cell>
          <cell r="D470">
            <v>0.123</v>
          </cell>
        </row>
        <row r="472">
          <cell r="B472" t="str">
            <v>DESCRIPCION              DE           USUARIOS</v>
          </cell>
          <cell r="C472" t="str">
            <v xml:space="preserve"> ENTREGAS                                   P.C.S</v>
          </cell>
          <cell r="D472" t="str">
            <v xml:space="preserve"> ENTREGAS             M.M.P.C.S.D.</v>
          </cell>
        </row>
        <row r="474">
          <cell r="B474" t="str">
            <v>A:  COOP.DE SERVICIOS PUBL.MTGDO</v>
          </cell>
          <cell r="C474">
            <v>2588688</v>
          </cell>
          <cell r="D474">
            <v>9.1999999999999998E-2</v>
          </cell>
        </row>
        <row r="475">
          <cell r="B475" t="str">
            <v>A:  USUARIOS (DOMICILIAR)</v>
          </cell>
          <cell r="C475">
            <v>673443</v>
          </cell>
          <cell r="D475">
            <v>2.4E-2</v>
          </cell>
        </row>
        <row r="476">
          <cell r="B476" t="str">
            <v>A:  COMBUSTIBLE EST. MTGDO</v>
          </cell>
          <cell r="C476">
            <v>183098</v>
          </cell>
          <cell r="D476">
            <v>7.0000000000000001E-3</v>
          </cell>
        </row>
        <row r="477">
          <cell r="B477" t="str">
            <v>A:  CASINO MONTEAGUDO</v>
          </cell>
          <cell r="C477">
            <v>0</v>
          </cell>
          <cell r="D477">
            <v>0</v>
          </cell>
        </row>
        <row r="478">
          <cell r="B478" t="str">
            <v>A:  CERAMINA ECOPCER</v>
          </cell>
          <cell r="C478">
            <v>0</v>
          </cell>
          <cell r="D478">
            <v>0</v>
          </cell>
        </row>
        <row r="479">
          <cell r="B479" t="str">
            <v xml:space="preserve"> </v>
          </cell>
        </row>
        <row r="480">
          <cell r="B480" t="str">
            <v>TOTAL  ENTREGAS</v>
          </cell>
          <cell r="C480">
            <v>3445229</v>
          </cell>
          <cell r="D480">
            <v>0.123</v>
          </cell>
        </row>
        <row r="482">
          <cell r="B482" t="str">
            <v>OTROS</v>
          </cell>
        </row>
        <row r="484">
          <cell r="B484" t="str">
            <v>A: STOCK LINEA</v>
          </cell>
          <cell r="C484">
            <v>0</v>
          </cell>
          <cell r="D484">
            <v>0</v>
          </cell>
        </row>
        <row r="485">
          <cell r="B485" t="str">
            <v>A: VENTEOS</v>
          </cell>
          <cell r="C485">
            <v>0</v>
          </cell>
          <cell r="D485">
            <v>0</v>
          </cell>
        </row>
        <row r="486">
          <cell r="B486" t="str">
            <v>DIFERENCIAS POR MEDICION</v>
          </cell>
          <cell r="C486">
            <v>0</v>
          </cell>
          <cell r="D486">
            <v>0</v>
          </cell>
        </row>
        <row r="488">
          <cell r="B488" t="str">
            <v>TOTAL OTROS</v>
          </cell>
          <cell r="C488">
            <v>0</v>
          </cell>
          <cell r="D488">
            <v>0</v>
          </cell>
        </row>
        <row r="489">
          <cell r="B489" t="str">
            <v>TOTAL ENTREGAS</v>
          </cell>
          <cell r="C489">
            <v>3445229</v>
          </cell>
          <cell r="D489">
            <v>0.123</v>
          </cell>
        </row>
        <row r="490">
          <cell r="C490" t="str">
            <v>Santa Cruz,</v>
          </cell>
          <cell r="D490">
            <v>38378.384579513891</v>
          </cell>
        </row>
        <row r="497">
          <cell r="B497" t="str">
            <v xml:space="preserve">                                               GASODUCTO  "COLPA-SAN RAMON"</v>
          </cell>
        </row>
        <row r="498">
          <cell r="D498">
            <v>14.696</v>
          </cell>
        </row>
        <row r="499">
          <cell r="C499">
            <v>37653</v>
          </cell>
          <cell r="D499">
            <v>60</v>
          </cell>
        </row>
        <row r="500">
          <cell r="D500" t="str">
            <v>PLANILLA    N° 3</v>
          </cell>
        </row>
        <row r="501">
          <cell r="B501" t="str">
            <v>DESCRIPCION   DE             CAMPOS</v>
          </cell>
          <cell r="C501" t="str">
            <v xml:space="preserve"> RECEPCIONES                                         P.C.S</v>
          </cell>
          <cell r="D501" t="str">
            <v xml:space="preserve"> RECEPCIONES             M.M.P.C.S.D.</v>
          </cell>
        </row>
        <row r="503">
          <cell r="B503" t="str">
            <v>DE: GTO CRCO-RGDE</v>
          </cell>
          <cell r="C503">
            <v>93931470</v>
          </cell>
          <cell r="D503">
            <v>3.355</v>
          </cell>
        </row>
        <row r="504">
          <cell r="C504" t="str">
            <v xml:space="preserve"> </v>
          </cell>
        </row>
        <row r="505">
          <cell r="B505" t="str">
            <v>TOTAL RECEPCIONES</v>
          </cell>
          <cell r="C505">
            <v>93931470</v>
          </cell>
          <cell r="D505">
            <v>3.355</v>
          </cell>
        </row>
        <row r="507">
          <cell r="B507" t="str">
            <v>OTROS</v>
          </cell>
        </row>
        <row r="508">
          <cell r="B508" t="str">
            <v>DE: STOCK LINEA</v>
          </cell>
          <cell r="C508">
            <v>0</v>
          </cell>
          <cell r="D508">
            <v>0</v>
          </cell>
        </row>
        <row r="509">
          <cell r="B509" t="str">
            <v>DIFERENCIAS POS MEDICION</v>
          </cell>
          <cell r="C509">
            <v>0</v>
          </cell>
          <cell r="D509">
            <v>0</v>
          </cell>
        </row>
        <row r="511">
          <cell r="B511" t="str">
            <v>TOTAL OTROS</v>
          </cell>
          <cell r="C511">
            <v>0</v>
          </cell>
          <cell r="D511">
            <v>0</v>
          </cell>
        </row>
        <row r="512">
          <cell r="B512" t="str">
            <v>TOTAL RECEPCIONES</v>
          </cell>
          <cell r="C512">
            <v>93931470</v>
          </cell>
          <cell r="D512">
            <v>3.355</v>
          </cell>
        </row>
        <row r="514">
          <cell r="B514" t="str">
            <v>DESCRIPCION              DE           USUARIOS</v>
          </cell>
          <cell r="C514" t="str">
            <v xml:space="preserve"> ENTREGAS                                   P.C.S</v>
          </cell>
          <cell r="D514" t="str">
            <v xml:space="preserve"> ENTREGAS             M.M.P.C.S.D.</v>
          </cell>
        </row>
        <row r="516">
          <cell r="B516" t="str">
            <v>A:  SERGAS</v>
          </cell>
          <cell r="C516">
            <v>87032630</v>
          </cell>
          <cell r="D516">
            <v>3.1080000000000001</v>
          </cell>
        </row>
        <row r="517">
          <cell r="B517" t="str">
            <v>A:  CRE SAN RAMON</v>
          </cell>
          <cell r="C517">
            <v>6898840</v>
          </cell>
          <cell r="D517">
            <v>0.246</v>
          </cell>
        </row>
        <row r="518">
          <cell r="B518" t="str">
            <v xml:space="preserve">A:  COMSUR </v>
          </cell>
          <cell r="C518">
            <v>0</v>
          </cell>
          <cell r="D518">
            <v>0</v>
          </cell>
        </row>
        <row r="519">
          <cell r="B519" t="str">
            <v>TOTAL  ENTREGAS</v>
          </cell>
          <cell r="C519">
            <v>93931470</v>
          </cell>
          <cell r="D519">
            <v>3.3540000000000001</v>
          </cell>
        </row>
        <row r="521">
          <cell r="B521" t="str">
            <v>OTROS</v>
          </cell>
        </row>
        <row r="523">
          <cell r="B523" t="str">
            <v>A: STOCK LINEA</v>
          </cell>
          <cell r="C523">
            <v>0</v>
          </cell>
          <cell r="D523">
            <v>0</v>
          </cell>
        </row>
        <row r="524">
          <cell r="B524" t="str">
            <v>A: VENTEOS</v>
          </cell>
          <cell r="C524">
            <v>0</v>
          </cell>
          <cell r="D524">
            <v>0</v>
          </cell>
        </row>
        <row r="525">
          <cell r="B525" t="str">
            <v>DIFERENCIAS POR MEDICION</v>
          </cell>
          <cell r="C525">
            <v>0</v>
          </cell>
          <cell r="D525">
            <v>0</v>
          </cell>
        </row>
        <row r="527">
          <cell r="B527" t="str">
            <v>TOTAL OTROS</v>
          </cell>
          <cell r="C527">
            <v>0</v>
          </cell>
          <cell r="D527">
            <v>0</v>
          </cell>
        </row>
        <row r="528">
          <cell r="B528" t="str">
            <v>TOTAL ENTREGAS</v>
          </cell>
          <cell r="C528">
            <v>93931470</v>
          </cell>
          <cell r="D528">
            <v>3.3540000000000001</v>
          </cell>
        </row>
        <row r="529">
          <cell r="C529" t="str">
            <v>Santa Cruz,</v>
          </cell>
          <cell r="D529">
            <v>38378.384579513891</v>
          </cell>
        </row>
        <row r="534">
          <cell r="B534" t="str">
            <v xml:space="preserve">                               GASODUCTO  "ITAGUAZURENDA-CHARAGUA"</v>
          </cell>
        </row>
        <row r="535">
          <cell r="D535">
            <v>14.696</v>
          </cell>
        </row>
        <row r="536">
          <cell r="C536">
            <v>37653</v>
          </cell>
          <cell r="D536">
            <v>60</v>
          </cell>
        </row>
        <row r="537">
          <cell r="D537" t="str">
            <v>PLANILLA    N° 5</v>
          </cell>
        </row>
        <row r="538">
          <cell r="B538" t="str">
            <v>DESCRIPCION   DE             CAMPOS</v>
          </cell>
          <cell r="C538" t="str">
            <v xml:space="preserve"> RECEPCIONES                                         P.C.S</v>
          </cell>
          <cell r="D538" t="str">
            <v xml:space="preserve"> RECEPCIONES             M.M.P.C.S.D.</v>
          </cell>
        </row>
        <row r="540">
          <cell r="B540" t="str">
            <v>DE: RIO GRANDE -YACUIBA</v>
          </cell>
          <cell r="C540">
            <v>626074</v>
          </cell>
          <cell r="D540">
            <v>2.1999999999999999E-2</v>
          </cell>
        </row>
        <row r="541">
          <cell r="B541" t="str">
            <v xml:space="preserve"> </v>
          </cell>
          <cell r="C541" t="str">
            <v xml:space="preserve"> </v>
          </cell>
          <cell r="D541" t="str">
            <v xml:space="preserve"> </v>
          </cell>
        </row>
        <row r="542">
          <cell r="C542" t="str">
            <v xml:space="preserve"> </v>
          </cell>
        </row>
        <row r="543">
          <cell r="B543" t="str">
            <v>TOTAL RECEPCIONES</v>
          </cell>
          <cell r="C543">
            <v>626074</v>
          </cell>
          <cell r="D543">
            <v>2.1999999999999999E-2</v>
          </cell>
        </row>
        <row r="545">
          <cell r="B545" t="str">
            <v>OTROS</v>
          </cell>
        </row>
        <row r="546">
          <cell r="B546" t="str">
            <v>DE: STOCK LINEA</v>
          </cell>
          <cell r="C546">
            <v>0</v>
          </cell>
          <cell r="D546">
            <v>0</v>
          </cell>
        </row>
        <row r="547">
          <cell r="B547" t="str">
            <v>DIFERENCIAS POS MEDICION</v>
          </cell>
          <cell r="C547">
            <v>0</v>
          </cell>
          <cell r="D547">
            <v>0</v>
          </cell>
        </row>
        <row r="549">
          <cell r="B549" t="str">
            <v>TOTAL OTROS</v>
          </cell>
          <cell r="C549">
            <v>0</v>
          </cell>
          <cell r="D549">
            <v>0</v>
          </cell>
        </row>
        <row r="550">
          <cell r="B550" t="str">
            <v>TOTAL RECEPCIONES</v>
          </cell>
          <cell r="C550">
            <v>626074</v>
          </cell>
          <cell r="D550">
            <v>2.1999999999999999E-2</v>
          </cell>
        </row>
        <row r="552">
          <cell r="B552" t="str">
            <v>DESCRIPCION              DE           USUARIOS</v>
          </cell>
          <cell r="C552" t="str">
            <v xml:space="preserve"> ENTREGAS                                   P.C.S</v>
          </cell>
          <cell r="D552" t="str">
            <v xml:space="preserve"> ENTREGAS             M.M.P.C.S.D.</v>
          </cell>
        </row>
        <row r="554">
          <cell r="B554" t="str">
            <v>A:  GENERACION ELECTRICA</v>
          </cell>
          <cell r="C554">
            <v>560236</v>
          </cell>
          <cell r="D554">
            <v>0.02</v>
          </cell>
        </row>
        <row r="555">
          <cell r="B555" t="str">
            <v>A:  REGIMIENTO BOQUERON</v>
          </cell>
          <cell r="C555">
            <v>60268</v>
          </cell>
          <cell r="D555">
            <v>2E-3</v>
          </cell>
        </row>
        <row r="556">
          <cell r="B556" t="str">
            <v>A:  HOSPITAL CHARAGUA</v>
          </cell>
          <cell r="C556">
            <v>5570</v>
          </cell>
          <cell r="D556">
            <v>0</v>
          </cell>
        </row>
        <row r="557">
          <cell r="B557" t="str">
            <v>A:  FLIA FERNANDEZ</v>
          </cell>
          <cell r="C557">
            <v>0</v>
          </cell>
          <cell r="D557">
            <v>0</v>
          </cell>
        </row>
        <row r="558">
          <cell r="B558" t="str">
            <v xml:space="preserve"> </v>
          </cell>
        </row>
        <row r="559">
          <cell r="B559" t="str">
            <v>TOTAL  ENTREGAS</v>
          </cell>
          <cell r="C559">
            <v>626074</v>
          </cell>
          <cell r="D559">
            <v>2.1999999999999999E-2</v>
          </cell>
        </row>
        <row r="561">
          <cell r="B561" t="str">
            <v>OTROS</v>
          </cell>
        </row>
        <row r="563">
          <cell r="B563" t="str">
            <v>A: STOCK LINEA</v>
          </cell>
          <cell r="C563">
            <v>0</v>
          </cell>
          <cell r="D563">
            <v>0</v>
          </cell>
        </row>
        <row r="564">
          <cell r="B564" t="str">
            <v>A: VENTEOS</v>
          </cell>
          <cell r="C564">
            <v>0</v>
          </cell>
          <cell r="D564">
            <v>0</v>
          </cell>
        </row>
        <row r="565">
          <cell r="B565" t="str">
            <v>DIFERENCIAS POR MEDICION</v>
          </cell>
          <cell r="C565">
            <v>0</v>
          </cell>
          <cell r="D565">
            <v>0</v>
          </cell>
        </row>
        <row r="567">
          <cell r="B567" t="str">
            <v>TOTAL OTROS</v>
          </cell>
          <cell r="C567">
            <v>0</v>
          </cell>
          <cell r="D567">
            <v>0</v>
          </cell>
        </row>
        <row r="568">
          <cell r="B568" t="str">
            <v>TOTAL ENTREGAS</v>
          </cell>
          <cell r="C568">
            <v>626074</v>
          </cell>
          <cell r="D568">
            <v>2.1999999999999999E-2</v>
          </cell>
        </row>
        <row r="569">
          <cell r="C569" t="str">
            <v>Santa Cruz,</v>
          </cell>
          <cell r="D569">
            <v>38378.384579513891</v>
          </cell>
        </row>
      </sheetData>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preparacion"/>
      <sheetName val="alternativas"/>
      <sheetName val="evaluación privada"/>
      <sheetName val="evaluación socioeconómica"/>
      <sheetName val="indicadores"/>
      <sheetName val="financiación"/>
      <sheetName val="análisis de sensibilidad"/>
      <sheetName val="conclusiones"/>
      <sheetName val="ImpuestoS"/>
      <sheetName val="Costos Financieros"/>
    </sheetNames>
    <sheetDataSet>
      <sheetData sheetId="0"/>
      <sheetData sheetId="1">
        <row r="10">
          <cell r="F10">
            <v>20</v>
          </cell>
        </row>
        <row r="11">
          <cell r="F11">
            <v>0</v>
          </cell>
        </row>
        <row r="41">
          <cell r="B41" t="str">
            <v>&lt; 30</v>
          </cell>
          <cell r="H41" t="str">
            <v>&lt; 30</v>
          </cell>
        </row>
        <row r="42">
          <cell r="B42" t="str">
            <v>30-60</v>
          </cell>
          <cell r="H42" t="str">
            <v>30-60</v>
          </cell>
        </row>
        <row r="43">
          <cell r="B43" t="str">
            <v>60-120</v>
          </cell>
          <cell r="H43" t="str">
            <v>60-120</v>
          </cell>
        </row>
        <row r="44">
          <cell r="B44" t="str">
            <v>&gt;120</v>
          </cell>
          <cell r="H44" t="str">
            <v>&gt;120</v>
          </cell>
        </row>
        <row r="69">
          <cell r="G69">
            <v>0</v>
          </cell>
        </row>
        <row r="78">
          <cell r="W78">
            <v>0</v>
          </cell>
        </row>
        <row r="79">
          <cell r="G79">
            <v>0</v>
          </cell>
        </row>
        <row r="87">
          <cell r="W87">
            <v>0</v>
          </cell>
        </row>
        <row r="94">
          <cell r="K94">
            <v>4</v>
          </cell>
        </row>
        <row r="106">
          <cell r="B106" t="str">
            <v>GAS</v>
          </cell>
        </row>
        <row r="113">
          <cell r="B113" t="str">
            <v>NITROGEN</v>
          </cell>
        </row>
        <row r="154">
          <cell r="Q154">
            <v>0</v>
          </cell>
        </row>
      </sheetData>
      <sheetData sheetId="2"/>
      <sheetData sheetId="3">
        <row r="5">
          <cell r="E5">
            <v>0.113</v>
          </cell>
        </row>
        <row r="8">
          <cell r="E8">
            <v>7.07</v>
          </cell>
        </row>
        <row r="115">
          <cell r="B115">
            <v>5000000</v>
          </cell>
          <cell r="C115">
            <v>20000000</v>
          </cell>
        </row>
        <row r="116">
          <cell r="W116">
            <v>10000000</v>
          </cell>
        </row>
        <row r="123">
          <cell r="D123">
            <v>1636118117.9864397</v>
          </cell>
        </row>
        <row r="124">
          <cell r="D124">
            <v>232830498.78426719</v>
          </cell>
        </row>
        <row r="125">
          <cell r="D125">
            <v>209501057.2981199</v>
          </cell>
        </row>
        <row r="126">
          <cell r="D126">
            <v>0.28399886475476233</v>
          </cell>
        </row>
        <row r="127">
          <cell r="D127">
            <v>2253104164.9995303</v>
          </cell>
          <cell r="G127">
            <v>1.377103608981735</v>
          </cell>
        </row>
      </sheetData>
      <sheetData sheetId="4">
        <row r="7">
          <cell r="E7">
            <v>1.19</v>
          </cell>
        </row>
        <row r="8">
          <cell r="E8">
            <v>1</v>
          </cell>
        </row>
        <row r="9">
          <cell r="E9">
            <v>0.43</v>
          </cell>
        </row>
        <row r="10">
          <cell r="E10">
            <v>0.23</v>
          </cell>
        </row>
        <row r="11">
          <cell r="E11">
            <v>0.64</v>
          </cell>
        </row>
        <row r="12">
          <cell r="E12">
            <v>0.1207</v>
          </cell>
        </row>
        <row r="131">
          <cell r="D131">
            <v>1633303393.2213652</v>
          </cell>
        </row>
        <row r="132">
          <cell r="D132">
            <v>498393327.83173656</v>
          </cell>
        </row>
        <row r="133">
          <cell r="D133">
            <v>219624770.86014453</v>
          </cell>
        </row>
        <row r="134">
          <cell r="D134">
            <v>0.44683049858111584</v>
          </cell>
        </row>
        <row r="135">
          <cell r="D135">
            <v>2253104164.9995303</v>
          </cell>
          <cell r="G135">
            <v>1.379476816340736</v>
          </cell>
        </row>
      </sheetData>
      <sheetData sheetId="5">
        <row r="10">
          <cell r="C10">
            <v>0.1</v>
          </cell>
          <cell r="I10">
            <v>0.1</v>
          </cell>
        </row>
      </sheetData>
      <sheetData sheetId="6"/>
      <sheetData sheetId="7">
        <row r="1">
          <cell r="B1">
            <v>0.28399886475476233</v>
          </cell>
        </row>
        <row r="2">
          <cell r="B2">
            <v>0.44683049858111584</v>
          </cell>
        </row>
        <row r="7">
          <cell r="K7">
            <v>1636118117.9864397</v>
          </cell>
        </row>
        <row r="8">
          <cell r="K8">
            <v>232830498.78426719</v>
          </cell>
        </row>
        <row r="9">
          <cell r="K9">
            <v>209501057.2981199</v>
          </cell>
        </row>
        <row r="10">
          <cell r="E10">
            <v>1</v>
          </cell>
          <cell r="K10">
            <v>0.28399886475476233</v>
          </cell>
        </row>
        <row r="11">
          <cell r="K11">
            <v>1.377103608981735</v>
          </cell>
        </row>
        <row r="13">
          <cell r="K13">
            <v>1633303393.2213652</v>
          </cell>
        </row>
        <row r="14">
          <cell r="K14">
            <v>498393327.83173656</v>
          </cell>
        </row>
        <row r="15">
          <cell r="K15">
            <v>219624770.86014453</v>
          </cell>
        </row>
        <row r="16">
          <cell r="K16">
            <v>0.44683049858111584</v>
          </cell>
        </row>
        <row r="17">
          <cell r="K17">
            <v>1.379476816340736</v>
          </cell>
        </row>
        <row r="19">
          <cell r="K19">
            <v>0</v>
          </cell>
        </row>
        <row r="20">
          <cell r="K20">
            <v>0</v>
          </cell>
        </row>
        <row r="21">
          <cell r="K21">
            <v>0</v>
          </cell>
        </row>
        <row r="22">
          <cell r="K22">
            <v>0</v>
          </cell>
        </row>
        <row r="23">
          <cell r="K23">
            <v>0</v>
          </cell>
        </row>
        <row r="24">
          <cell r="K24">
            <v>0</v>
          </cell>
        </row>
        <row r="25">
          <cell r="K25">
            <v>0</v>
          </cell>
        </row>
        <row r="26">
          <cell r="K26">
            <v>0</v>
          </cell>
        </row>
      </sheetData>
      <sheetData sheetId="8"/>
      <sheetData sheetId="9"/>
      <sheetData sheetId="1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Updating"/>
      <sheetName val="Budget"/>
      <sheetName val="Macro"/>
      <sheetName val="Cust"/>
      <sheetName val="SII_new"/>
      <sheetName val="TF"/>
      <sheetName val="for_imp"/>
      <sheetName val="sust."/>
      <sheetName val="WEO"/>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nd"/>
      <sheetName val="xor"/>
      <sheetName val="mor"/>
      <sheetName val="x04"/>
      <sheetName val="m04"/>
      <sheetName val="x03"/>
      <sheetName val="m03"/>
      <sheetName val="x02"/>
      <sheetName val="m02"/>
      <sheetName val="x01"/>
      <sheetName val="m01"/>
      <sheetName val="x00"/>
      <sheetName val="m00"/>
      <sheetName val="x99"/>
      <sheetName val="m99"/>
      <sheetName val="x98"/>
      <sheetName val="m98"/>
      <sheetName val="x97"/>
      <sheetName val="m97"/>
      <sheetName val="x96"/>
      <sheetName val="m96"/>
      <sheetName val="x95"/>
      <sheetName val="m95"/>
      <sheetName val="x94"/>
      <sheetName val="m94"/>
      <sheetName val="x93"/>
      <sheetName val="m93"/>
      <sheetName val="x92"/>
      <sheetName val="m92"/>
      <sheetName val="x91"/>
      <sheetName val="m91"/>
      <sheetName val="x90"/>
      <sheetName val="m90"/>
      <sheetName val="DICCIONARIO"/>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Input-Dom.Assum"/>
      <sheetName val="Input-SPNF"/>
      <sheetName val="Input-Consa-EPNF"/>
      <sheetName val="Input-Consa-RGG"/>
      <sheetName val="Input-Consa-GCC"/>
      <sheetName val="Input-Financing Hac"/>
      <sheetName val="IN OUT"/>
      <sheetName val="NFPEntps"/>
      <sheetName val="Rest of GG"/>
      <sheetName val="CGvt Rev"/>
      <sheetName val="CentGovCons"/>
      <sheetName val="Gen Gvt"/>
      <sheetName val="OPS"/>
      <sheetName val="SR-0PS"/>
      <sheetName val="SR-Financing"/>
      <sheetName val="SR-Deb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Execute Macros"/>
      <sheetName val="Annual Raw Data"/>
      <sheetName val="Quarterly Raw Data"/>
      <sheetName val="WEO Raw Data"/>
      <sheetName val="Annual Assumptions"/>
      <sheetName val="Quarterly Assumptions"/>
      <sheetName val="Annual MacroFlow"/>
      <sheetName val="Quarterly MacroFlow"/>
      <sheetName val="Annual Tables"/>
      <sheetName val="SEI Table"/>
      <sheetName val="Basic Data"/>
      <sheetName val="Program MFlows97"/>
      <sheetName val="WEO Submission Sheet"/>
      <sheetName val="SEI Chart"/>
      <sheetName val="Fiscal Chart"/>
      <sheetName val="Money Chart"/>
      <sheetName val="Macros Import"/>
      <sheetName val="Macros Print"/>
      <sheetName val="Execute_Macros"/>
      <sheetName val="Annual_Raw_Data"/>
      <sheetName val="Quarterly_Raw_Data"/>
      <sheetName val="WEO_Raw_Data"/>
      <sheetName val="Annual_Assumptions"/>
      <sheetName val="Quarterly_Assumptions"/>
      <sheetName val="Annual_MacroFlow"/>
      <sheetName val="Quarterly_MacroFlow"/>
      <sheetName val="Annual_Tables"/>
      <sheetName val="SEI_Table"/>
      <sheetName val="Basic_Data"/>
      <sheetName val="Program_MFlows97"/>
      <sheetName val="WEO_Submission_Sheet"/>
      <sheetName val="SEI_Chart"/>
      <sheetName val="Fiscal_Chart"/>
      <sheetName val="Money_Chart"/>
      <sheetName val="Macros_Import"/>
      <sheetName val="Macros_Print"/>
      <sheetName val="EFF_Arrangements"/>
      <sheetName val="PRGF_Arrangements"/>
      <sheetName val="STBY_Arrangements"/>
      <sheetName val="EFF Arrangements"/>
      <sheetName val="PRGF Arrangements"/>
      <sheetName val="STBY Arrangeme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sheetData sheetId="38"/>
      <sheetData sheetId="39"/>
      <sheetData sheetId="40" refreshError="1"/>
      <sheetData sheetId="41" refreshError="1"/>
      <sheetData sheetId="4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IN"/>
      <sheetName val="OUT"/>
      <sheetName val="BOP"/>
      <sheetName val="Assumptions"/>
      <sheetName val="SR"/>
      <sheetName val="Mediumterm-High"/>
      <sheetName val="Mediumterm-Low"/>
      <sheetName val="ext financing"/>
      <sheetName val="OUPUT TO DSA"/>
      <sheetName val="Stock of Arrears"/>
      <sheetName val="Exports"/>
      <sheetName val="Imports"/>
      <sheetName val="Serv&amp;Trans"/>
      <sheetName val="Income"/>
      <sheetName val="Fund"/>
      <sheetName val="Grants"/>
      <sheetName val="RES"/>
      <sheetName val="External Debt(A)"/>
      <sheetName val="2001-02 Debt Service "/>
      <sheetName val="2002-03 Debt Service"/>
      <sheetName val="2003-04 Debt Service"/>
      <sheetName val="Debt monthly"/>
      <sheetName val="Debtind"/>
      <sheetName val="Cash Flow"/>
      <sheetName val="FinReq"/>
      <sheetName val="ConcLoan"/>
      <sheetName val="IMF quart"/>
      <sheetName val="IMF"/>
      <sheetName val="RED"/>
    </sheetNames>
    <sheetDataSet>
      <sheetData sheetId="0"/>
      <sheetData sheetId="1"/>
      <sheetData sheetId="2"/>
      <sheetData sheetId="3"/>
      <sheetData sheetId="4">
        <row r="4">
          <cell r="D4">
            <v>1986</v>
          </cell>
          <cell r="E4">
            <v>1987</v>
          </cell>
          <cell r="F4">
            <v>1988</v>
          </cell>
          <cell r="G4">
            <v>1989</v>
          </cell>
          <cell r="H4">
            <v>1990</v>
          </cell>
          <cell r="I4">
            <v>1991</v>
          </cell>
          <cell r="J4" t="str">
            <v>1992</v>
          </cell>
          <cell r="K4">
            <v>1993</v>
          </cell>
          <cell r="L4">
            <v>1994</v>
          </cell>
          <cell r="M4">
            <v>1995</v>
          </cell>
          <cell r="N4">
            <v>1996</v>
          </cell>
        </row>
        <row r="5">
          <cell r="F5" t="str">
            <v/>
          </cell>
          <cell r="I5" t="str">
            <v>Est</v>
          </cell>
          <cell r="J5" t="str">
            <v>Est.</v>
          </cell>
          <cell r="K5" t="str">
            <v>Est</v>
          </cell>
          <cell r="L5" t="str">
            <v>Est</v>
          </cell>
        </row>
        <row r="6">
          <cell r="B6" t="str">
            <v>WEO (UPDATED 1/21/04)</v>
          </cell>
          <cell r="D6" t="str">
            <v>_</v>
          </cell>
          <cell r="E6" t="str">
            <v>_</v>
          </cell>
          <cell r="F6" t="str">
            <v>_</v>
          </cell>
          <cell r="G6" t="str">
            <v>_</v>
          </cell>
          <cell r="H6" t="str">
            <v>_</v>
          </cell>
          <cell r="I6" t="str">
            <v>_</v>
          </cell>
          <cell r="J6" t="str">
            <v>_</v>
          </cell>
          <cell r="K6" t="str">
            <v>_</v>
          </cell>
          <cell r="L6" t="str">
            <v>_</v>
          </cell>
        </row>
        <row r="7">
          <cell r="B7" t="str">
            <v>Scenario independent assumptions</v>
          </cell>
        </row>
        <row r="8">
          <cell r="B8" t="str">
            <v>WEO/GAS</v>
          </cell>
        </row>
        <row r="9">
          <cell r="B9" t="str">
            <v xml:space="preserve">    US$/SDR (avg)  </v>
          </cell>
          <cell r="C9" t="str">
            <v xml:space="preserve">    US$/DTS (moy)</v>
          </cell>
          <cell r="D9">
            <v>1.1731700897216799</v>
          </cell>
          <cell r="E9">
            <v>1.29306983947754</v>
          </cell>
          <cell r="F9">
            <v>1.3439202308654801</v>
          </cell>
          <cell r="G9">
            <v>1.28176021575928</v>
          </cell>
          <cell r="H9">
            <v>1.35675001144409</v>
          </cell>
          <cell r="I9">
            <v>1.3681597709655799</v>
          </cell>
          <cell r="J9">
            <v>1.4079999999999999</v>
          </cell>
          <cell r="K9">
            <v>1.3959999999999999</v>
          </cell>
        </row>
        <row r="10">
          <cell r="B10" t="str">
            <v xml:space="preserve">    US$/SDR (eop)  </v>
          </cell>
          <cell r="C10" t="str">
            <v xml:space="preserve">    US$/DTS (fdp)</v>
          </cell>
          <cell r="D10">
            <v>1.22318983078003</v>
          </cell>
          <cell r="E10">
            <v>1.4186601638793901</v>
          </cell>
          <cell r="F10">
            <v>1.3456997871398899</v>
          </cell>
          <cell r="G10">
            <v>1.31415987014771</v>
          </cell>
          <cell r="H10">
            <v>1.4226598739623999</v>
          </cell>
          <cell r="I10">
            <v>1.43042993545532</v>
          </cell>
          <cell r="J10">
            <v>1.375</v>
          </cell>
          <cell r="K10">
            <v>1.3735999999999999</v>
          </cell>
        </row>
        <row r="11">
          <cell r="B11" t="str">
            <v>Coffee prices (WEO)</v>
          </cell>
        </row>
        <row r="12">
          <cell r="B12" t="str">
            <v>Cocoa prices (WEO)</v>
          </cell>
        </row>
        <row r="13">
          <cell r="B13" t="str">
            <v>Petroleum prices (calendar year) (WEO)</v>
          </cell>
        </row>
        <row r="14">
          <cell r="B14" t="str">
            <v>Export deflator (WEO)</v>
          </cell>
          <cell r="D14">
            <v>20.2</v>
          </cell>
          <cell r="E14">
            <v>11.8</v>
          </cell>
          <cell r="F14">
            <v>6.7</v>
          </cell>
          <cell r="G14">
            <v>-1.2</v>
          </cell>
          <cell r="H14">
            <v>9.1999999999999993</v>
          </cell>
          <cell r="I14">
            <v>-0.5</v>
          </cell>
          <cell r="J14">
            <v>2.8</v>
          </cell>
          <cell r="K14">
            <v>-5.3</v>
          </cell>
        </row>
        <row r="15">
          <cell r="B15" t="str">
            <v>Import deflator (WEO)</v>
          </cell>
          <cell r="D15">
            <v>6.9</v>
          </cell>
          <cell r="E15">
            <v>15.1</v>
          </cell>
          <cell r="F15">
            <v>4</v>
          </cell>
          <cell r="G15">
            <v>3.7</v>
          </cell>
          <cell r="H15">
            <v>11.5</v>
          </cell>
          <cell r="I15">
            <v>-2.7</v>
          </cell>
          <cell r="J15">
            <v>2.5</v>
          </cell>
          <cell r="K15">
            <v>-6.5</v>
          </cell>
        </row>
        <row r="16">
          <cell r="B16" t="str">
            <v>Terms of trade world (WEO)</v>
          </cell>
          <cell r="D16">
            <v>12.441534144059862</v>
          </cell>
          <cell r="E16">
            <v>-2.8670721112076358</v>
          </cell>
          <cell r="F16">
            <v>2.5961538461538369</v>
          </cell>
          <cell r="G16">
            <v>-4.7251687560269984</v>
          </cell>
          <cell r="H16">
            <v>-2.0627802690582842</v>
          </cell>
          <cell r="I16">
            <v>2.2610483042137641</v>
          </cell>
          <cell r="J16">
            <v>0.29268292682926855</v>
          </cell>
          <cell r="K16">
            <v>1.2834224598930355</v>
          </cell>
        </row>
        <row r="17">
          <cell r="B17" t="str">
            <v>Export deflator (WEO, 1975/76=100)</v>
          </cell>
          <cell r="D17">
            <v>167.9</v>
          </cell>
          <cell r="E17">
            <v>187.71220000000002</v>
          </cell>
          <cell r="F17">
            <v>200.2889174</v>
          </cell>
          <cell r="G17">
            <v>197.88545039120001</v>
          </cell>
          <cell r="H17">
            <v>216.09091182719044</v>
          </cell>
          <cell r="I17">
            <v>215.01045726805449</v>
          </cell>
          <cell r="J17">
            <v>221.03075007156002</v>
          </cell>
          <cell r="K17">
            <v>209.31612031776734</v>
          </cell>
          <cell r="L17">
            <v>218.5072929788177</v>
          </cell>
          <cell r="M17">
            <v>240.12126352440916</v>
          </cell>
          <cell r="N17">
            <v>233.28523203385117</v>
          </cell>
        </row>
        <row r="18">
          <cell r="B18" t="str">
            <v>Import deflator (WEO, 1975/76=100)</v>
          </cell>
          <cell r="D18">
            <v>170.1</v>
          </cell>
          <cell r="E18">
            <v>195.7851</v>
          </cell>
          <cell r="F18">
            <v>203.61650400000002</v>
          </cell>
          <cell r="G18">
            <v>211.15031464800001</v>
          </cell>
          <cell r="H18">
            <v>235.43260083252</v>
          </cell>
          <cell r="I18">
            <v>229.07592061004195</v>
          </cell>
          <cell r="J18">
            <v>234.80281862529299</v>
          </cell>
          <cell r="K18">
            <v>219.54063541464896</v>
          </cell>
          <cell r="L18">
            <v>224.84278074720709</v>
          </cell>
          <cell r="M18">
            <v>247.60359624919744</v>
          </cell>
          <cell r="N18">
            <v>244.45219061529568</v>
          </cell>
        </row>
        <row r="19">
          <cell r="D19">
            <v>98.4</v>
          </cell>
          <cell r="E19">
            <v>95.578801042571698</v>
          </cell>
          <cell r="F19">
            <v>98.060173761946146</v>
          </cell>
          <cell r="G19">
            <v>93.426665069240883</v>
          </cell>
          <cell r="H19">
            <v>91.499478256153409</v>
          </cell>
          <cell r="I19">
            <v>93.568325657628606</v>
          </cell>
          <cell r="J19">
            <v>93.842184171748499</v>
          </cell>
          <cell r="K19">
            <v>95.046575840262904</v>
          </cell>
          <cell r="L19">
            <v>98.016781335271119</v>
          </cell>
          <cell r="M19">
            <v>97.8388924399258</v>
          </cell>
          <cell r="N19">
            <v>93.47973386586969</v>
          </cell>
        </row>
        <row r="21">
          <cell r="B21" t="str">
            <v xml:space="preserve">GEE </v>
          </cell>
        </row>
        <row r="22">
          <cell r="B22" t="str">
            <v>Export unit values for manufactures</v>
          </cell>
          <cell r="N22">
            <v>-3.1</v>
          </cell>
        </row>
        <row r="23">
          <cell r="B23" t="str">
            <v>Petrol spot price</v>
          </cell>
          <cell r="N23">
            <v>18.399999999999999</v>
          </cell>
        </row>
        <row r="24">
          <cell r="B24" t="str">
            <v>Nonfuel commod export</v>
          </cell>
          <cell r="N24">
            <v>-16.100000000000001</v>
          </cell>
        </row>
        <row r="25">
          <cell r="B25" t="str">
            <v>Nonfuel commod import</v>
          </cell>
          <cell r="N25">
            <v>6.3</v>
          </cell>
        </row>
        <row r="26">
          <cell r="B26" t="str">
            <v>GEE</v>
          </cell>
        </row>
        <row r="27">
          <cell r="B27" t="str">
            <v>Real imports of trading partners(Annual percentage change)</v>
          </cell>
        </row>
        <row r="28">
          <cell r="B28" t="str">
            <v>Goods and Services</v>
          </cell>
        </row>
        <row r="29">
          <cell r="B29" t="str">
            <v>Goods</v>
          </cell>
        </row>
        <row r="30">
          <cell r="B30" t="str">
            <v>Real GDP growth of trading partners</v>
          </cell>
        </row>
        <row r="32">
          <cell r="B32" t="str">
            <v>Real GDP growth USA</v>
          </cell>
        </row>
        <row r="33">
          <cell r="B33" t="str">
            <v>Real GDP deflator USA</v>
          </cell>
        </row>
        <row r="34">
          <cell r="B34" t="str">
            <v>US CPI-U (percent change, period avg)</v>
          </cell>
          <cell r="H34">
            <v>5.4</v>
          </cell>
          <cell r="I34">
            <v>4.2</v>
          </cell>
          <cell r="J34">
            <v>3</v>
          </cell>
          <cell r="K34">
            <v>3</v>
          </cell>
          <cell r="L34">
            <v>2.6</v>
          </cell>
          <cell r="M34">
            <v>2.8</v>
          </cell>
          <cell r="N34">
            <v>3</v>
          </cell>
        </row>
        <row r="36">
          <cell r="B36" t="str">
            <v>Export deflator (adjusted for assembly industry)</v>
          </cell>
          <cell r="J36" t="e">
            <v>#DIV/0!</v>
          </cell>
          <cell r="K36">
            <v>0.60253378378378319</v>
          </cell>
          <cell r="L36">
            <v>3.0589587828327662</v>
          </cell>
          <cell r="M36">
            <v>4.7613515094387822</v>
          </cell>
          <cell r="N36">
            <v>0.17583744264600398</v>
          </cell>
        </row>
        <row r="37">
          <cell r="B37" t="str">
            <v>Import deflator (adjusted for assembly industry)</v>
          </cell>
          <cell r="J37" t="e">
            <v>#DIV/0!</v>
          </cell>
          <cell r="K37">
            <v>-0.87628677730857618</v>
          </cell>
          <cell r="L37">
            <v>0.88909434570762069</v>
          </cell>
          <cell r="M37">
            <v>2.4669047664500638</v>
          </cell>
          <cell r="N37">
            <v>9.3640791509808405E-2</v>
          </cell>
        </row>
        <row r="38">
          <cell r="B38" t="str">
            <v>Terms of trade (adjusted for assembly industry)</v>
          </cell>
          <cell r="J38" t="e">
            <v>#DIV/0!</v>
          </cell>
          <cell r="K38">
            <v>1.4918938294513184</v>
          </cell>
          <cell r="L38">
            <v>2.1507423088662714</v>
          </cell>
          <cell r="M38">
            <v>2.239207623396422</v>
          </cell>
          <cell r="N38">
            <v>8.2119753548970387E-2</v>
          </cell>
        </row>
        <row r="39">
          <cell r="B39" t="str">
            <v>LIBOR</v>
          </cell>
          <cell r="H39">
            <v>7.08</v>
          </cell>
          <cell r="I39">
            <v>6.08</v>
          </cell>
          <cell r="J39">
            <v>3.9</v>
          </cell>
          <cell r="K39">
            <v>3.3915294011433903</v>
          </cell>
        </row>
        <row r="40">
          <cell r="B40" t="str">
            <v>Growth in private transfers</v>
          </cell>
        </row>
        <row r="42">
          <cell r="B42" t="str">
            <v>Scenario dependent assumptions</v>
          </cell>
        </row>
        <row r="43">
          <cell r="B43" t="str">
            <v>High Growth Scenario</v>
          </cell>
        </row>
        <row r="45">
          <cell r="B45" t="str">
            <v>Real GDP growth</v>
          </cell>
        </row>
        <row r="46">
          <cell r="B46" t="str">
            <v>Nominal GDP (Millions of Gdes)</v>
          </cell>
          <cell r="C46" t="str">
            <v>PIB nominal (Milliards de Gdes)</v>
          </cell>
          <cell r="D46">
            <v>11185</v>
          </cell>
          <cell r="E46">
            <v>10803</v>
          </cell>
          <cell r="F46">
            <v>10861</v>
          </cell>
          <cell r="G46">
            <v>11909</v>
          </cell>
          <cell r="H46">
            <v>14915</v>
          </cell>
          <cell r="I46">
            <v>17208</v>
          </cell>
          <cell r="J46">
            <v>17676</v>
          </cell>
          <cell r="K46">
            <v>22412</v>
          </cell>
        </row>
        <row r="47">
          <cell r="B47" t="str">
            <v>Nominal GDP (Millions of US$)</v>
          </cell>
          <cell r="C47" t="str">
            <v>PIB nominal (Millions de $ E.U.)</v>
          </cell>
          <cell r="D47">
            <v>2237</v>
          </cell>
          <cell r="E47">
            <v>2160.6</v>
          </cell>
          <cell r="F47">
            <v>2172.1999999999998</v>
          </cell>
          <cell r="G47">
            <v>2381.8000000000002</v>
          </cell>
          <cell r="H47">
            <v>2983</v>
          </cell>
          <cell r="I47">
            <v>3309.2307692307691</v>
          </cell>
          <cell r="J47">
            <v>1943.1649535535644</v>
          </cell>
          <cell r="K47">
            <v>1817.6</v>
          </cell>
        </row>
        <row r="48">
          <cell r="B48" t="str">
            <v>Inflation</v>
          </cell>
          <cell r="L48">
            <v>2167.5724728272335</v>
          </cell>
          <cell r="M48">
            <v>2813.3132818071517</v>
          </cell>
        </row>
        <row r="49">
          <cell r="B49" t="str">
            <v xml:space="preserve">   GDP deflator</v>
          </cell>
          <cell r="N49">
            <v>21.2</v>
          </cell>
        </row>
        <row r="50">
          <cell r="B50" t="str">
            <v xml:space="preserve">   CPI end period</v>
          </cell>
        </row>
        <row r="51">
          <cell r="B51" t="str">
            <v>Exchange rate (G/US$, period average)</v>
          </cell>
          <cell r="C51" t="str">
            <v xml:space="preserve">    Gde/$ E.U. (moy)</v>
          </cell>
          <cell r="D51">
            <v>5</v>
          </cell>
          <cell r="E51">
            <v>5</v>
          </cell>
          <cell r="F51">
            <v>5</v>
          </cell>
          <cell r="G51">
            <v>5</v>
          </cell>
          <cell r="H51">
            <v>5</v>
          </cell>
          <cell r="I51">
            <v>5.2</v>
          </cell>
          <cell r="J51">
            <v>9.0965000000000007</v>
          </cell>
          <cell r="K51">
            <v>12.2712</v>
          </cell>
        </row>
        <row r="52">
          <cell r="B52" t="str">
            <v>Exchange rate (G/US$, end of period)</v>
          </cell>
          <cell r="C52" t="str">
            <v xml:space="preserve">    Gde/$ E.U. (fdp)</v>
          </cell>
          <cell r="D52">
            <v>5</v>
          </cell>
          <cell r="E52">
            <v>5</v>
          </cell>
          <cell r="F52">
            <v>5</v>
          </cell>
          <cell r="G52">
            <v>5</v>
          </cell>
          <cell r="H52">
            <v>5</v>
          </cell>
          <cell r="I52">
            <v>7.45</v>
          </cell>
          <cell r="J52">
            <v>10.178000000000001</v>
          </cell>
          <cell r="K52">
            <v>12.396000000000001</v>
          </cell>
        </row>
        <row r="53">
          <cell r="B53" t="str">
            <v>Trade adjustments</v>
          </cell>
        </row>
        <row r="54">
          <cell r="B54" t="str">
            <v xml:space="preserve">   Assembly industries (export growth in percent)</v>
          </cell>
          <cell r="N54">
            <v>38.466666666666697</v>
          </cell>
        </row>
        <row r="55">
          <cell r="B55" t="str">
            <v xml:space="preserve">   Growth in other imports</v>
          </cell>
        </row>
        <row r="56">
          <cell r="B56" t="str">
            <v>Tourism growth</v>
          </cell>
        </row>
        <row r="57">
          <cell r="B57" t="str">
            <v>Donor grants (calculated)</v>
          </cell>
        </row>
        <row r="58">
          <cell r="B58" t="str">
            <v>Investment/GDP</v>
          </cell>
        </row>
        <row r="59">
          <cell r="B59" t="str">
            <v>Public sector loan disbursements</v>
          </cell>
        </row>
        <row r="60">
          <cell r="B60" t="str">
            <v>Nonbank capital flows</v>
          </cell>
        </row>
        <row r="61">
          <cell r="B61" t="str">
            <v>Use of Fund credit</v>
          </cell>
        </row>
        <row r="62">
          <cell r="B62" t="str">
            <v xml:space="preserve">  Purchases (in millions of SDR)</v>
          </cell>
        </row>
        <row r="63">
          <cell r="B63" t="str">
            <v xml:space="preserve">  Repurchases (in millions of SDR)</v>
          </cell>
        </row>
        <row r="64">
          <cell r="B64" t="str">
            <v>Change in NIR (+ = increase)</v>
          </cell>
        </row>
      </sheetData>
      <sheetData sheetId="5">
        <row r="5">
          <cell r="G5" t="str">
            <v>Fiscal Year Ending September 30</v>
          </cell>
          <cell r="H5" t="str">
            <v>Fiscal Year Ending September 30</v>
          </cell>
        </row>
        <row r="6">
          <cell r="M6" t="str">
            <v>Prel.</v>
          </cell>
          <cell r="N6" t="str">
            <v>Proj.</v>
          </cell>
        </row>
        <row r="7">
          <cell r="B7">
            <v>1992</v>
          </cell>
          <cell r="C7">
            <v>1993</v>
          </cell>
          <cell r="D7">
            <v>1994</v>
          </cell>
          <cell r="E7">
            <v>1995</v>
          </cell>
          <cell r="F7">
            <v>1996</v>
          </cell>
          <cell r="G7">
            <v>1997</v>
          </cell>
          <cell r="H7">
            <v>1998</v>
          </cell>
          <cell r="I7">
            <v>1999</v>
          </cell>
          <cell r="J7">
            <v>2000</v>
          </cell>
          <cell r="K7">
            <v>2001</v>
          </cell>
          <cell r="L7">
            <v>2002</v>
          </cell>
          <cell r="M7">
            <v>2003</v>
          </cell>
          <cell r="N7">
            <v>2004</v>
          </cell>
        </row>
        <row r="10">
          <cell r="B10">
            <v>-131.69530637985903</v>
          </cell>
          <cell r="C10">
            <v>-169.17056839344946</v>
          </cell>
          <cell r="D10">
            <v>-95.045997700571661</v>
          </cell>
          <cell r="E10">
            <v>-446.29900373683415</v>
          </cell>
          <cell r="F10">
            <v>-331.65556059134866</v>
          </cell>
          <cell r="G10">
            <v>-231.55859484182056</v>
          </cell>
          <cell r="H10">
            <v>-204.95406021965886</v>
          </cell>
          <cell r="I10">
            <v>-298.18576580774277</v>
          </cell>
          <cell r="J10">
            <v>-259.69481802822418</v>
          </cell>
          <cell r="K10">
            <v>-232.80795646514662</v>
          </cell>
          <cell r="L10">
            <v>-144.7600000000001</v>
          </cell>
          <cell r="M10">
            <v>-140.97000000000025</v>
          </cell>
          <cell r="N10">
            <v>-63.323961811089362</v>
          </cell>
        </row>
        <row r="11">
          <cell r="B11">
            <v>-143.43739837398363</v>
          </cell>
          <cell r="C11">
            <v>-199.54707317073164</v>
          </cell>
          <cell r="D11">
            <v>-117.84666666666666</v>
          </cell>
          <cell r="E11">
            <v>-498.34</v>
          </cell>
          <cell r="F11">
            <v>-469.83</v>
          </cell>
          <cell r="G11">
            <v>-497.81999999999977</v>
          </cell>
          <cell r="H11">
            <v>-522.79000000000008</v>
          </cell>
          <cell r="I11">
            <v>-678.15000000000009</v>
          </cell>
          <cell r="J11">
            <v>-755.77</v>
          </cell>
          <cell r="K11">
            <v>-750.18000000000006</v>
          </cell>
          <cell r="L11">
            <v>-709.38000000000011</v>
          </cell>
          <cell r="M11">
            <v>-785.4200000000003</v>
          </cell>
          <cell r="N11">
            <v>-736.36083486540849</v>
          </cell>
        </row>
        <row r="12">
          <cell r="B12">
            <v>118.40000000000002</v>
          </cell>
          <cell r="C12">
            <v>130.77000000000001</v>
          </cell>
          <cell r="D12">
            <v>107.82</v>
          </cell>
          <cell r="E12">
            <v>152.81</v>
          </cell>
          <cell r="F12">
            <v>169.94</v>
          </cell>
          <cell r="G12">
            <v>205.45</v>
          </cell>
          <cell r="H12">
            <v>299.36</v>
          </cell>
          <cell r="I12">
            <v>339.4</v>
          </cell>
          <cell r="J12">
            <v>330.97</v>
          </cell>
          <cell r="K12">
            <v>305.24</v>
          </cell>
          <cell r="L12">
            <v>273.17999999999995</v>
          </cell>
          <cell r="M12">
            <v>330.42</v>
          </cell>
          <cell r="N12">
            <v>338.117973418926</v>
          </cell>
        </row>
        <row r="14">
          <cell r="B14">
            <v>84.2</v>
          </cell>
          <cell r="C14">
            <v>97.259999999999991</v>
          </cell>
          <cell r="D14">
            <v>78</v>
          </cell>
          <cell r="E14">
            <v>79</v>
          </cell>
          <cell r="F14">
            <v>106.50000000000001</v>
          </cell>
          <cell r="G14">
            <v>135.63</v>
          </cell>
          <cell r="H14">
            <v>211.2</v>
          </cell>
          <cell r="I14">
            <v>263.88</v>
          </cell>
          <cell r="J14">
            <v>257.70000000000005</v>
          </cell>
          <cell r="K14">
            <v>251.23000000000002</v>
          </cell>
          <cell r="L14">
            <v>220.79</v>
          </cell>
          <cell r="M14">
            <v>278.06</v>
          </cell>
          <cell r="N14">
            <v>283.81454980941749</v>
          </cell>
        </row>
        <row r="15">
          <cell r="B15">
            <v>-261.83739837398366</v>
          </cell>
          <cell r="C15">
            <v>-330.31707317073165</v>
          </cell>
          <cell r="D15">
            <v>-225.66666666666666</v>
          </cell>
          <cell r="E15">
            <v>-651.15</v>
          </cell>
          <cell r="F15">
            <v>-639.77</v>
          </cell>
          <cell r="G15">
            <v>-703.26999999999975</v>
          </cell>
          <cell r="H15">
            <v>-822.15000000000009</v>
          </cell>
          <cell r="I15">
            <v>-1017.5500000000001</v>
          </cell>
          <cell r="J15">
            <v>-1086.74</v>
          </cell>
          <cell r="K15">
            <v>-1055.42</v>
          </cell>
          <cell r="L15">
            <v>-982.56000000000006</v>
          </cell>
          <cell r="M15">
            <v>-1115.8400000000004</v>
          </cell>
          <cell r="N15">
            <v>-1074.4788082843345</v>
          </cell>
        </row>
        <row r="17">
          <cell r="B17">
            <v>-61.21</v>
          </cell>
          <cell r="C17">
            <v>-70.709999999999994</v>
          </cell>
          <cell r="D17">
            <v>-46.24</v>
          </cell>
          <cell r="E17">
            <v>-73.73</v>
          </cell>
          <cell r="F17">
            <v>-79.44</v>
          </cell>
          <cell r="G17">
            <v>-74.889999999999986</v>
          </cell>
          <cell r="H17">
            <v>-80.849999999999994</v>
          </cell>
          <cell r="I17">
            <v>-86.789999999999992</v>
          </cell>
          <cell r="J17">
            <v>-186.53000000000003</v>
          </cell>
          <cell r="K17">
            <v>-163.81</v>
          </cell>
          <cell r="L17">
            <v>-157.26</v>
          </cell>
          <cell r="M17">
            <v>-146.31150021137526</v>
          </cell>
          <cell r="N17">
            <v>-165.3219995264073</v>
          </cell>
        </row>
        <row r="18">
          <cell r="B18">
            <v>-40.702286626016253</v>
          </cell>
          <cell r="C18">
            <v>-36.701554829268289</v>
          </cell>
          <cell r="D18">
            <v>-32.113508133333326</v>
          </cell>
          <cell r="E18">
            <v>-66.86999999999999</v>
          </cell>
          <cell r="F18">
            <v>-28.189999999999998</v>
          </cell>
          <cell r="G18">
            <v>-2.7600000000000193</v>
          </cell>
          <cell r="H18">
            <v>-19.610000000000014</v>
          </cell>
          <cell r="I18">
            <v>-48.819999999999993</v>
          </cell>
          <cell r="J18">
            <v>-96.289999999999992</v>
          </cell>
          <cell r="K18">
            <v>-108.05999999999997</v>
          </cell>
          <cell r="L18">
            <v>-92.580000000000013</v>
          </cell>
          <cell r="M18">
            <v>-152.04999999999998</v>
          </cell>
          <cell r="N18">
            <v>-162.57528149321081</v>
          </cell>
        </row>
        <row r="19">
          <cell r="B19">
            <v>29.46</v>
          </cell>
          <cell r="C19">
            <v>23.08</v>
          </cell>
          <cell r="D19">
            <v>22.69</v>
          </cell>
          <cell r="E19">
            <v>74.11</v>
          </cell>
          <cell r="F19">
            <v>159.4</v>
          </cell>
          <cell r="G19">
            <v>173.67</v>
          </cell>
          <cell r="H19">
            <v>179.98</v>
          </cell>
          <cell r="I19">
            <v>188.76999999999998</v>
          </cell>
          <cell r="J19">
            <v>171.98999999999998</v>
          </cell>
          <cell r="K19">
            <v>137.35000000000002</v>
          </cell>
          <cell r="L19">
            <v>163.72999999999999</v>
          </cell>
          <cell r="M19">
            <v>130.91</v>
          </cell>
          <cell r="N19">
            <v>122.89</v>
          </cell>
        </row>
        <row r="20">
          <cell r="B20">
            <v>-70.162286626016254</v>
          </cell>
          <cell r="C20">
            <v>-59.781554829268288</v>
          </cell>
          <cell r="D20">
            <v>-54.803508133333324</v>
          </cell>
          <cell r="E20">
            <v>-140.97999999999999</v>
          </cell>
          <cell r="F20">
            <v>-187.59</v>
          </cell>
          <cell r="G20">
            <v>-176.43</v>
          </cell>
          <cell r="H20">
            <v>-199.59</v>
          </cell>
          <cell r="I20">
            <v>-237.58999999999997</v>
          </cell>
          <cell r="J20">
            <v>-268.27999999999997</v>
          </cell>
          <cell r="K20">
            <v>-245.41</v>
          </cell>
          <cell r="L20">
            <v>-256.31</v>
          </cell>
          <cell r="M20">
            <v>-282.95999999999998</v>
          </cell>
          <cell r="N20">
            <v>-285.4652814932108</v>
          </cell>
        </row>
        <row r="21">
          <cell r="B21">
            <v>-5.0556213798591489</v>
          </cell>
          <cell r="C21">
            <v>-2.9219403934495096</v>
          </cell>
          <cell r="D21">
            <v>3.3541770994283375</v>
          </cell>
          <cell r="E21">
            <v>10.410996263165716</v>
          </cell>
          <cell r="F21">
            <v>14.36443940865132</v>
          </cell>
          <cell r="G21">
            <v>13.021405158179299</v>
          </cell>
          <cell r="H21">
            <v>10.145939780341175</v>
          </cell>
          <cell r="I21">
            <v>6.6842341922572146</v>
          </cell>
          <cell r="J21">
            <v>14.365181971775751</v>
          </cell>
          <cell r="K21">
            <v>1.8320435348533941</v>
          </cell>
          <cell r="L21">
            <v>8.1999999999999993</v>
          </cell>
          <cell r="M21">
            <v>-14.3</v>
          </cell>
          <cell r="N21">
            <v>-14.38784545247009</v>
          </cell>
        </row>
        <row r="23">
          <cell r="B23">
            <v>-10.4</v>
          </cell>
          <cell r="C23">
            <v>-10.58488</v>
          </cell>
          <cell r="D23">
            <v>-12.534193899569253</v>
          </cell>
          <cell r="E23">
            <v>-9.0057354376676191</v>
          </cell>
          <cell r="F23">
            <v>-9.4196501437612916</v>
          </cell>
          <cell r="G23">
            <v>-13.981919042245689</v>
          </cell>
          <cell r="H23">
            <v>-12.911600655464404</v>
          </cell>
          <cell r="I23">
            <v>-20.238826514985782</v>
          </cell>
          <cell r="J23">
            <v>-13.788</v>
          </cell>
          <cell r="K23">
            <v>-10.662670727314392</v>
          </cell>
          <cell r="L23">
            <v>-14.50620837</v>
          </cell>
          <cell r="M23">
            <v>-14.7</v>
          </cell>
          <cell r="N23">
            <v>-18.3</v>
          </cell>
        </row>
        <row r="24">
          <cell r="B24">
            <v>57.5</v>
          </cell>
          <cell r="C24">
            <v>70</v>
          </cell>
          <cell r="D24">
            <v>51.56</v>
          </cell>
          <cell r="E24">
            <v>108.5</v>
          </cell>
          <cell r="F24">
            <v>152</v>
          </cell>
          <cell r="G24">
            <v>256</v>
          </cell>
          <cell r="H24">
            <v>327.3</v>
          </cell>
          <cell r="I24">
            <v>422.1</v>
          </cell>
          <cell r="J24">
            <v>578</v>
          </cell>
          <cell r="K24">
            <v>623.6</v>
          </cell>
          <cell r="L24">
            <v>649</v>
          </cell>
          <cell r="M24">
            <v>810.8</v>
          </cell>
          <cell r="N24">
            <v>850</v>
          </cell>
        </row>
        <row r="26">
          <cell r="B26">
            <v>85</v>
          </cell>
          <cell r="C26">
            <v>100</v>
          </cell>
          <cell r="D26">
            <v>113.3</v>
          </cell>
          <cell r="E26">
            <v>409.89863999999994</v>
          </cell>
          <cell r="F26">
            <v>293.13205709281959</v>
          </cell>
          <cell r="G26">
            <v>221.85009326776324</v>
          </cell>
          <cell r="H26">
            <v>222.60123266994634</v>
          </cell>
          <cell r="I26">
            <v>256.75</v>
          </cell>
          <cell r="J26">
            <v>221.28000000000003</v>
          </cell>
          <cell r="K26">
            <v>160.62999999999997</v>
          </cell>
          <cell r="L26">
            <v>135.13999999999999</v>
          </cell>
          <cell r="M26">
            <v>95.83</v>
          </cell>
          <cell r="N26">
            <v>75</v>
          </cell>
        </row>
        <row r="29">
          <cell r="B29">
            <v>-46.695306379859034</v>
          </cell>
          <cell r="C29">
            <v>-69.170568393449457</v>
          </cell>
          <cell r="D29">
            <v>18.254002299428336</v>
          </cell>
          <cell r="E29">
            <v>-36.400363736834208</v>
          </cell>
          <cell r="F29">
            <v>-38.523503498529067</v>
          </cell>
          <cell r="G29">
            <v>-9.7085015740573226</v>
          </cell>
          <cell r="H29">
            <v>17.647172450287485</v>
          </cell>
          <cell r="I29">
            <v>-41.435765807742769</v>
          </cell>
          <cell r="J29">
            <v>-38.414818028224147</v>
          </cell>
          <cell r="K29">
            <v>-72.17795646514665</v>
          </cell>
          <cell r="L29">
            <v>-9.6200000000001182</v>
          </cell>
          <cell r="M29">
            <v>-45.140000000000256</v>
          </cell>
          <cell r="N29">
            <v>11.676038188910638</v>
          </cell>
        </row>
        <row r="31">
          <cell r="B31" t="e">
            <v>#REF!</v>
          </cell>
          <cell r="C31" t="e">
            <v>#REF!</v>
          </cell>
          <cell r="D31">
            <v>-9.8223590305723718</v>
          </cell>
          <cell r="E31">
            <v>159.78636654368262</v>
          </cell>
          <cell r="F31">
            <v>-12.764652561205168</v>
          </cell>
          <cell r="G31">
            <v>36.782226449817159</v>
          </cell>
          <cell r="H31">
            <v>14.597691664826442</v>
          </cell>
          <cell r="I31">
            <v>64.930491342331649</v>
          </cell>
          <cell r="J31">
            <v>-13.609638613723405</v>
          </cell>
          <cell r="K31">
            <v>64.231269501287386</v>
          </cell>
          <cell r="L31">
            <v>-35.2685984262896</v>
          </cell>
          <cell r="M31">
            <v>42.239149749622591</v>
          </cell>
          <cell r="N31">
            <v>-68.728073480155174</v>
          </cell>
        </row>
        <row r="32">
          <cell r="B32">
            <v>-12.2</v>
          </cell>
          <cell r="C32">
            <v>-15.300000000000002</v>
          </cell>
          <cell r="D32">
            <v>-12.399999999999997</v>
          </cell>
          <cell r="E32">
            <v>108.79999999999998</v>
          </cell>
          <cell r="F32">
            <v>107.2</v>
          </cell>
          <cell r="G32">
            <v>93.9</v>
          </cell>
          <cell r="H32">
            <v>72.199999999999989</v>
          </cell>
          <cell r="I32">
            <v>57.933000000000007</v>
          </cell>
          <cell r="J32">
            <v>41.246432120005224</v>
          </cell>
          <cell r="K32">
            <v>0.75390275000000173</v>
          </cell>
          <cell r="L32">
            <v>-7.9508698699999982</v>
          </cell>
          <cell r="M32">
            <v>24.525552929999979</v>
          </cell>
          <cell r="N32">
            <v>-10.361548720724848</v>
          </cell>
        </row>
        <row r="33">
          <cell r="B33">
            <v>0.5</v>
          </cell>
          <cell r="C33">
            <v>0</v>
          </cell>
          <cell r="D33">
            <v>0</v>
          </cell>
          <cell r="E33">
            <v>125.49999999999999</v>
          </cell>
          <cell r="F33">
            <v>121.5</v>
          </cell>
          <cell r="G33">
            <v>112.2</v>
          </cell>
          <cell r="H33">
            <v>97.399999999999991</v>
          </cell>
          <cell r="I33">
            <v>82.4</v>
          </cell>
          <cell r="J33">
            <v>66.94</v>
          </cell>
          <cell r="K33">
            <v>28.272872</v>
          </cell>
          <cell r="L33">
            <v>13.007733430000002</v>
          </cell>
          <cell r="M33">
            <v>49.61</v>
          </cell>
          <cell r="N33">
            <v>18</v>
          </cell>
        </row>
        <row r="34">
          <cell r="B34">
            <v>-12.7</v>
          </cell>
          <cell r="C34">
            <v>-15.300000000000002</v>
          </cell>
          <cell r="D34">
            <v>-12.399999999999997</v>
          </cell>
          <cell r="E34">
            <v>-16.700000000000003</v>
          </cell>
          <cell r="F34">
            <v>-14.299999999999999</v>
          </cell>
          <cell r="G34">
            <v>-18.3</v>
          </cell>
          <cell r="H34">
            <v>-25.2</v>
          </cell>
          <cell r="I34">
            <v>-24.466999999999999</v>
          </cell>
          <cell r="J34">
            <v>-25.69356787999477</v>
          </cell>
          <cell r="K34">
            <v>-27.518969249999998</v>
          </cell>
          <cell r="L34">
            <v>-20.9586033</v>
          </cell>
          <cell r="M34">
            <v>-25.084447070000021</v>
          </cell>
          <cell r="N34">
            <v>-28.361548720724848</v>
          </cell>
        </row>
        <row r="35">
          <cell r="B35">
            <v>-18.399999999999999</v>
          </cell>
          <cell r="C35">
            <v>-27.47</v>
          </cell>
          <cell r="D35">
            <v>-15.54853874794442</v>
          </cell>
          <cell r="E35">
            <v>-35.299999999999997</v>
          </cell>
          <cell r="F35">
            <v>-28.4</v>
          </cell>
          <cell r="G35">
            <v>15.918696955642275</v>
          </cell>
          <cell r="H35">
            <v>-1.7354409308890268</v>
          </cell>
          <cell r="I35">
            <v>-3.8899577932546663</v>
          </cell>
          <cell r="J35">
            <v>-55.054783171895437</v>
          </cell>
          <cell r="K35">
            <v>16.255150561237315</v>
          </cell>
          <cell r="L35">
            <v>3.1421044742420747</v>
          </cell>
          <cell r="M35">
            <v>-46.786403180377391</v>
          </cell>
          <cell r="N35">
            <v>-61.066524759430337</v>
          </cell>
        </row>
        <row r="36">
          <cell r="B36">
            <v>0</v>
          </cell>
          <cell r="C36">
            <v>0</v>
          </cell>
          <cell r="D36">
            <v>0</v>
          </cell>
          <cell r="E36">
            <v>7.4</v>
          </cell>
          <cell r="F36">
            <v>4.0999999999999996</v>
          </cell>
          <cell r="G36">
            <v>4</v>
          </cell>
          <cell r="H36">
            <v>10.76</v>
          </cell>
          <cell r="I36">
            <v>30</v>
          </cell>
          <cell r="J36">
            <v>8</v>
          </cell>
          <cell r="K36">
            <v>2</v>
          </cell>
          <cell r="L36">
            <v>4.7</v>
          </cell>
          <cell r="M36">
            <v>7.8</v>
          </cell>
          <cell r="N36">
            <v>5</v>
          </cell>
        </row>
        <row r="37">
          <cell r="B37" t="e">
            <v>#REF!</v>
          </cell>
          <cell r="C37" t="e">
            <v>#REF!</v>
          </cell>
          <cell r="D37">
            <v>18.126179717372047</v>
          </cell>
          <cell r="E37">
            <v>78.886366543682627</v>
          </cell>
          <cell r="F37">
            <v>-95.664652561205173</v>
          </cell>
          <cell r="G37">
            <v>-77.036470505825122</v>
          </cell>
          <cell r="H37">
            <v>-66.626867404284525</v>
          </cell>
          <cell r="I37">
            <v>-19.112550864413691</v>
          </cell>
          <cell r="J37">
            <v>-7.8012875618331918</v>
          </cell>
          <cell r="K37">
            <v>45.222216190050069</v>
          </cell>
          <cell r="L37">
            <v>-35.159833030531679</v>
          </cell>
          <cell r="M37">
            <v>56.7</v>
          </cell>
          <cell r="N37">
            <v>-2.2999999999999998</v>
          </cell>
        </row>
        <row r="38">
          <cell r="F38">
            <v>-51.288156059734234</v>
          </cell>
        </row>
        <row r="39">
          <cell r="B39" t="e">
            <v>#REF!</v>
          </cell>
          <cell r="C39" t="e">
            <v>#REF!</v>
          </cell>
          <cell r="D39">
            <v>45.431643268855979</v>
          </cell>
          <cell r="E39">
            <v>115.28600280684836</v>
          </cell>
          <cell r="F39">
            <v>27.466790767989579</v>
          </cell>
          <cell r="G39">
            <v>32.271326861300622</v>
          </cell>
          <cell r="H39">
            <v>23.364569527946884</v>
          </cell>
          <cell r="I39">
            <v>-45.860087007839496</v>
          </cell>
          <cell r="J39">
            <v>-2.1130559638592388</v>
          </cell>
          <cell r="K39">
            <v>-52.84896924137783</v>
          </cell>
          <cell r="L39">
            <v>-37.115340538079224</v>
          </cell>
          <cell r="M39">
            <v>-2.9008502503776654</v>
          </cell>
          <cell r="N39">
            <v>-57.052035291244536</v>
          </cell>
        </row>
        <row r="41">
          <cell r="B41" t="e">
            <v>#REF!</v>
          </cell>
          <cell r="C41" t="e">
            <v>#REF!</v>
          </cell>
          <cell r="D41">
            <v>-45.431643268855979</v>
          </cell>
          <cell r="E41">
            <v>-115.28600280684836</v>
          </cell>
          <cell r="F41">
            <v>-27.466790767989579</v>
          </cell>
          <cell r="G41">
            <v>-32.271326861300622</v>
          </cell>
          <cell r="H41">
            <v>-23.364569527946884</v>
          </cell>
          <cell r="I41">
            <v>45.860087007839496</v>
          </cell>
          <cell r="J41">
            <v>2.1130559638592388</v>
          </cell>
          <cell r="K41">
            <v>52.84896924137783</v>
          </cell>
          <cell r="L41">
            <v>37.115340538079224</v>
          </cell>
          <cell r="M41">
            <v>2.8654564099999931</v>
          </cell>
          <cell r="N41">
            <v>-53.982823131841371</v>
          </cell>
        </row>
        <row r="43">
          <cell r="B43" t="e">
            <v>#REF!</v>
          </cell>
          <cell r="C43" t="e">
            <v>#REF!</v>
          </cell>
          <cell r="D43">
            <v>-45.431643268855979</v>
          </cell>
          <cell r="E43">
            <v>-115.28600280684836</v>
          </cell>
          <cell r="F43">
            <v>-27.466790767989579</v>
          </cell>
          <cell r="G43">
            <v>-32.271326861300622</v>
          </cell>
          <cell r="H43">
            <v>-23.364569527946884</v>
          </cell>
          <cell r="I43">
            <v>45.860087007839496</v>
          </cell>
          <cell r="J43">
            <v>-3.8869440361407612</v>
          </cell>
          <cell r="K43">
            <v>41.015338241377833</v>
          </cell>
          <cell r="L43">
            <v>9.6783129680792257</v>
          </cell>
          <cell r="M43">
            <v>2</v>
          </cell>
          <cell r="N43">
            <v>-28.91996087184139</v>
          </cell>
        </row>
        <row r="44">
          <cell r="B44">
            <v>0</v>
          </cell>
          <cell r="C44">
            <v>0</v>
          </cell>
          <cell r="D44">
            <v>0</v>
          </cell>
          <cell r="E44">
            <v>0</v>
          </cell>
          <cell r="F44">
            <v>0</v>
          </cell>
          <cell r="G44">
            <v>0</v>
          </cell>
          <cell r="H44">
            <v>0</v>
          </cell>
          <cell r="I44">
            <v>0</v>
          </cell>
          <cell r="J44">
            <v>6</v>
          </cell>
          <cell r="K44">
            <v>11.833631</v>
          </cell>
          <cell r="L44">
            <v>27.437027570000001</v>
          </cell>
          <cell r="M44">
            <v>0.86545640999999307</v>
          </cell>
          <cell r="N44">
            <v>-25.062862259999985</v>
          </cell>
        </row>
        <row r="45">
          <cell r="B45">
            <v>0</v>
          </cell>
          <cell r="C45">
            <v>0</v>
          </cell>
          <cell r="D45">
            <v>0</v>
          </cell>
          <cell r="E45">
            <v>0</v>
          </cell>
          <cell r="F45">
            <v>0</v>
          </cell>
          <cell r="G45">
            <v>0</v>
          </cell>
          <cell r="H45">
            <v>0</v>
          </cell>
          <cell r="I45">
            <v>0</v>
          </cell>
          <cell r="J45">
            <v>0</v>
          </cell>
          <cell r="K45">
            <v>0</v>
          </cell>
          <cell r="L45">
            <v>0</v>
          </cell>
          <cell r="M45">
            <v>0</v>
          </cell>
          <cell r="N45">
            <v>0</v>
          </cell>
        </row>
        <row r="47">
          <cell r="B47" t="e">
            <v>#REF!</v>
          </cell>
          <cell r="C47" t="e">
            <v>#REF!</v>
          </cell>
          <cell r="D47">
            <v>0</v>
          </cell>
          <cell r="E47">
            <v>0</v>
          </cell>
          <cell r="F47">
            <v>0</v>
          </cell>
          <cell r="G47">
            <v>0</v>
          </cell>
          <cell r="H47">
            <v>0</v>
          </cell>
          <cell r="I47">
            <v>0</v>
          </cell>
          <cell r="J47">
            <v>0</v>
          </cell>
          <cell r="K47">
            <v>0</v>
          </cell>
          <cell r="L47">
            <v>0</v>
          </cell>
          <cell r="M47">
            <v>3.5393840377672348E-2</v>
          </cell>
          <cell r="N47">
            <v>111.03485842308591</v>
          </cell>
        </row>
        <row r="51">
          <cell r="B51">
            <v>-6.7773611364810362</v>
          </cell>
          <cell r="C51">
            <v>-9.3073596167170702</v>
          </cell>
          <cell r="D51">
            <v>-4.3849051827365271</v>
          </cell>
          <cell r="E51">
            <v>-15.863821730161201</v>
          </cell>
          <cell r="F51">
            <v>-11.406880996445681</v>
          </cell>
          <cell r="G51">
            <v>-6.9351496591161244</v>
          </cell>
          <cell r="H51">
            <v>-5.5037581177393538</v>
          </cell>
          <cell r="I51">
            <v>-7.1787733171179324</v>
          </cell>
          <cell r="J51">
            <v>-6.5681563139114232</v>
          </cell>
          <cell r="K51">
            <v>-6.473274580091493</v>
          </cell>
          <cell r="L51">
            <v>-4.1774742277635735</v>
          </cell>
          <cell r="M51">
            <v>-4.8260414846533459</v>
          </cell>
          <cell r="N51">
            <v>-1.7511186358436934</v>
          </cell>
        </row>
        <row r="53">
          <cell r="B53">
            <v>-2.4030541665783423</v>
          </cell>
          <cell r="C53">
            <v>-3.8055990533367883</v>
          </cell>
          <cell r="D53">
            <v>0.84214034493707435</v>
          </cell>
          <cell r="E53">
            <v>-1.293861013354765</v>
          </cell>
          <cell r="F53">
            <v>-1.3249680457350448</v>
          </cell>
          <cell r="G53">
            <v>-0.29076835359035397</v>
          </cell>
          <cell r="H53">
            <v>0.47389043439452622</v>
          </cell>
          <cell r="I53">
            <v>-0.99755925353847819</v>
          </cell>
          <cell r="J53">
            <v>-0.97158091753843434</v>
          </cell>
          <cell r="K53">
            <v>-2.0069233797803308</v>
          </cell>
          <cell r="L53">
            <v>-0.27761330527138739</v>
          </cell>
          <cell r="M53">
            <v>-1.5453466171330981</v>
          </cell>
          <cell r="N53">
            <v>0.32288137824382807</v>
          </cell>
        </row>
        <row r="54">
          <cell r="B54" t="e">
            <v>#VALUE!</v>
          </cell>
          <cell r="C54">
            <v>10.447635135135137</v>
          </cell>
          <cell r="D54">
            <v>-17.549896765313157</v>
          </cell>
          <cell r="E54">
            <v>41.726952327954002</v>
          </cell>
          <cell r="F54">
            <v>11.209999345592569</v>
          </cell>
          <cell r="G54">
            <v>20.89561021537012</v>
          </cell>
          <cell r="H54">
            <v>45.709418349963514</v>
          </cell>
          <cell r="I54">
            <v>13.375200427578825</v>
          </cell>
          <cell r="J54">
            <v>-2.4837949322333408</v>
          </cell>
          <cell r="K54">
            <v>-7.7741185001661828</v>
          </cell>
          <cell r="L54">
            <v>-10.503210588389479</v>
          </cell>
          <cell r="M54">
            <v>20.953217658686608</v>
          </cell>
          <cell r="N54">
            <v>2.3297540763046909</v>
          </cell>
        </row>
        <row r="55">
          <cell r="B55" t="e">
            <v>#VALUE!</v>
          </cell>
          <cell r="C55">
            <v>26.153511767993564</v>
          </cell>
          <cell r="D55">
            <v>-31.681803637795657</v>
          </cell>
          <cell r="E55">
            <v>188.54505169867059</v>
          </cell>
          <cell r="F55">
            <v>-1.7476771865161611</v>
          </cell>
          <cell r="G55">
            <v>9.9254419557027962</v>
          </cell>
          <cell r="H55">
            <v>16.903891819642581</v>
          </cell>
          <cell r="I55">
            <v>23.766952502584672</v>
          </cell>
          <cell r="J55">
            <v>6.7996658640852914</v>
          </cell>
          <cell r="K55">
            <v>-2.8820140972081632</v>
          </cell>
          <cell r="L55">
            <v>-6.9034128593356225</v>
          </cell>
          <cell r="M55">
            <v>13.564566031590974</v>
          </cell>
          <cell r="N55">
            <v>-3.7067314055479139</v>
          </cell>
        </row>
        <row r="56">
          <cell r="B56">
            <v>0</v>
          </cell>
          <cell r="C56">
            <v>560.54598635034131</v>
          </cell>
          <cell r="D56">
            <v>720.63443414297751</v>
          </cell>
          <cell r="E56">
            <v>411.33439097479288</v>
          </cell>
          <cell r="F56">
            <v>280.04493836157161</v>
          </cell>
          <cell r="G56">
            <v>277.774847014138</v>
          </cell>
          <cell r="H56">
            <v>242.53232465473354</v>
          </cell>
          <cell r="I56">
            <v>224.16085748906607</v>
          </cell>
          <cell r="J56">
            <v>234.70785688722762</v>
          </cell>
          <cell r="K56">
            <v>273.3418086716826</v>
          </cell>
          <cell r="L56">
            <v>286.131812519741</v>
          </cell>
          <cell r="M56">
            <v>284.74278208657574</v>
          </cell>
          <cell r="N56">
            <v>272.83167743632725</v>
          </cell>
        </row>
        <row r="57">
          <cell r="F57">
            <v>7.2021771250869282</v>
          </cell>
          <cell r="G57">
            <v>8.5149607096026827</v>
          </cell>
          <cell r="H57">
            <v>7.950849220900488</v>
          </cell>
          <cell r="I57">
            <v>8.4642873535009162</v>
          </cell>
          <cell r="J57">
            <v>7.8498425083495249</v>
          </cell>
          <cell r="K57">
            <v>8.6268645873866081</v>
          </cell>
          <cell r="L57">
            <v>8.1171892769677978</v>
          </cell>
          <cell r="M57">
            <v>8.6238586413196661</v>
          </cell>
          <cell r="N57">
            <v>10.121635939325216</v>
          </cell>
        </row>
        <row r="58">
          <cell r="E58">
            <v>135.03294320865479</v>
          </cell>
          <cell r="F58">
            <v>162.49973397664436</v>
          </cell>
          <cell r="G58">
            <v>194.77106083794499</v>
          </cell>
          <cell r="H58">
            <v>218.13563036589187</v>
          </cell>
          <cell r="I58">
            <v>172.27554335805237</v>
          </cell>
          <cell r="J58">
            <v>176.16248739419314</v>
          </cell>
        </row>
        <row r="59">
          <cell r="F59">
            <v>129.16444320865477</v>
          </cell>
          <cell r="G59">
            <v>154.93644169664435</v>
          </cell>
          <cell r="H59">
            <v>189.28666271834268</v>
          </cell>
          <cell r="I59">
            <v>208.67773297552171</v>
          </cell>
          <cell r="J59">
            <v>162.92181537864974</v>
          </cell>
        </row>
        <row r="61">
          <cell r="F61">
            <v>3.1268614428640493</v>
          </cell>
          <cell r="G61">
            <v>3.6250503998590435</v>
          </cell>
          <cell r="H61">
            <v>3.437665159433906</v>
          </cell>
          <cell r="I61">
            <v>3.1473779817390888</v>
          </cell>
          <cell r="J61">
            <v>2.410591725583386</v>
          </cell>
        </row>
        <row r="63">
          <cell r="J63">
            <v>1.8862304615430032</v>
          </cell>
        </row>
        <row r="65">
          <cell r="E65">
            <v>2.0456179143623614</v>
          </cell>
          <cell r="F65">
            <v>2.3568903593595683</v>
          </cell>
          <cell r="G65">
            <v>2.6568747641870414</v>
          </cell>
          <cell r="H65">
            <v>2.2231095509817687</v>
          </cell>
          <cell r="I65">
            <v>1.9951023755965553</v>
          </cell>
          <cell r="J65">
            <v>1.4428287291285713</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DebtM"/>
      <sheetName val="finreq-m02"/>
      <sheetName val="BoP-m02"/>
      <sheetName val="Input"/>
      <sheetName val="Trade"/>
      <sheetName val="SER"/>
      <sheetName val="Input2"/>
      <sheetName val="DebtSer"/>
      <sheetName val="CAP"/>
      <sheetName val="RES"/>
      <sheetName val="BoP"/>
      <sheetName val="BoP M-T"/>
      <sheetName val="FinReqM-T"/>
      <sheetName val="DEBT"/>
      <sheetName val="Vulnerability Indicators"/>
      <sheetName val="BOP Main"/>
      <sheetName val="BOP Alt"/>
      <sheetName val="month-01"/>
      <sheetName val="FINREQ"/>
      <sheetName val="monthCAP"/>
      <sheetName val="OUTPUT"/>
      <sheetName val="finproj"/>
      <sheetName val="PC+Bond"/>
      <sheetName val="arr"/>
      <sheetName val="PC"/>
      <sheetName val="M-Ttab"/>
      <sheetName val="BondFin"/>
      <sheetName val="PCscen"/>
      <sheetName val="BoP med-t"/>
      <sheetName val="gaps"/>
      <sheetName val="month2000"/>
      <sheetName val="WEO"/>
      <sheetName val="SR_99"/>
      <sheetName val="BoPmonth99"/>
      <sheetName val="Chart1"/>
      <sheetName val="WEOQ5"/>
      <sheetName val="WEOQ6"/>
      <sheetName val="WEOQ7"/>
      <sheetName val="xxweolinksxx"/>
      <sheetName val="correlations with EMBI"/>
      <sheetName val="BoP_M-T"/>
      <sheetName val="Vulnerability_Indicators"/>
      <sheetName val="BOP_Main"/>
      <sheetName val="BOP_Alt"/>
      <sheetName val="BoP_med-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refreshError="1"/>
      <sheetData sheetId="41"/>
      <sheetData sheetId="42"/>
      <sheetData sheetId="43"/>
      <sheetData sheetId="44"/>
      <sheetData sheetId="45"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Feb06"/>
      <sheetName val="AyuMem09-03-06"/>
      <sheetName val="Refor 09-03-06"/>
      <sheetName val="AyuMem07-04-06"/>
      <sheetName val="Refor 07-04-06"/>
      <sheetName val="LP"/>
      <sheetName val="RevJul"/>
      <sheetName val="AyuMemRevJul"/>
      <sheetName val="RevAgo"/>
      <sheetName val="Rev Sep"/>
      <sheetName val="LP Seg"/>
      <sheetName val="AyuMemRevSep"/>
      <sheetName val="Rev Nov"/>
      <sheetName val="Dossier 2006 M (RevNov)"/>
      <sheetName val="AyuMemRevNov"/>
      <sheetName val="Bonos RevEje DEF"/>
      <sheetName val="Retroactivos"/>
      <sheetName val="OEC"/>
      <sheetName val="Eje06"/>
      <sheetName val="DIF"/>
      <sheetName val="DIF Prog"/>
      <sheetName val="Sit F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PE-2002"/>
      <sheetName val="EJEC98-01"/>
      <sheetName val="EMISION"/>
      <sheetName val="SUB.1000"/>
      <sheetName val="PAPE-2001"/>
      <sheetName val="CEDEIM"/>
      <sheetName val="adi99"/>
      <sheetName val="PAPE-99"/>
      <sheetName val="PAPE-98"/>
      <sheetName val="EMISION (2)"/>
      <sheetName val="PAPE_98"/>
    </sheetNames>
    <sheetDataSet>
      <sheetData sheetId="0"/>
      <sheetData sheetId="1"/>
      <sheetData sheetId="2"/>
      <sheetData sheetId="3"/>
      <sheetData sheetId="4"/>
      <sheetData sheetId="5"/>
      <sheetData sheetId="6"/>
      <sheetData sheetId="7"/>
      <sheetData sheetId="8"/>
      <sheetData sheetId="9" refreshError="1"/>
      <sheetData sheetId="10"/>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E"/>
      <sheetName val="FEB"/>
      <sheetName val="MAR"/>
      <sheetName val="ABR"/>
      <sheetName val="MAY"/>
      <sheetName val="JUN"/>
      <sheetName val="JUL"/>
      <sheetName val="AGO"/>
      <sheetName val="SEP"/>
      <sheetName val="OCT"/>
      <sheetName val="NOV"/>
      <sheetName val="DIC"/>
      <sheetName val="A"/>
      <sheetName val="C"/>
      <sheetName val="VM"/>
      <sheetName val="TARI"/>
      <sheetName val="G"/>
      <sheetName val="RES"/>
      <sheetName val="GR"/>
      <sheetName val="EPG"/>
      <sheetName val="DPG"/>
      <sheetName val="APG"/>
      <sheetName val="PE"/>
      <sheetName val="PD"/>
      <sheetName val="PA"/>
      <sheetName val="GE"/>
      <sheetName val="GD"/>
      <sheetName val="GA"/>
      <sheetName val="EW"/>
      <sheetName val="DW"/>
      <sheetName val="AW"/>
      <sheetName val="EP"/>
      <sheetName val="ED"/>
      <sheetName val="EA"/>
      <sheetName val="EG"/>
      <sheetName val="DG"/>
      <sheetName val="AG"/>
      <sheetName val="EI"/>
      <sheetName val="DI"/>
      <sheetName val="AI"/>
      <sheetName val="EE"/>
      <sheetName val="DE"/>
      <sheetName val="AE"/>
      <sheetName val="EL"/>
      <sheetName val="DL"/>
      <sheetName val="AL"/>
      <sheetName val="ERP"/>
      <sheetName val="DRP"/>
      <sheetName val="ARP"/>
      <sheetName val="EGL"/>
      <sheetName val="DGL"/>
      <sheetName val="AGL"/>
      <sheetName val="EC"/>
      <sheetName val="DC"/>
      <sheetName val="AC"/>
      <sheetName val="EQ"/>
      <sheetName val="DQ"/>
      <sheetName val="AQ"/>
      <sheetName val="120"/>
      <sheetName val="Listado PEp's"/>
      <sheetName val="Listado_PEp's"/>
      <sheetName val="Listado_PEp's1"/>
      <sheetName val="Cash_Flow"/>
      <sheetName val="AmortTable"/>
      <sheetName val="Listado_PEp's2"/>
      <sheetName val="Listado_PEp's3"/>
      <sheetName val="Listado_PEp's4"/>
      <sheetName val="Balance Of-Dda."/>
    </sheetNames>
    <sheetDataSet>
      <sheetData sheetId="0">
        <row r="5">
          <cell r="A5" t="str">
            <v>BOQUERON   -   BQN</v>
          </cell>
        </row>
      </sheetData>
      <sheetData sheetId="1">
        <row r="5">
          <cell r="A5" t="str">
            <v>BULO BULO   -   BBL (N)</v>
          </cell>
        </row>
      </sheetData>
      <sheetData sheetId="2">
        <row r="5">
          <cell r="A5" t="str">
            <v>ÑUPUCO   -   ÑPC (N)</v>
          </cell>
        </row>
      </sheetData>
      <sheetData sheetId="3">
        <row r="7">
          <cell r="D7" t="str">
            <v>ENE</v>
          </cell>
        </row>
      </sheetData>
      <sheetData sheetId="4"/>
      <sheetData sheetId="5">
        <row r="7">
          <cell r="D7" t="str">
            <v>ENE</v>
          </cell>
        </row>
      </sheetData>
      <sheetData sheetId="6">
        <row r="7">
          <cell r="D7" t="str">
            <v>ENE</v>
          </cell>
        </row>
      </sheetData>
      <sheetData sheetId="7">
        <row r="7">
          <cell r="D7" t="str">
            <v>ENE</v>
          </cell>
        </row>
      </sheetData>
      <sheetData sheetId="8">
        <row r="7">
          <cell r="D7" t="str">
            <v>ENE</v>
          </cell>
        </row>
      </sheetData>
      <sheetData sheetId="9">
        <row r="7">
          <cell r="D7" t="str">
            <v>ENE</v>
          </cell>
        </row>
      </sheetData>
      <sheetData sheetId="10">
        <row r="7">
          <cell r="D7" t="str">
            <v>ENE</v>
          </cell>
        </row>
      </sheetData>
      <sheetData sheetId="11">
        <row r="7">
          <cell r="D7" t="str">
            <v>ENE</v>
          </cell>
        </row>
      </sheetData>
      <sheetData sheetId="12" refreshError="1">
        <row r="5">
          <cell r="A5" t="str">
            <v>BOQUERON   -   BQN</v>
          </cell>
          <cell r="R5" t="str">
            <v>SIRARI-E   -   SIR-E</v>
          </cell>
        </row>
        <row r="6">
          <cell r="S6" t="str">
            <v>L I Q U I D O S  EN BBLS</v>
          </cell>
          <cell r="Y6" t="str">
            <v>G A S    EN    MPC</v>
          </cell>
        </row>
        <row r="7">
          <cell r="R7" t="str">
            <v>MES</v>
          </cell>
          <cell r="S7" t="str">
            <v>PRO-</v>
          </cell>
          <cell r="T7" t="str">
            <v>PET.</v>
          </cell>
          <cell r="U7" t="str">
            <v>DENS.</v>
          </cell>
          <cell r="V7" t="str">
            <v>GASO-</v>
          </cell>
          <cell r="W7" t="str">
            <v>AGUA</v>
          </cell>
          <cell r="X7" t="str">
            <v>PET.</v>
          </cell>
          <cell r="Y7" t="str">
            <v>PRO-</v>
          </cell>
          <cell r="Z7" t="str">
            <v>INYEC-</v>
          </cell>
          <cell r="AA7" t="str">
            <v xml:space="preserve">ENT. </v>
          </cell>
          <cell r="AB7" t="str">
            <v>ENT.</v>
          </cell>
          <cell r="AC7" t="str">
            <v>LICUA-</v>
          </cell>
          <cell r="AD7" t="str">
            <v>GLP</v>
          </cell>
          <cell r="AE7" t="str">
            <v>COM-</v>
          </cell>
          <cell r="AF7" t="str">
            <v>RESI-</v>
          </cell>
          <cell r="AG7" t="str">
            <v>QUEMA-</v>
          </cell>
        </row>
        <row r="8">
          <cell r="R8" t="str">
            <v>MCM</v>
          </cell>
          <cell r="S8" t="str">
            <v>DUC.</v>
          </cell>
          <cell r="T8" t="str">
            <v>COND.</v>
          </cell>
          <cell r="U8" t="str">
            <v>(º API)</v>
          </cell>
          <cell r="V8" t="str">
            <v>LINA</v>
          </cell>
          <cell r="W8" t="str">
            <v>MCD</v>
          </cell>
          <cell r="X8" t="str">
            <v>ENT.</v>
          </cell>
          <cell r="Y8" t="str">
            <v>DUC.</v>
          </cell>
          <cell r="Z8" t="str">
            <v>CION</v>
          </cell>
          <cell r="AA8" t="str">
            <v>GASOD.</v>
          </cell>
          <cell r="AB8" t="str">
            <v>PROC.</v>
          </cell>
          <cell r="AC8" t="str">
            <v>BLES</v>
          </cell>
          <cell r="AD8" t="str">
            <v>MC</v>
          </cell>
          <cell r="AE8" t="str">
            <v>BUST.</v>
          </cell>
          <cell r="AF8" t="str">
            <v>DUAL</v>
          </cell>
          <cell r="AG8" t="str">
            <v>DO</v>
          </cell>
        </row>
        <row r="9">
          <cell r="R9" t="str">
            <v>ENE</v>
          </cell>
          <cell r="S9">
            <v>53825.883150000001</v>
          </cell>
          <cell r="T9">
            <v>49690</v>
          </cell>
          <cell r="U9">
            <v>64.5</v>
          </cell>
          <cell r="V9">
            <v>4135.8831499999997</v>
          </cell>
          <cell r="W9">
            <v>2218</v>
          </cell>
          <cell r="X9">
            <v>54090</v>
          </cell>
          <cell r="Y9">
            <v>1913363</v>
          </cell>
          <cell r="Z9">
            <v>1297361</v>
          </cell>
          <cell r="AA9">
            <v>557359</v>
          </cell>
          <cell r="AB9">
            <v>0</v>
          </cell>
          <cell r="AC9">
            <v>4294</v>
          </cell>
          <cell r="AD9">
            <v>2593.511</v>
          </cell>
          <cell r="AE9">
            <v>15351</v>
          </cell>
          <cell r="AF9">
            <v>0</v>
          </cell>
          <cell r="AG9">
            <v>38998</v>
          </cell>
        </row>
        <row r="10">
          <cell r="R10" t="str">
            <v>FEB</v>
          </cell>
          <cell r="S10">
            <v>49135.765339999998</v>
          </cell>
          <cell r="T10">
            <v>44653</v>
          </cell>
          <cell r="U10">
            <v>64.2</v>
          </cell>
          <cell r="V10">
            <v>4482.7653399999999</v>
          </cell>
          <cell r="W10">
            <v>2085</v>
          </cell>
          <cell r="X10">
            <v>48214</v>
          </cell>
          <cell r="Y10">
            <v>1726341</v>
          </cell>
          <cell r="Z10">
            <v>1081839</v>
          </cell>
          <cell r="AA10">
            <v>595825</v>
          </cell>
          <cell r="AB10">
            <v>0</v>
          </cell>
          <cell r="AC10">
            <v>3600</v>
          </cell>
          <cell r="AD10">
            <v>2735.13</v>
          </cell>
          <cell r="AE10">
            <v>14061</v>
          </cell>
          <cell r="AF10">
            <v>0</v>
          </cell>
          <cell r="AG10">
            <v>31016</v>
          </cell>
        </row>
        <row r="11">
          <cell r="R11" t="str">
            <v>MAR</v>
          </cell>
          <cell r="S11">
            <v>53543.982060000002</v>
          </cell>
          <cell r="T11">
            <v>48088</v>
          </cell>
          <cell r="U11">
            <v>64.8</v>
          </cell>
          <cell r="V11">
            <v>5455.9820600000003</v>
          </cell>
          <cell r="W11">
            <v>2561</v>
          </cell>
          <cell r="X11">
            <v>51876</v>
          </cell>
          <cell r="Y11">
            <v>1880847</v>
          </cell>
          <cell r="Z11">
            <v>1108530</v>
          </cell>
          <cell r="AA11">
            <v>719539</v>
          </cell>
          <cell r="AB11">
            <v>0</v>
          </cell>
          <cell r="AC11">
            <v>3940</v>
          </cell>
          <cell r="AD11">
            <v>3385.7164600000001</v>
          </cell>
          <cell r="AE11">
            <v>15085</v>
          </cell>
          <cell r="AF11">
            <v>0</v>
          </cell>
          <cell r="AG11">
            <v>33753</v>
          </cell>
        </row>
        <row r="12">
          <cell r="R12" t="str">
            <v>ABR</v>
          </cell>
          <cell r="S12">
            <v>50849.549590000002</v>
          </cell>
          <cell r="T12">
            <v>46070</v>
          </cell>
          <cell r="U12">
            <v>65.8</v>
          </cell>
          <cell r="V12">
            <v>4779.5495899999996</v>
          </cell>
          <cell r="W12">
            <v>2788</v>
          </cell>
          <cell r="X12">
            <v>48150</v>
          </cell>
          <cell r="Y12">
            <v>1839664</v>
          </cell>
          <cell r="Z12">
            <v>1137958</v>
          </cell>
          <cell r="AA12">
            <v>656305</v>
          </cell>
          <cell r="AB12">
            <v>0</v>
          </cell>
          <cell r="AC12">
            <v>3911</v>
          </cell>
          <cell r="AD12">
            <v>3101.18037</v>
          </cell>
          <cell r="AE12">
            <v>15400</v>
          </cell>
          <cell r="AF12">
            <v>642719.46649999998</v>
          </cell>
          <cell r="AG12">
            <v>26090</v>
          </cell>
        </row>
        <row r="13">
          <cell r="R13" t="str">
            <v>MAY</v>
          </cell>
          <cell r="S13">
            <v>50533.117769698518</v>
          </cell>
          <cell r="T13">
            <v>45746</v>
          </cell>
          <cell r="U13">
            <v>66.7</v>
          </cell>
          <cell r="V13">
            <v>4787.1177696985178</v>
          </cell>
          <cell r="W13">
            <v>3089</v>
          </cell>
          <cell r="X13">
            <v>50901</v>
          </cell>
          <cell r="Y13">
            <v>1833431</v>
          </cell>
          <cell r="Z13">
            <v>1136762</v>
          </cell>
          <cell r="AA13">
            <v>644103</v>
          </cell>
          <cell r="AB13">
            <v>0</v>
          </cell>
          <cell r="AC13">
            <v>3849</v>
          </cell>
          <cell r="AD13">
            <v>2978.228759579365</v>
          </cell>
          <cell r="AE13">
            <v>16818</v>
          </cell>
          <cell r="AF13">
            <v>631175.85279000003</v>
          </cell>
          <cell r="AG13">
            <v>31899</v>
          </cell>
        </row>
        <row r="14">
          <cell r="R14" t="str">
            <v>JUN</v>
          </cell>
          <cell r="S14">
            <v>46575.988667855083</v>
          </cell>
          <cell r="T14">
            <v>41662</v>
          </cell>
          <cell r="U14">
            <v>66.400000000000006</v>
          </cell>
          <cell r="V14">
            <v>4913.988667855082</v>
          </cell>
          <cell r="W14">
            <v>3110</v>
          </cell>
          <cell r="X14">
            <v>41984</v>
          </cell>
          <cell r="Y14">
            <v>1704218</v>
          </cell>
          <cell r="Z14">
            <v>1002298</v>
          </cell>
          <cell r="AA14">
            <v>652009</v>
          </cell>
          <cell r="AB14">
            <v>0</v>
          </cell>
          <cell r="AC14">
            <v>3563</v>
          </cell>
          <cell r="AD14">
            <v>3060.4784999228082</v>
          </cell>
          <cell r="AE14">
            <v>15698</v>
          </cell>
          <cell r="AF14">
            <v>638505.89361000003</v>
          </cell>
          <cell r="AG14">
            <v>30650</v>
          </cell>
        </row>
        <row r="15">
          <cell r="R15" t="str">
            <v>JUL</v>
          </cell>
          <cell r="S15">
            <v>45902.129570959267</v>
          </cell>
          <cell r="T15">
            <v>42892</v>
          </cell>
          <cell r="U15">
            <v>66.8</v>
          </cell>
          <cell r="V15">
            <v>3010.1295709592632</v>
          </cell>
          <cell r="W15">
            <v>3020</v>
          </cell>
          <cell r="X15">
            <v>46507</v>
          </cell>
          <cell r="Y15">
            <v>1779671</v>
          </cell>
          <cell r="Z15">
            <v>1299294</v>
          </cell>
          <cell r="AA15">
            <v>425706</v>
          </cell>
          <cell r="AB15">
            <v>0</v>
          </cell>
          <cell r="AC15">
            <v>3834</v>
          </cell>
          <cell r="AD15">
            <v>2007.5267291820314</v>
          </cell>
          <cell r="AE15">
            <v>19357</v>
          </cell>
          <cell r="AF15">
            <v>417076.93938000005</v>
          </cell>
          <cell r="AG15">
            <v>31480</v>
          </cell>
        </row>
        <row r="16">
          <cell r="R16" t="str">
            <v>AGO</v>
          </cell>
          <cell r="S16">
            <v>46244.825384721524</v>
          </cell>
          <cell r="T16">
            <v>42331</v>
          </cell>
          <cell r="U16">
            <v>65.3</v>
          </cell>
          <cell r="V16">
            <v>3913.8253847215242</v>
          </cell>
          <cell r="W16">
            <v>2741</v>
          </cell>
          <cell r="X16">
            <v>45898</v>
          </cell>
          <cell r="Y16">
            <v>1704236</v>
          </cell>
          <cell r="Z16">
            <v>1103555</v>
          </cell>
          <cell r="AA16">
            <v>545250</v>
          </cell>
          <cell r="AB16">
            <v>0</v>
          </cell>
          <cell r="AC16">
            <v>3874</v>
          </cell>
          <cell r="AD16">
            <v>2572.2661521005352</v>
          </cell>
          <cell r="AE16">
            <v>18165</v>
          </cell>
          <cell r="AF16">
            <v>534203.23499999999</v>
          </cell>
          <cell r="AG16">
            <v>33392</v>
          </cell>
        </row>
        <row r="17">
          <cell r="R17" t="str">
            <v>SEP</v>
          </cell>
          <cell r="S17">
            <v>39041.51</v>
          </cell>
          <cell r="T17">
            <v>35069</v>
          </cell>
          <cell r="U17">
            <v>65.400000000000006</v>
          </cell>
          <cell r="V17">
            <v>3972.51</v>
          </cell>
          <cell r="W17">
            <v>1867</v>
          </cell>
          <cell r="X17">
            <v>42914</v>
          </cell>
          <cell r="Y17">
            <v>1461557.436884047</v>
          </cell>
          <cell r="Z17">
            <v>904222</v>
          </cell>
          <cell r="AA17">
            <v>506646</v>
          </cell>
          <cell r="AB17">
            <v>0</v>
          </cell>
          <cell r="AC17">
            <v>2962.4809177586271</v>
          </cell>
          <cell r="AD17">
            <v>2546.58</v>
          </cell>
          <cell r="AE17">
            <v>14604.147409242847</v>
          </cell>
          <cell r="AF17">
            <v>521696.0146830593</v>
          </cell>
          <cell r="AG17">
            <v>33122.808557045631</v>
          </cell>
        </row>
        <row r="18">
          <cell r="R18" t="str">
            <v>OCT</v>
          </cell>
          <cell r="S18">
            <v>39672.86</v>
          </cell>
          <cell r="T18">
            <v>35167</v>
          </cell>
          <cell r="U18">
            <v>65.400000000000006</v>
          </cell>
          <cell r="V18">
            <v>4505.8599999999997</v>
          </cell>
          <cell r="W18">
            <v>2062</v>
          </cell>
          <cell r="X18">
            <v>42111</v>
          </cell>
          <cell r="Y18">
            <v>1523946.9279424369</v>
          </cell>
          <cell r="Z18">
            <v>870099</v>
          </cell>
          <cell r="AA18">
            <v>578728</v>
          </cell>
          <cell r="AB18">
            <v>0</v>
          </cell>
          <cell r="AC18">
            <v>2942.9942386850898</v>
          </cell>
          <cell r="AD18">
            <v>2466.0500000000002</v>
          </cell>
          <cell r="AE18">
            <v>15095.562115033181</v>
          </cell>
          <cell r="AF18">
            <v>573338.70165759709</v>
          </cell>
          <cell r="AG18">
            <v>57081.371588718648</v>
          </cell>
        </row>
        <row r="19">
          <cell r="R19" t="str">
            <v>NOV</v>
          </cell>
          <cell r="S19">
            <v>37002.07</v>
          </cell>
          <cell r="T19">
            <v>33181</v>
          </cell>
          <cell r="U19">
            <v>65.3</v>
          </cell>
          <cell r="V19">
            <v>3821.07</v>
          </cell>
          <cell r="W19">
            <v>2692</v>
          </cell>
          <cell r="X19">
            <v>43305</v>
          </cell>
          <cell r="Y19">
            <v>1455812.5802817987</v>
          </cell>
          <cell r="Z19">
            <v>916574</v>
          </cell>
          <cell r="AA19">
            <v>506128</v>
          </cell>
          <cell r="AB19">
            <v>0</v>
          </cell>
          <cell r="AC19">
            <v>3165.6317959303065</v>
          </cell>
          <cell r="AD19">
            <v>2227.25</v>
          </cell>
          <cell r="AE19">
            <v>16313.805820313148</v>
          </cell>
          <cell r="AF19">
            <v>483392.73023999995</v>
          </cell>
          <cell r="AG19">
            <v>13631.142665555513</v>
          </cell>
        </row>
        <row r="20">
          <cell r="R20" t="str">
            <v>DIC</v>
          </cell>
          <cell r="S20">
            <v>0</v>
          </cell>
          <cell r="T20">
            <v>0</v>
          </cell>
          <cell r="U20">
            <v>0</v>
          </cell>
          <cell r="V20">
            <v>0</v>
          </cell>
          <cell r="W20">
            <v>0</v>
          </cell>
          <cell r="X20">
            <v>0</v>
          </cell>
          <cell r="Y20">
            <v>1455812.5802817987</v>
          </cell>
          <cell r="Z20">
            <v>916574</v>
          </cell>
          <cell r="AA20">
            <v>506128</v>
          </cell>
          <cell r="AB20">
            <v>0</v>
          </cell>
          <cell r="AC20">
            <v>3165.6317959303065</v>
          </cell>
          <cell r="AD20">
            <v>2227.25</v>
          </cell>
          <cell r="AE20">
            <v>16313.805820313148</v>
          </cell>
          <cell r="AF20">
            <v>483392.73023999995</v>
          </cell>
          <cell r="AG20">
            <v>13631.142665555513</v>
          </cell>
        </row>
        <row r="21">
          <cell r="R21" t="str">
            <v>TOTAL</v>
          </cell>
          <cell r="S21">
            <v>512327.68153323437</v>
          </cell>
          <cell r="T21">
            <v>464549</v>
          </cell>
          <cell r="U21">
            <v>60.04999999999999</v>
          </cell>
          <cell r="V21">
            <v>47778.68153323439</v>
          </cell>
          <cell r="W21">
            <v>28233</v>
          </cell>
          <cell r="X21">
            <v>515950</v>
          </cell>
          <cell r="Y21">
            <v>20278900.525390081</v>
          </cell>
          <cell r="Z21">
            <v>12775066</v>
          </cell>
          <cell r="AA21">
            <v>6893726</v>
          </cell>
          <cell r="AB21">
            <v>0</v>
          </cell>
          <cell r="AC21">
            <v>43101.738748304328</v>
          </cell>
          <cell r="AD21">
            <v>31901.16797078474</v>
          </cell>
          <cell r="AE21">
            <v>192262.3211649023</v>
          </cell>
          <cell r="AF21">
            <v>4925501.5641006567</v>
          </cell>
          <cell r="AG21">
            <v>374744.46547687537</v>
          </cell>
        </row>
        <row r="22">
          <cell r="R22" t="e">
            <v>#REF!</v>
          </cell>
          <cell r="S22" t="e">
            <v>#REF!</v>
          </cell>
          <cell r="T22" t="e">
            <v>#REF!</v>
          </cell>
          <cell r="U22" t="e">
            <v>#REF!</v>
          </cell>
          <cell r="AB22" t="e">
            <v>#REF!</v>
          </cell>
          <cell r="AC22" t="e">
            <v>#REF!</v>
          </cell>
        </row>
        <row r="23">
          <cell r="R23" t="str">
            <v>SIRARI-E   -   PLANTA</v>
          </cell>
          <cell r="S23">
            <v>179.68352829434903</v>
          </cell>
          <cell r="T23">
            <v>5311.981866527507</v>
          </cell>
          <cell r="U23">
            <v>177.06606221758358</v>
          </cell>
          <cell r="V23">
            <v>6753.1299229062888</v>
          </cell>
          <cell r="W23">
            <v>217.84290073891253</v>
          </cell>
          <cell r="X23">
            <v>5080.8552682397576</v>
          </cell>
          <cell r="Y23">
            <v>169.36184227465858</v>
          </cell>
          <cell r="Z23">
            <v>4664.6856163714274</v>
          </cell>
          <cell r="AA23">
            <v>150.47372956036864</v>
          </cell>
          <cell r="AB23">
            <v>52992.734138824635</v>
          </cell>
          <cell r="AC23">
            <v>158.66088065516357</v>
          </cell>
        </row>
        <row r="24">
          <cell r="S24" t="str">
            <v>L I Q U I D O S  EN BBLS</v>
          </cell>
          <cell r="Y24" t="str">
            <v>G A S    EN    MPC</v>
          </cell>
        </row>
        <row r="25">
          <cell r="R25" t="str">
            <v>MES</v>
          </cell>
          <cell r="S25" t="str">
            <v>PRO-</v>
          </cell>
          <cell r="T25" t="str">
            <v>PET.</v>
          </cell>
          <cell r="U25" t="str">
            <v>DENS.</v>
          </cell>
          <cell r="V25" t="str">
            <v>GASO-</v>
          </cell>
          <cell r="W25" t="str">
            <v>AGUA</v>
          </cell>
          <cell r="X25" t="str">
            <v>PET.</v>
          </cell>
          <cell r="Y25" t="str">
            <v>PRO-</v>
          </cell>
          <cell r="Z25" t="str">
            <v>INYEC-</v>
          </cell>
          <cell r="AA25" t="str">
            <v xml:space="preserve">ENT. </v>
          </cell>
          <cell r="AB25" t="str">
            <v>ENT.</v>
          </cell>
          <cell r="AC25" t="str">
            <v>LICUA-</v>
          </cell>
          <cell r="AD25" t="str">
            <v>GLP</v>
          </cell>
          <cell r="AE25" t="str">
            <v>COM-</v>
          </cell>
          <cell r="AF25" t="str">
            <v>RESI-</v>
          </cell>
          <cell r="AG25" t="str">
            <v>QUEMA-</v>
          </cell>
        </row>
        <row r="26">
          <cell r="R26">
            <v>124.49</v>
          </cell>
          <cell r="S26" t="str">
            <v>DUC.</v>
          </cell>
          <cell r="T26" t="str">
            <v>COND.</v>
          </cell>
          <cell r="U26" t="str">
            <v>(º API)</v>
          </cell>
          <cell r="V26" t="str">
            <v>LINA</v>
          </cell>
          <cell r="W26">
            <v>0</v>
          </cell>
          <cell r="X26" t="str">
            <v>ENT.</v>
          </cell>
          <cell r="Y26" t="str">
            <v>DUC.</v>
          </cell>
          <cell r="Z26" t="str">
            <v>CION</v>
          </cell>
          <cell r="AA26" t="str">
            <v>GASOD.</v>
          </cell>
          <cell r="AB26" t="str">
            <v>PROC.</v>
          </cell>
          <cell r="AC26" t="str">
            <v>BLES</v>
          </cell>
          <cell r="AD26" t="str">
            <v>MC</v>
          </cell>
          <cell r="AE26" t="str">
            <v>BUST.</v>
          </cell>
          <cell r="AF26" t="str">
            <v>DUAL</v>
          </cell>
          <cell r="AG26" t="str">
            <v>DO</v>
          </cell>
        </row>
        <row r="27">
          <cell r="R27" t="str">
            <v>ENE</v>
          </cell>
          <cell r="S27">
            <v>4059</v>
          </cell>
          <cell r="T27">
            <v>0</v>
          </cell>
          <cell r="U27">
            <v>0</v>
          </cell>
          <cell r="V27">
            <v>4059</v>
          </cell>
          <cell r="W27">
            <v>0</v>
          </cell>
          <cell r="X27">
            <v>0</v>
          </cell>
          <cell r="Y27">
            <v>0</v>
          </cell>
          <cell r="Z27">
            <v>0</v>
          </cell>
          <cell r="AA27">
            <v>0</v>
          </cell>
          <cell r="AB27">
            <v>0</v>
          </cell>
          <cell r="AC27">
            <v>0</v>
          </cell>
          <cell r="AD27">
            <v>0</v>
          </cell>
          <cell r="AE27">
            <v>0</v>
          </cell>
          <cell r="AF27">
            <v>546039.03799999994</v>
          </cell>
          <cell r="AG27">
            <v>0</v>
          </cell>
        </row>
        <row r="28">
          <cell r="R28" t="str">
            <v>FEB</v>
          </cell>
          <cell r="S28">
            <v>3387</v>
          </cell>
          <cell r="T28">
            <v>0</v>
          </cell>
          <cell r="U28">
            <v>0</v>
          </cell>
          <cell r="V28">
            <v>3387</v>
          </cell>
          <cell r="W28">
            <v>0</v>
          </cell>
          <cell r="X28">
            <v>0</v>
          </cell>
          <cell r="Y28">
            <v>0</v>
          </cell>
          <cell r="Z28">
            <v>0</v>
          </cell>
          <cell r="AA28">
            <v>0</v>
          </cell>
          <cell r="AB28">
            <v>0</v>
          </cell>
          <cell r="AC28">
            <v>0</v>
          </cell>
          <cell r="AD28">
            <v>0</v>
          </cell>
          <cell r="AE28">
            <v>0</v>
          </cell>
          <cell r="AF28">
            <v>583813.16799999995</v>
          </cell>
          <cell r="AG28">
            <v>0</v>
          </cell>
        </row>
        <row r="29">
          <cell r="R29" t="str">
            <v>MAR</v>
          </cell>
          <cell r="S29">
            <v>3734</v>
          </cell>
          <cell r="T29">
            <v>0</v>
          </cell>
          <cell r="U29">
            <v>0</v>
          </cell>
          <cell r="V29">
            <v>3734</v>
          </cell>
          <cell r="W29">
            <v>0</v>
          </cell>
          <cell r="X29">
            <v>0</v>
          </cell>
          <cell r="Y29">
            <v>0</v>
          </cell>
          <cell r="Z29">
            <v>0</v>
          </cell>
          <cell r="AA29">
            <v>0</v>
          </cell>
          <cell r="AB29">
            <v>0</v>
          </cell>
          <cell r="AC29">
            <v>0</v>
          </cell>
          <cell r="AD29">
            <v>0</v>
          </cell>
          <cell r="AE29">
            <v>0</v>
          </cell>
          <cell r="AF29">
            <v>704644.54269999999</v>
          </cell>
          <cell r="AG29">
            <v>0</v>
          </cell>
        </row>
        <row r="30">
          <cell r="R30" t="str">
            <v>ABR</v>
          </cell>
          <cell r="S30">
            <v>3689</v>
          </cell>
          <cell r="T30">
            <v>0</v>
          </cell>
          <cell r="U30">
            <v>0</v>
          </cell>
          <cell r="V30">
            <v>3689</v>
          </cell>
          <cell r="W30">
            <v>0</v>
          </cell>
          <cell r="X30">
            <v>0</v>
          </cell>
          <cell r="Y30">
            <v>0</v>
          </cell>
          <cell r="Z30">
            <v>0</v>
          </cell>
          <cell r="AA30">
            <v>0</v>
          </cell>
          <cell r="AB30">
            <v>0</v>
          </cell>
          <cell r="AC30">
            <v>0</v>
          </cell>
          <cell r="AD30">
            <v>0</v>
          </cell>
          <cell r="AE30">
            <v>0</v>
          </cell>
          <cell r="AF30">
            <v>0</v>
          </cell>
          <cell r="AG30">
            <v>0</v>
          </cell>
        </row>
        <row r="31">
          <cell r="R31" t="str">
            <v>MAY</v>
          </cell>
          <cell r="S31">
            <v>3606</v>
          </cell>
          <cell r="T31">
            <v>0</v>
          </cell>
          <cell r="U31">
            <v>0</v>
          </cell>
          <cell r="V31">
            <v>3606</v>
          </cell>
          <cell r="W31">
            <v>0</v>
          </cell>
          <cell r="X31">
            <v>0</v>
          </cell>
          <cell r="Y31">
            <v>0</v>
          </cell>
          <cell r="Z31">
            <v>0</v>
          </cell>
          <cell r="AA31">
            <v>0</v>
          </cell>
          <cell r="AB31">
            <v>0</v>
          </cell>
          <cell r="AC31">
            <v>0</v>
          </cell>
          <cell r="AD31">
            <v>0</v>
          </cell>
          <cell r="AE31">
            <v>0</v>
          </cell>
          <cell r="AF31">
            <v>0</v>
          </cell>
          <cell r="AG31">
            <v>0</v>
          </cell>
        </row>
        <row r="32">
          <cell r="R32" t="str">
            <v>JUN</v>
          </cell>
          <cell r="S32">
            <v>3335</v>
          </cell>
          <cell r="T32">
            <v>0</v>
          </cell>
          <cell r="U32">
            <v>0</v>
          </cell>
          <cell r="V32">
            <v>3335</v>
          </cell>
          <cell r="W32">
            <v>0</v>
          </cell>
          <cell r="X32">
            <v>0</v>
          </cell>
          <cell r="Y32">
            <v>0</v>
          </cell>
          <cell r="Z32">
            <v>0</v>
          </cell>
          <cell r="AA32">
            <v>0</v>
          </cell>
          <cell r="AB32">
            <v>0</v>
          </cell>
          <cell r="AC32">
            <v>0</v>
          </cell>
          <cell r="AD32">
            <v>0</v>
          </cell>
          <cell r="AE32">
            <v>0</v>
          </cell>
          <cell r="AF32">
            <v>0</v>
          </cell>
          <cell r="AG32">
            <v>0</v>
          </cell>
        </row>
        <row r="33">
          <cell r="R33" t="str">
            <v>JUL</v>
          </cell>
          <cell r="S33">
            <v>3610</v>
          </cell>
          <cell r="T33">
            <v>0</v>
          </cell>
          <cell r="U33">
            <v>0</v>
          </cell>
          <cell r="V33">
            <v>3610</v>
          </cell>
          <cell r="W33">
            <v>0</v>
          </cell>
          <cell r="X33">
            <v>0</v>
          </cell>
          <cell r="Y33">
            <v>0</v>
          </cell>
          <cell r="Z33">
            <v>0</v>
          </cell>
          <cell r="AA33">
            <v>0</v>
          </cell>
          <cell r="AB33">
            <v>0</v>
          </cell>
          <cell r="AC33">
            <v>0</v>
          </cell>
          <cell r="AD33">
            <v>0</v>
          </cell>
          <cell r="AE33">
            <v>0</v>
          </cell>
          <cell r="AF33">
            <v>0</v>
          </cell>
          <cell r="AG33">
            <v>0</v>
          </cell>
        </row>
        <row r="34">
          <cell r="R34" t="str">
            <v>AGO</v>
          </cell>
          <cell r="S34">
            <v>3661</v>
          </cell>
          <cell r="T34">
            <v>0</v>
          </cell>
          <cell r="U34">
            <v>0</v>
          </cell>
          <cell r="V34">
            <v>3661</v>
          </cell>
          <cell r="W34">
            <v>0</v>
          </cell>
          <cell r="X34">
            <v>0</v>
          </cell>
          <cell r="Y34">
            <v>0</v>
          </cell>
          <cell r="Z34">
            <v>0</v>
          </cell>
          <cell r="AA34">
            <v>0</v>
          </cell>
          <cell r="AB34">
            <v>0</v>
          </cell>
          <cell r="AC34">
            <v>0</v>
          </cell>
          <cell r="AD34">
            <v>0</v>
          </cell>
          <cell r="AE34">
            <v>0</v>
          </cell>
          <cell r="AF34">
            <v>0</v>
          </cell>
          <cell r="AG34">
            <v>0</v>
          </cell>
        </row>
        <row r="35">
          <cell r="R35" t="str">
            <v>SEP</v>
          </cell>
          <cell r="S35">
            <v>2792.9902261765751</v>
          </cell>
          <cell r="T35">
            <v>0</v>
          </cell>
          <cell r="U35">
            <v>0</v>
          </cell>
          <cell r="V35">
            <v>2792.9902261765751</v>
          </cell>
          <cell r="W35">
            <v>0</v>
          </cell>
          <cell r="X35">
            <v>0</v>
          </cell>
          <cell r="Y35">
            <v>0</v>
          </cell>
          <cell r="Z35">
            <v>0</v>
          </cell>
          <cell r="AA35">
            <v>0</v>
          </cell>
          <cell r="AB35">
            <v>0</v>
          </cell>
          <cell r="AC35">
            <v>0</v>
          </cell>
          <cell r="AD35">
            <v>0</v>
          </cell>
          <cell r="AE35">
            <v>0</v>
          </cell>
          <cell r="AF35">
            <v>0</v>
          </cell>
          <cell r="AG35">
            <v>0</v>
          </cell>
        </row>
        <row r="36">
          <cell r="R36" t="str">
            <v>OCT</v>
          </cell>
          <cell r="S36">
            <v>2776.7695640926913</v>
          </cell>
          <cell r="T36">
            <v>0</v>
          </cell>
          <cell r="U36">
            <v>0</v>
          </cell>
          <cell r="V36">
            <v>2776.7695640926913</v>
          </cell>
          <cell r="W36">
            <v>0</v>
          </cell>
          <cell r="X36">
            <v>0</v>
          </cell>
          <cell r="Y36">
            <v>0</v>
          </cell>
          <cell r="Z36">
            <v>0</v>
          </cell>
          <cell r="AA36">
            <v>0</v>
          </cell>
          <cell r="AB36">
            <v>0</v>
          </cell>
          <cell r="AC36">
            <v>0</v>
          </cell>
          <cell r="AD36">
            <v>0</v>
          </cell>
          <cell r="AE36">
            <v>0</v>
          </cell>
          <cell r="AF36">
            <v>0</v>
          </cell>
          <cell r="AG36">
            <v>0</v>
          </cell>
        </row>
        <row r="37">
          <cell r="R37" t="str">
            <v>NOV</v>
          </cell>
          <cell r="S37">
            <v>2968.3377669115253</v>
          </cell>
          <cell r="T37">
            <v>0</v>
          </cell>
          <cell r="U37">
            <v>0</v>
          </cell>
          <cell r="V37">
            <v>2968.3377669115253</v>
          </cell>
          <cell r="W37">
            <v>0</v>
          </cell>
          <cell r="X37">
            <v>0</v>
          </cell>
          <cell r="Y37">
            <v>0</v>
          </cell>
          <cell r="Z37">
            <v>0</v>
          </cell>
          <cell r="AA37">
            <v>0</v>
          </cell>
          <cell r="AB37" t="e">
            <v>#REF!</v>
          </cell>
          <cell r="AC37" t="e">
            <v>#REF!</v>
          </cell>
          <cell r="AD37">
            <v>0</v>
          </cell>
          <cell r="AF37">
            <v>0</v>
          </cell>
        </row>
        <row r="38">
          <cell r="R38" t="str">
            <v>DIC</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row>
        <row r="39">
          <cell r="R39" t="str">
            <v>TOTAL</v>
          </cell>
          <cell r="S39">
            <v>37619.097557180794</v>
          </cell>
          <cell r="T39">
            <v>0</v>
          </cell>
          <cell r="U39">
            <v>0</v>
          </cell>
          <cell r="V39">
            <v>37619.097557180794</v>
          </cell>
          <cell r="W39">
            <v>0</v>
          </cell>
          <cell r="X39">
            <v>0</v>
          </cell>
          <cell r="Y39">
            <v>0</v>
          </cell>
          <cell r="Z39">
            <v>0</v>
          </cell>
          <cell r="AA39">
            <v>0</v>
          </cell>
          <cell r="AB39">
            <v>0</v>
          </cell>
          <cell r="AC39">
            <v>0</v>
          </cell>
          <cell r="AD39">
            <v>0</v>
          </cell>
          <cell r="AE39">
            <v>0</v>
          </cell>
          <cell r="AF39">
            <v>1834496.7486999999</v>
          </cell>
          <cell r="AG39">
            <v>0</v>
          </cell>
        </row>
        <row r="41">
          <cell r="R41" t="str">
            <v>SIRARI-N   -   SIR-N</v>
          </cell>
          <cell r="S41" t="e">
            <v>#REF!</v>
          </cell>
          <cell r="T41" t="e">
            <v>#REF!</v>
          </cell>
          <cell r="U41" t="e">
            <v>#REF!</v>
          </cell>
          <cell r="AB41" t="e">
            <v>#REF!</v>
          </cell>
          <cell r="AC41" t="e">
            <v>#REF!</v>
          </cell>
        </row>
        <row r="42">
          <cell r="R42" t="e">
            <v>#REF!</v>
          </cell>
          <cell r="S42" t="str">
            <v>L I Q U I D O S  EN BBLS</v>
          </cell>
          <cell r="T42" t="e">
            <v>#REF!</v>
          </cell>
          <cell r="U42" t="e">
            <v>#REF!</v>
          </cell>
          <cell r="Y42" t="str">
            <v>G A S    EN    MPC</v>
          </cell>
          <cell r="AB42" t="e">
            <v>#REF!</v>
          </cell>
          <cell r="AC42" t="e">
            <v>#REF!</v>
          </cell>
        </row>
        <row r="43">
          <cell r="R43" t="str">
            <v>MES</v>
          </cell>
          <cell r="S43" t="str">
            <v>PRO-</v>
          </cell>
          <cell r="T43" t="str">
            <v>PET.</v>
          </cell>
          <cell r="U43" t="str">
            <v>DENS.</v>
          </cell>
          <cell r="V43" t="str">
            <v>GASO-</v>
          </cell>
          <cell r="W43" t="str">
            <v>AGUA</v>
          </cell>
          <cell r="X43" t="str">
            <v>PET.</v>
          </cell>
          <cell r="Y43" t="str">
            <v>PRO-</v>
          </cell>
          <cell r="Z43" t="str">
            <v>INYEC-</v>
          </cell>
          <cell r="AA43" t="str">
            <v xml:space="preserve">ENT. </v>
          </cell>
          <cell r="AB43" t="str">
            <v>ENT.</v>
          </cell>
          <cell r="AC43" t="str">
            <v>LICUA-</v>
          </cell>
          <cell r="AD43" t="str">
            <v>GLP</v>
          </cell>
          <cell r="AE43" t="str">
            <v>COM-</v>
          </cell>
          <cell r="AF43" t="str">
            <v>RESI-</v>
          </cell>
          <cell r="AG43" t="str">
            <v>QUEMA-</v>
          </cell>
        </row>
        <row r="44">
          <cell r="R44">
            <v>10893</v>
          </cell>
          <cell r="S44" t="str">
            <v>DUC.</v>
          </cell>
          <cell r="T44" t="str">
            <v>COND.</v>
          </cell>
          <cell r="U44" t="str">
            <v>(º API)</v>
          </cell>
          <cell r="V44" t="str">
            <v>LINA</v>
          </cell>
          <cell r="W44">
            <v>315.69677419354838</v>
          </cell>
          <cell r="X44" t="str">
            <v>ENT.</v>
          </cell>
          <cell r="Y44" t="str">
            <v>DUC.</v>
          </cell>
          <cell r="Z44" t="str">
            <v>CION</v>
          </cell>
          <cell r="AA44" t="str">
            <v>GASOD.</v>
          </cell>
          <cell r="AB44" t="str">
            <v>PROC.</v>
          </cell>
          <cell r="AC44" t="str">
            <v>BLES</v>
          </cell>
          <cell r="AD44" t="str">
            <v>MC</v>
          </cell>
          <cell r="AE44" t="str">
            <v>BUST.</v>
          </cell>
          <cell r="AF44" t="str">
            <v>DUAL</v>
          </cell>
          <cell r="AG44" t="str">
            <v>DO</v>
          </cell>
        </row>
        <row r="45">
          <cell r="R45" t="str">
            <v>ENE</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row>
        <row r="46">
          <cell r="R46" t="str">
            <v>FEB</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row>
        <row r="47">
          <cell r="R47" t="str">
            <v>MAR</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row>
        <row r="48">
          <cell r="R48" t="str">
            <v>ABR</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row>
        <row r="49">
          <cell r="R49" t="str">
            <v>MAY</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row>
        <row r="50">
          <cell r="R50" t="str">
            <v>JUN</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row>
        <row r="51">
          <cell r="R51" t="str">
            <v>JUL</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row>
        <row r="52">
          <cell r="R52" t="str">
            <v>AGO</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row>
        <row r="53">
          <cell r="R53" t="str">
            <v>SEP</v>
          </cell>
          <cell r="S53">
            <v>5051.8100000000004</v>
          </cell>
          <cell r="T53">
            <v>4618</v>
          </cell>
          <cell r="U53">
            <v>65.400000000000006</v>
          </cell>
          <cell r="V53">
            <v>433.81</v>
          </cell>
          <cell r="W53">
            <v>0</v>
          </cell>
          <cell r="X53">
            <v>0</v>
          </cell>
          <cell r="Y53">
            <v>159609.56311595289</v>
          </cell>
          <cell r="Z53">
            <v>69766</v>
          </cell>
          <cell r="AA53">
            <v>84308</v>
          </cell>
          <cell r="AB53">
            <v>0</v>
          </cell>
          <cell r="AC53">
            <v>323.51908224137304</v>
          </cell>
          <cell r="AD53">
            <v>278.10000000000002</v>
          </cell>
          <cell r="AE53">
            <v>1594.852590757152</v>
          </cell>
          <cell r="AF53">
            <v>56972.051656940581</v>
          </cell>
          <cell r="AG53">
            <v>3617.1914429543658</v>
          </cell>
        </row>
        <row r="54">
          <cell r="R54" t="str">
            <v>OCT</v>
          </cell>
          <cell r="S54">
            <v>4921.7299999999996</v>
          </cell>
          <cell r="T54">
            <v>4467</v>
          </cell>
          <cell r="U54">
            <v>65.400000000000006</v>
          </cell>
          <cell r="V54">
            <v>454.73</v>
          </cell>
          <cell r="W54">
            <v>0</v>
          </cell>
          <cell r="X54">
            <v>0</v>
          </cell>
          <cell r="Y54">
            <v>153795.07205756308</v>
          </cell>
          <cell r="Z54">
            <v>63727</v>
          </cell>
          <cell r="AA54">
            <v>82487</v>
          </cell>
          <cell r="AB54">
            <v>0</v>
          </cell>
          <cell r="AC54">
            <v>297.00576131491016</v>
          </cell>
          <cell r="AD54">
            <v>248.87</v>
          </cell>
          <cell r="AE54">
            <v>1523.4378849668185</v>
          </cell>
          <cell r="AF54">
            <v>57861.104632402858</v>
          </cell>
          <cell r="AG54">
            <v>5760.6284112813537</v>
          </cell>
        </row>
        <row r="55">
          <cell r="R55" t="str">
            <v>NOV</v>
          </cell>
          <cell r="S55">
            <v>5271.12</v>
          </cell>
          <cell r="T55">
            <v>4812</v>
          </cell>
          <cell r="U55">
            <v>65.3</v>
          </cell>
          <cell r="V55">
            <v>459.12</v>
          </cell>
          <cell r="W55">
            <v>0</v>
          </cell>
          <cell r="X55">
            <v>0</v>
          </cell>
          <cell r="Y55">
            <v>174924.41971820104</v>
          </cell>
          <cell r="Z55">
            <v>69080</v>
          </cell>
          <cell r="AA55">
            <v>101866</v>
          </cell>
          <cell r="AB55">
            <v>0</v>
          </cell>
          <cell r="AC55">
            <v>380.3682040696936</v>
          </cell>
          <cell r="AD55">
            <v>267.62</v>
          </cell>
          <cell r="AE55">
            <v>1960.1941796868532</v>
          </cell>
          <cell r="AF55">
            <v>97290.179280000011</v>
          </cell>
          <cell r="AG55">
            <v>1637.8573344444874</v>
          </cell>
        </row>
        <row r="56">
          <cell r="R56" t="str">
            <v>DIC</v>
          </cell>
          <cell r="S56">
            <v>0</v>
          </cell>
          <cell r="T56">
            <v>0</v>
          </cell>
          <cell r="U56">
            <v>0</v>
          </cell>
          <cell r="V56">
            <v>0</v>
          </cell>
          <cell r="W56">
            <v>0</v>
          </cell>
          <cell r="X56">
            <v>0</v>
          </cell>
          <cell r="Y56">
            <v>174924.41971820104</v>
          </cell>
          <cell r="Z56">
            <v>69080</v>
          </cell>
          <cell r="AA56">
            <v>101866</v>
          </cell>
          <cell r="AB56">
            <v>0</v>
          </cell>
          <cell r="AC56">
            <v>380.3682040696936</v>
          </cell>
          <cell r="AD56">
            <v>267.62</v>
          </cell>
          <cell r="AE56">
            <v>1960.1941796868532</v>
          </cell>
          <cell r="AF56">
            <v>97290.179280000011</v>
          </cell>
          <cell r="AG56">
            <v>1637.8573344444874</v>
          </cell>
        </row>
        <row r="57">
          <cell r="R57" t="str">
            <v>TOTAL</v>
          </cell>
          <cell r="S57">
            <v>15244.66</v>
          </cell>
          <cell r="T57">
            <v>13897</v>
          </cell>
          <cell r="U57">
            <v>98.050000000000011</v>
          </cell>
          <cell r="V57">
            <v>1347.6599999999999</v>
          </cell>
          <cell r="W57">
            <v>0</v>
          </cell>
          <cell r="X57">
            <v>0</v>
          </cell>
          <cell r="Y57">
            <v>663253.47460991808</v>
          </cell>
          <cell r="Z57">
            <v>271653</v>
          </cell>
          <cell r="AA57">
            <v>370527</v>
          </cell>
          <cell r="AB57">
            <v>0</v>
          </cell>
          <cell r="AC57">
            <v>1381.2612516956704</v>
          </cell>
          <cell r="AD57">
            <v>1062.21</v>
          </cell>
          <cell r="AE57">
            <v>7038.6788350976767</v>
          </cell>
          <cell r="AF57">
            <v>309413.51484934345</v>
          </cell>
          <cell r="AG57">
            <v>12653.534523124694</v>
          </cell>
        </row>
        <row r="58">
          <cell r="R58" t="e">
            <v>#REF!</v>
          </cell>
          <cell r="S58" t="e">
            <v>#REF!</v>
          </cell>
          <cell r="T58" t="e">
            <v>#REF!</v>
          </cell>
          <cell r="U58" t="e">
            <v>#REF!</v>
          </cell>
          <cell r="V58">
            <v>0</v>
          </cell>
          <cell r="W58">
            <v>0</v>
          </cell>
          <cell r="X58">
            <v>0</v>
          </cell>
          <cell r="Y58">
            <v>0</v>
          </cell>
          <cell r="Z58">
            <v>306.94</v>
          </cell>
          <cell r="AA58">
            <v>9.9012903225806443</v>
          </cell>
          <cell r="AB58">
            <v>306.94</v>
          </cell>
          <cell r="AC58">
            <v>0.84093150684931506</v>
          </cell>
        </row>
        <row r="59">
          <cell r="R59" t="str">
            <v>SIRARI-N   -   PLANTA</v>
          </cell>
          <cell r="S59" t="e">
            <v>#REF!</v>
          </cell>
          <cell r="T59" t="e">
            <v>#REF!</v>
          </cell>
          <cell r="U59" t="e">
            <v>#REF!</v>
          </cell>
          <cell r="V59">
            <v>0</v>
          </cell>
          <cell r="W59">
            <v>0</v>
          </cell>
          <cell r="X59">
            <v>0</v>
          </cell>
          <cell r="Y59">
            <v>0</v>
          </cell>
          <cell r="Z59">
            <v>78.66</v>
          </cell>
          <cell r="AA59">
            <v>2.5374193548387094</v>
          </cell>
          <cell r="AB59">
            <v>78.66</v>
          </cell>
          <cell r="AC59">
            <v>0.21550684931506847</v>
          </cell>
        </row>
        <row r="60">
          <cell r="R60">
            <v>0</v>
          </cell>
          <cell r="S60" t="str">
            <v>L I Q U I D O S  EN BBLS</v>
          </cell>
          <cell r="T60">
            <v>0</v>
          </cell>
          <cell r="U60">
            <v>0</v>
          </cell>
          <cell r="V60">
            <v>409.95</v>
          </cell>
          <cell r="W60">
            <v>13.224193548387097</v>
          </cell>
          <cell r="X60">
            <v>420.01</v>
          </cell>
          <cell r="Y60" t="str">
            <v>G A S    EN    MPC</v>
          </cell>
          <cell r="Z60">
            <v>3805.48</v>
          </cell>
          <cell r="AA60">
            <v>122.75741935483872</v>
          </cell>
          <cell r="AB60">
            <v>409.95</v>
          </cell>
          <cell r="AC60">
            <v>1.2273952095808383</v>
          </cell>
        </row>
        <row r="61">
          <cell r="R61" t="str">
            <v>MES</v>
          </cell>
          <cell r="S61" t="str">
            <v>PRO-</v>
          </cell>
          <cell r="T61" t="str">
            <v>PET.</v>
          </cell>
          <cell r="U61" t="str">
            <v>DENS.</v>
          </cell>
          <cell r="V61" t="str">
            <v>GASO-</v>
          </cell>
          <cell r="W61" t="str">
            <v>AGUA</v>
          </cell>
          <cell r="X61" t="str">
            <v>PET.</v>
          </cell>
          <cell r="Y61" t="str">
            <v>PRO-</v>
          </cell>
          <cell r="Z61" t="str">
            <v>INYEC-</v>
          </cell>
          <cell r="AA61" t="str">
            <v xml:space="preserve">ENT. </v>
          </cell>
          <cell r="AB61" t="str">
            <v>ENT.</v>
          </cell>
          <cell r="AC61" t="str">
            <v>LICUA-</v>
          </cell>
          <cell r="AD61" t="str">
            <v>GLP</v>
          </cell>
          <cell r="AE61" t="str">
            <v>COM-</v>
          </cell>
          <cell r="AF61" t="str">
            <v>RESI-</v>
          </cell>
          <cell r="AG61" t="str">
            <v>QUEMA-</v>
          </cell>
        </row>
        <row r="62">
          <cell r="S62" t="str">
            <v>DUC.</v>
          </cell>
          <cell r="T62" t="str">
            <v>COND.</v>
          </cell>
          <cell r="U62" t="str">
            <v>(º API)</v>
          </cell>
          <cell r="V62" t="str">
            <v>LINA</v>
          </cell>
          <cell r="X62" t="str">
            <v>ENT.</v>
          </cell>
          <cell r="Y62" t="str">
            <v>DUC.</v>
          </cell>
          <cell r="Z62" t="str">
            <v>CION</v>
          </cell>
          <cell r="AA62" t="str">
            <v>GASOD.</v>
          </cell>
          <cell r="AB62" t="str">
            <v>PROC.</v>
          </cell>
          <cell r="AC62" t="str">
            <v>BLES</v>
          </cell>
          <cell r="AD62" t="str">
            <v>MC</v>
          </cell>
          <cell r="AE62" t="str">
            <v>BUST.</v>
          </cell>
          <cell r="AF62" t="str">
            <v>DUAL</v>
          </cell>
          <cell r="AG62" t="str">
            <v>DO</v>
          </cell>
        </row>
        <row r="63">
          <cell r="R63" t="str">
            <v>ENE</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row>
        <row r="64">
          <cell r="R64" t="str">
            <v>FEB</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row>
        <row r="65">
          <cell r="R65" t="str">
            <v>MAR</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row>
        <row r="66">
          <cell r="R66" t="str">
            <v>ABR</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row>
        <row r="67">
          <cell r="R67" t="str">
            <v>MAY</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row>
        <row r="68">
          <cell r="R68" t="str">
            <v>JUN</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row>
        <row r="69">
          <cell r="R69" t="str">
            <v>JUL</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row>
        <row r="70">
          <cell r="R70" t="str">
            <v>AGO</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row>
        <row r="71">
          <cell r="R71" t="str">
            <v>SEP</v>
          </cell>
          <cell r="S71">
            <v>305.00977382342472</v>
          </cell>
          <cell r="T71">
            <v>0</v>
          </cell>
          <cell r="U71">
            <v>0</v>
          </cell>
          <cell r="V71">
            <v>305.00977382342472</v>
          </cell>
          <cell r="W71">
            <v>0</v>
          </cell>
          <cell r="X71">
            <v>0</v>
          </cell>
          <cell r="Y71">
            <v>0</v>
          </cell>
          <cell r="Z71">
            <v>0</v>
          </cell>
          <cell r="AA71">
            <v>0</v>
          </cell>
          <cell r="AB71">
            <v>0</v>
          </cell>
          <cell r="AC71">
            <v>0</v>
          </cell>
          <cell r="AD71">
            <v>0</v>
          </cell>
          <cell r="AE71">
            <v>0</v>
          </cell>
          <cell r="AF71">
            <v>0</v>
          </cell>
          <cell r="AG71">
            <v>0</v>
          </cell>
        </row>
        <row r="72">
          <cell r="R72" t="str">
            <v>OCT</v>
          </cell>
          <cell r="S72">
            <v>280.23043590730879</v>
          </cell>
          <cell r="T72">
            <v>0</v>
          </cell>
          <cell r="U72">
            <v>0</v>
          </cell>
          <cell r="V72">
            <v>280.23043590730879</v>
          </cell>
          <cell r="W72">
            <v>0</v>
          </cell>
          <cell r="X72">
            <v>0</v>
          </cell>
          <cell r="Y72">
            <v>0</v>
          </cell>
          <cell r="Z72">
            <v>0</v>
          </cell>
          <cell r="AA72">
            <v>0</v>
          </cell>
          <cell r="AB72">
            <v>0</v>
          </cell>
          <cell r="AC72">
            <v>0</v>
          </cell>
          <cell r="AD72">
            <v>0</v>
          </cell>
          <cell r="AE72">
            <v>0</v>
          </cell>
          <cell r="AF72">
            <v>0</v>
          </cell>
          <cell r="AG72">
            <v>0</v>
          </cell>
        </row>
        <row r="73">
          <cell r="R73" t="str">
            <v>NOV</v>
          </cell>
          <cell r="S73">
            <v>356.66223308847469</v>
          </cell>
          <cell r="T73">
            <v>0</v>
          </cell>
          <cell r="U73">
            <v>0</v>
          </cell>
          <cell r="V73">
            <v>356.66223308847469</v>
          </cell>
          <cell r="W73">
            <v>0</v>
          </cell>
          <cell r="X73">
            <v>0</v>
          </cell>
          <cell r="Y73">
            <v>0</v>
          </cell>
          <cell r="Z73">
            <v>0</v>
          </cell>
          <cell r="AA73">
            <v>0</v>
          </cell>
          <cell r="AB73">
            <v>0</v>
          </cell>
          <cell r="AC73">
            <v>0</v>
          </cell>
          <cell r="AD73">
            <v>0</v>
          </cell>
          <cell r="AE73">
            <v>0</v>
          </cell>
          <cell r="AF73">
            <v>0</v>
          </cell>
          <cell r="AG73">
            <v>0</v>
          </cell>
        </row>
        <row r="74">
          <cell r="R74" t="str">
            <v>DIC</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row>
        <row r="75">
          <cell r="R75" t="str">
            <v>TOTAL</v>
          </cell>
          <cell r="S75">
            <v>941.90244281920832</v>
          </cell>
          <cell r="T75">
            <v>0</v>
          </cell>
          <cell r="U75">
            <v>0</v>
          </cell>
          <cell r="V75">
            <v>941.90244281920832</v>
          </cell>
          <cell r="W75">
            <v>0</v>
          </cell>
          <cell r="X75">
            <v>0</v>
          </cell>
          <cell r="Y75">
            <v>0</v>
          </cell>
          <cell r="Z75">
            <v>0</v>
          </cell>
          <cell r="AA75">
            <v>0</v>
          </cell>
          <cell r="AB75">
            <v>0</v>
          </cell>
          <cell r="AC75">
            <v>0</v>
          </cell>
          <cell r="AD75">
            <v>0</v>
          </cell>
          <cell r="AE75">
            <v>0</v>
          </cell>
          <cell r="AF75">
            <v>0</v>
          </cell>
          <cell r="AG75">
            <v>0</v>
          </cell>
        </row>
        <row r="77">
          <cell r="R77" t="str">
            <v>TUNDY   -   TDY</v>
          </cell>
          <cell r="S77">
            <v>114.79985967741935</v>
          </cell>
          <cell r="T77">
            <v>3048.9</v>
          </cell>
          <cell r="U77">
            <v>101.63000000000001</v>
          </cell>
          <cell r="V77">
            <v>2281.7399999999998</v>
          </cell>
          <cell r="W77">
            <v>73.604516129032248</v>
          </cell>
          <cell r="X77">
            <v>1349.6</v>
          </cell>
          <cell r="Y77">
            <v>44.986666666666665</v>
          </cell>
          <cell r="Z77">
            <v>568.28</v>
          </cell>
          <cell r="AA77">
            <v>18.331612903225807</v>
          </cell>
          <cell r="AB77">
            <v>25999.455970000003</v>
          </cell>
          <cell r="AC77">
            <v>77.84268254491019</v>
          </cell>
        </row>
        <row r="78">
          <cell r="R78" t="e">
            <v>#REF!</v>
          </cell>
          <cell r="S78" t="str">
            <v>L I Q U I D O S  EN BBLS</v>
          </cell>
          <cell r="T78" t="e">
            <v>#REF!</v>
          </cell>
          <cell r="U78" t="e">
            <v>#REF!</v>
          </cell>
          <cell r="Y78" t="str">
            <v>G A S    EN    MPC</v>
          </cell>
          <cell r="AB78">
            <v>0</v>
          </cell>
          <cell r="AC78">
            <v>0</v>
          </cell>
        </row>
        <row r="79">
          <cell r="R79" t="str">
            <v>MES</v>
          </cell>
          <cell r="S79" t="str">
            <v>PRO-</v>
          </cell>
          <cell r="T79" t="str">
            <v>PET.</v>
          </cell>
          <cell r="U79" t="str">
            <v>DENS.</v>
          </cell>
          <cell r="V79" t="str">
            <v>GASO-</v>
          </cell>
          <cell r="W79" t="str">
            <v>AGUA</v>
          </cell>
          <cell r="X79" t="str">
            <v>PET.</v>
          </cell>
          <cell r="Y79" t="str">
            <v>PRO-</v>
          </cell>
          <cell r="Z79" t="str">
            <v>INYEC-</v>
          </cell>
          <cell r="AA79" t="str">
            <v xml:space="preserve">ENT. </v>
          </cell>
          <cell r="AB79" t="str">
            <v>ENT.</v>
          </cell>
          <cell r="AC79" t="str">
            <v>LICUA-</v>
          </cell>
          <cell r="AD79" t="str">
            <v>GLP</v>
          </cell>
          <cell r="AE79" t="str">
            <v>COM-</v>
          </cell>
          <cell r="AF79" t="str">
            <v>RESI-</v>
          </cell>
          <cell r="AG79" t="str">
            <v>QUEMA-</v>
          </cell>
        </row>
        <row r="80">
          <cell r="R80">
            <v>3726.7456499999998</v>
          </cell>
          <cell r="S80" t="str">
            <v>DUC.</v>
          </cell>
          <cell r="T80" t="str">
            <v>COND.</v>
          </cell>
          <cell r="U80" t="str">
            <v>(º API)</v>
          </cell>
          <cell r="V80" t="str">
            <v>LINA</v>
          </cell>
          <cell r="W80">
            <v>79.139354838709664</v>
          </cell>
          <cell r="X80" t="str">
            <v>ENT.</v>
          </cell>
          <cell r="Y80" t="str">
            <v>DUC.</v>
          </cell>
          <cell r="Z80" t="str">
            <v>CION</v>
          </cell>
          <cell r="AA80" t="str">
            <v>GASOD.</v>
          </cell>
          <cell r="AB80" t="str">
            <v>PROC.</v>
          </cell>
          <cell r="AC80" t="str">
            <v>BLES</v>
          </cell>
          <cell r="AD80" t="str">
            <v>MC</v>
          </cell>
          <cell r="AE80" t="str">
            <v>BUST.</v>
          </cell>
          <cell r="AF80" t="str">
            <v>DUAL</v>
          </cell>
          <cell r="AG80" t="str">
            <v>DO</v>
          </cell>
        </row>
        <row r="81">
          <cell r="R81" t="str">
            <v>ENE</v>
          </cell>
          <cell r="S81">
            <v>11030</v>
          </cell>
          <cell r="T81">
            <v>11030</v>
          </cell>
          <cell r="U81">
            <v>47.5</v>
          </cell>
          <cell r="V81">
            <v>0</v>
          </cell>
          <cell r="W81">
            <v>1234</v>
          </cell>
          <cell r="X81">
            <v>11030</v>
          </cell>
          <cell r="Y81">
            <v>3704</v>
          </cell>
          <cell r="Z81">
            <v>0</v>
          </cell>
          <cell r="AA81">
            <v>0</v>
          </cell>
          <cell r="AB81">
            <v>0</v>
          </cell>
          <cell r="AC81">
            <v>0</v>
          </cell>
          <cell r="AD81">
            <v>0</v>
          </cell>
          <cell r="AE81">
            <v>0</v>
          </cell>
          <cell r="AF81">
            <v>0</v>
          </cell>
          <cell r="AG81">
            <v>3704</v>
          </cell>
        </row>
        <row r="82">
          <cell r="R82" t="str">
            <v>FEB</v>
          </cell>
          <cell r="S82">
            <v>13423</v>
          </cell>
          <cell r="T82">
            <v>13423</v>
          </cell>
          <cell r="U82">
            <v>47.5</v>
          </cell>
          <cell r="V82">
            <v>0</v>
          </cell>
          <cell r="W82">
            <v>945</v>
          </cell>
          <cell r="X82">
            <v>13423</v>
          </cell>
          <cell r="Y82">
            <v>4037</v>
          </cell>
          <cell r="Z82">
            <v>0</v>
          </cell>
          <cell r="AA82">
            <v>0</v>
          </cell>
          <cell r="AB82">
            <v>0</v>
          </cell>
          <cell r="AC82">
            <v>0</v>
          </cell>
          <cell r="AD82">
            <v>0</v>
          </cell>
          <cell r="AE82">
            <v>0</v>
          </cell>
          <cell r="AF82">
            <v>0</v>
          </cell>
          <cell r="AG82">
            <v>4037</v>
          </cell>
        </row>
        <row r="83">
          <cell r="R83" t="str">
            <v>MAR</v>
          </cell>
          <cell r="S83">
            <v>23539</v>
          </cell>
          <cell r="T83">
            <v>23539</v>
          </cell>
          <cell r="U83">
            <v>47.6</v>
          </cell>
          <cell r="V83">
            <v>0</v>
          </cell>
          <cell r="W83">
            <v>2806</v>
          </cell>
          <cell r="X83">
            <v>22986</v>
          </cell>
          <cell r="Y83">
            <v>7204</v>
          </cell>
          <cell r="Z83">
            <v>0</v>
          </cell>
          <cell r="AA83">
            <v>0</v>
          </cell>
          <cell r="AB83">
            <v>0</v>
          </cell>
          <cell r="AC83">
            <v>0</v>
          </cell>
          <cell r="AD83">
            <v>0</v>
          </cell>
          <cell r="AE83">
            <v>0</v>
          </cell>
          <cell r="AF83">
            <v>0</v>
          </cell>
          <cell r="AG83">
            <v>7204</v>
          </cell>
        </row>
        <row r="84">
          <cell r="R84" t="str">
            <v>ABR</v>
          </cell>
          <cell r="S84">
            <v>34521</v>
          </cell>
          <cell r="T84">
            <v>34521</v>
          </cell>
          <cell r="U84">
            <v>47.5</v>
          </cell>
          <cell r="V84">
            <v>0</v>
          </cell>
          <cell r="W84">
            <v>5975</v>
          </cell>
          <cell r="X84">
            <v>34113</v>
          </cell>
          <cell r="Y84">
            <v>5803</v>
          </cell>
          <cell r="Z84">
            <v>0</v>
          </cell>
          <cell r="AA84">
            <v>0</v>
          </cell>
          <cell r="AB84">
            <v>0</v>
          </cell>
          <cell r="AC84">
            <v>0</v>
          </cell>
          <cell r="AD84">
            <v>0</v>
          </cell>
          <cell r="AE84">
            <v>0</v>
          </cell>
          <cell r="AF84">
            <v>0</v>
          </cell>
          <cell r="AG84">
            <v>5803</v>
          </cell>
        </row>
        <row r="85">
          <cell r="R85" t="str">
            <v>MAY</v>
          </cell>
          <cell r="S85">
            <v>57400</v>
          </cell>
          <cell r="T85">
            <v>57400</v>
          </cell>
          <cell r="U85">
            <v>47.5</v>
          </cell>
          <cell r="V85">
            <v>0</v>
          </cell>
          <cell r="W85">
            <v>10366</v>
          </cell>
          <cell r="X85">
            <v>56527</v>
          </cell>
          <cell r="Y85">
            <v>6402</v>
          </cell>
          <cell r="Z85">
            <v>0</v>
          </cell>
          <cell r="AA85">
            <v>0</v>
          </cell>
          <cell r="AB85">
            <v>0</v>
          </cell>
          <cell r="AC85">
            <v>0</v>
          </cell>
          <cell r="AD85">
            <v>0</v>
          </cell>
          <cell r="AE85">
            <v>1460</v>
          </cell>
          <cell r="AF85">
            <v>0</v>
          </cell>
          <cell r="AG85">
            <v>4942</v>
          </cell>
        </row>
        <row r="86">
          <cell r="R86" t="str">
            <v>JUN</v>
          </cell>
          <cell r="S86">
            <v>84696</v>
          </cell>
          <cell r="T86">
            <v>84696</v>
          </cell>
          <cell r="U86">
            <v>47.5</v>
          </cell>
          <cell r="V86">
            <v>0</v>
          </cell>
          <cell r="W86">
            <v>11864</v>
          </cell>
          <cell r="X86">
            <v>86122</v>
          </cell>
          <cell r="Y86">
            <v>4740</v>
          </cell>
          <cell r="Z86">
            <v>0</v>
          </cell>
          <cell r="AA86">
            <v>0</v>
          </cell>
          <cell r="AB86">
            <v>0</v>
          </cell>
          <cell r="AC86">
            <v>0</v>
          </cell>
          <cell r="AD86">
            <v>0</v>
          </cell>
          <cell r="AE86">
            <v>1500</v>
          </cell>
          <cell r="AF86">
            <v>0</v>
          </cell>
          <cell r="AG86">
            <v>3240</v>
          </cell>
        </row>
        <row r="87">
          <cell r="R87" t="str">
            <v>JUL</v>
          </cell>
          <cell r="S87">
            <v>87006</v>
          </cell>
          <cell r="T87">
            <v>87006</v>
          </cell>
          <cell r="U87">
            <v>47.4</v>
          </cell>
          <cell r="V87">
            <v>0</v>
          </cell>
          <cell r="W87">
            <v>8638</v>
          </cell>
          <cell r="X87">
            <v>86680</v>
          </cell>
          <cell r="Y87">
            <v>5141</v>
          </cell>
          <cell r="Z87">
            <v>0</v>
          </cell>
          <cell r="AA87">
            <v>0</v>
          </cell>
          <cell r="AB87">
            <v>0</v>
          </cell>
          <cell r="AC87">
            <v>0</v>
          </cell>
          <cell r="AD87">
            <v>0</v>
          </cell>
          <cell r="AE87">
            <v>1550</v>
          </cell>
          <cell r="AF87">
            <v>0</v>
          </cell>
          <cell r="AG87">
            <v>3591</v>
          </cell>
        </row>
        <row r="88">
          <cell r="R88" t="str">
            <v>AGO</v>
          </cell>
          <cell r="S88">
            <v>76125</v>
          </cell>
          <cell r="T88">
            <v>76125</v>
          </cell>
          <cell r="U88">
            <v>47.4</v>
          </cell>
          <cell r="V88">
            <v>0</v>
          </cell>
          <cell r="W88">
            <v>7715</v>
          </cell>
          <cell r="X88">
            <v>76367</v>
          </cell>
          <cell r="Y88">
            <v>5907</v>
          </cell>
          <cell r="Z88">
            <v>0</v>
          </cell>
          <cell r="AA88">
            <v>0</v>
          </cell>
          <cell r="AB88">
            <v>0</v>
          </cell>
          <cell r="AC88">
            <v>0</v>
          </cell>
          <cell r="AD88">
            <v>0</v>
          </cell>
          <cell r="AE88">
            <v>1550</v>
          </cell>
          <cell r="AF88">
            <v>0</v>
          </cell>
          <cell r="AG88">
            <v>4357</v>
          </cell>
        </row>
        <row r="89">
          <cell r="R89" t="str">
            <v>SEP</v>
          </cell>
          <cell r="S89">
            <v>68586</v>
          </cell>
          <cell r="T89">
            <v>68586</v>
          </cell>
          <cell r="U89">
            <v>47.6</v>
          </cell>
          <cell r="V89">
            <v>0</v>
          </cell>
          <cell r="W89">
            <v>8189</v>
          </cell>
          <cell r="X89">
            <v>68100</v>
          </cell>
          <cell r="Y89">
            <v>5683</v>
          </cell>
          <cell r="Z89">
            <v>0</v>
          </cell>
          <cell r="AA89">
            <v>0</v>
          </cell>
          <cell r="AB89">
            <v>0</v>
          </cell>
          <cell r="AC89">
            <v>0</v>
          </cell>
          <cell r="AD89">
            <v>0</v>
          </cell>
          <cell r="AE89">
            <v>1500</v>
          </cell>
          <cell r="AF89">
            <v>0</v>
          </cell>
          <cell r="AG89">
            <v>4183</v>
          </cell>
        </row>
        <row r="90">
          <cell r="R90" t="str">
            <v>OCT</v>
          </cell>
          <cell r="S90">
            <v>67727</v>
          </cell>
          <cell r="T90">
            <v>67727</v>
          </cell>
          <cell r="U90">
            <v>47.2</v>
          </cell>
          <cell r="V90">
            <v>0</v>
          </cell>
          <cell r="W90">
            <v>9630</v>
          </cell>
          <cell r="X90">
            <v>67951</v>
          </cell>
          <cell r="Y90">
            <v>6081</v>
          </cell>
          <cell r="Z90">
            <v>0</v>
          </cell>
          <cell r="AA90">
            <v>0</v>
          </cell>
          <cell r="AB90">
            <v>0</v>
          </cell>
          <cell r="AC90">
            <v>0</v>
          </cell>
          <cell r="AD90">
            <v>0</v>
          </cell>
          <cell r="AE90">
            <v>1550</v>
          </cell>
          <cell r="AF90">
            <v>0</v>
          </cell>
          <cell r="AG90">
            <v>4531</v>
          </cell>
        </row>
        <row r="91">
          <cell r="R91" t="str">
            <v>NOV</v>
          </cell>
          <cell r="S91">
            <v>59906</v>
          </cell>
          <cell r="T91">
            <v>59906</v>
          </cell>
          <cell r="U91">
            <v>47.4</v>
          </cell>
          <cell r="V91">
            <v>0</v>
          </cell>
          <cell r="W91">
            <v>7107</v>
          </cell>
          <cell r="X91">
            <v>59973</v>
          </cell>
          <cell r="Y91">
            <v>5783</v>
          </cell>
          <cell r="Z91">
            <v>0</v>
          </cell>
          <cell r="AA91">
            <v>0</v>
          </cell>
          <cell r="AB91">
            <v>0</v>
          </cell>
          <cell r="AC91">
            <v>0</v>
          </cell>
          <cell r="AD91">
            <v>0</v>
          </cell>
          <cell r="AE91">
            <v>1455</v>
          </cell>
          <cell r="AF91">
            <v>0</v>
          </cell>
          <cell r="AG91">
            <v>4328</v>
          </cell>
        </row>
        <row r="92">
          <cell r="R92" t="str">
            <v>DIC</v>
          </cell>
          <cell r="S92">
            <v>0</v>
          </cell>
          <cell r="T92">
            <v>0</v>
          </cell>
          <cell r="U92">
            <v>0</v>
          </cell>
          <cell r="V92">
            <v>0</v>
          </cell>
          <cell r="W92">
            <v>0</v>
          </cell>
          <cell r="X92">
            <v>0</v>
          </cell>
          <cell r="Y92">
            <v>5783</v>
          </cell>
          <cell r="Z92">
            <v>0</v>
          </cell>
          <cell r="AA92">
            <v>0</v>
          </cell>
          <cell r="AB92">
            <v>0</v>
          </cell>
          <cell r="AC92">
            <v>0</v>
          </cell>
          <cell r="AD92">
            <v>0</v>
          </cell>
          <cell r="AE92">
            <v>1455</v>
          </cell>
          <cell r="AF92">
            <v>0</v>
          </cell>
          <cell r="AG92">
            <v>4328</v>
          </cell>
        </row>
        <row r="93">
          <cell r="R93" t="str">
            <v>TOTAL</v>
          </cell>
          <cell r="S93">
            <v>583959</v>
          </cell>
          <cell r="T93">
            <v>583959</v>
          </cell>
          <cell r="U93">
            <v>43.508333333333333</v>
          </cell>
          <cell r="V93">
            <v>0</v>
          </cell>
          <cell r="W93">
            <v>74469</v>
          </cell>
          <cell r="X93">
            <v>583272</v>
          </cell>
          <cell r="Y93">
            <v>66268</v>
          </cell>
          <cell r="Z93">
            <v>0</v>
          </cell>
          <cell r="AA93">
            <v>0</v>
          </cell>
          <cell r="AB93">
            <v>0</v>
          </cell>
          <cell r="AC93">
            <v>0</v>
          </cell>
          <cell r="AD93">
            <v>0</v>
          </cell>
          <cell r="AE93">
            <v>12020</v>
          </cell>
          <cell r="AF93">
            <v>0</v>
          </cell>
          <cell r="AG93">
            <v>54248</v>
          </cell>
        </row>
        <row r="95">
          <cell r="A95" t="str">
            <v>LA PEÑA  -  LPÑ</v>
          </cell>
          <cell r="R95" t="str">
            <v>VIBORA   -   VBR</v>
          </cell>
        </row>
        <row r="96">
          <cell r="B96" t="str">
            <v>L I Q U I D O S  EN BBLS</v>
          </cell>
          <cell r="H96" t="str">
            <v>G A S    EN    MPC</v>
          </cell>
          <cell r="S96" t="str">
            <v>L I Q U I D O S  EN BBLS</v>
          </cell>
          <cell r="Y96" t="str">
            <v>G A S    EN    MPC</v>
          </cell>
        </row>
        <row r="97">
          <cell r="A97" t="str">
            <v>MES</v>
          </cell>
          <cell r="B97" t="str">
            <v>PRO-</v>
          </cell>
          <cell r="C97" t="str">
            <v>PET.</v>
          </cell>
          <cell r="D97" t="str">
            <v>DENS.</v>
          </cell>
          <cell r="E97" t="str">
            <v>GASO-</v>
          </cell>
          <cell r="F97" t="str">
            <v>AGUA</v>
          </cell>
          <cell r="G97" t="str">
            <v>PET.</v>
          </cell>
          <cell r="H97" t="str">
            <v>PRO-</v>
          </cell>
          <cell r="I97" t="str">
            <v>INYEC-</v>
          </cell>
          <cell r="J97" t="str">
            <v xml:space="preserve">ENT. </v>
          </cell>
          <cell r="K97" t="str">
            <v>ENT.</v>
          </cell>
          <cell r="L97" t="str">
            <v>LICUA-</v>
          </cell>
          <cell r="M97" t="str">
            <v>GLP</v>
          </cell>
          <cell r="N97" t="str">
            <v>COM-</v>
          </cell>
          <cell r="O97" t="str">
            <v>RESI-</v>
          </cell>
          <cell r="P97" t="str">
            <v>QUEMA-</v>
          </cell>
          <cell r="R97" t="str">
            <v>MES</v>
          </cell>
          <cell r="S97" t="str">
            <v>PRO-</v>
          </cell>
          <cell r="T97" t="str">
            <v>PET.</v>
          </cell>
          <cell r="U97" t="str">
            <v>DENS.</v>
          </cell>
          <cell r="V97" t="str">
            <v>GASO-</v>
          </cell>
          <cell r="W97" t="str">
            <v>AGUA</v>
          </cell>
          <cell r="X97" t="str">
            <v>PET.</v>
          </cell>
          <cell r="Y97" t="str">
            <v>PRO-</v>
          </cell>
          <cell r="Z97" t="str">
            <v>INYEC-</v>
          </cell>
          <cell r="AA97" t="str">
            <v xml:space="preserve">ENT. </v>
          </cell>
          <cell r="AB97" t="str">
            <v>ENT.</v>
          </cell>
          <cell r="AC97" t="str">
            <v>LICUA-</v>
          </cell>
          <cell r="AD97" t="str">
            <v>GLP</v>
          </cell>
          <cell r="AE97" t="str">
            <v>COM-</v>
          </cell>
          <cell r="AF97" t="str">
            <v>RESI-</v>
          </cell>
          <cell r="AG97" t="str">
            <v>QUEMA-</v>
          </cell>
        </row>
        <row r="98">
          <cell r="B98" t="str">
            <v>DUC.</v>
          </cell>
          <cell r="C98" t="str">
            <v>COND.</v>
          </cell>
          <cell r="D98" t="str">
            <v>(º API)</v>
          </cell>
          <cell r="E98" t="str">
            <v>LINA</v>
          </cell>
          <cell r="G98" t="str">
            <v>ENT.</v>
          </cell>
          <cell r="H98" t="str">
            <v>DUC.</v>
          </cell>
          <cell r="I98" t="str">
            <v>CION</v>
          </cell>
          <cell r="J98" t="str">
            <v>GASOD.</v>
          </cell>
          <cell r="K98" t="str">
            <v>PROC.</v>
          </cell>
          <cell r="L98" t="str">
            <v>BLES</v>
          </cell>
          <cell r="M98" t="str">
            <v>MC</v>
          </cell>
          <cell r="N98" t="str">
            <v>BUST.</v>
          </cell>
          <cell r="O98" t="str">
            <v>DUAL</v>
          </cell>
          <cell r="P98" t="str">
            <v>DO</v>
          </cell>
          <cell r="S98" t="str">
            <v>DUC.</v>
          </cell>
          <cell r="T98" t="str">
            <v>COND.</v>
          </cell>
          <cell r="U98" t="str">
            <v>(º API)</v>
          </cell>
          <cell r="V98" t="str">
            <v>LINA</v>
          </cell>
          <cell r="X98" t="str">
            <v>ENT.</v>
          </cell>
          <cell r="Y98" t="str">
            <v>DUC.</v>
          </cell>
          <cell r="Z98" t="str">
            <v>CION</v>
          </cell>
          <cell r="AA98" t="str">
            <v>GASOD.</v>
          </cell>
          <cell r="AB98" t="str">
            <v>PROC.</v>
          </cell>
          <cell r="AC98" t="str">
            <v>BLES</v>
          </cell>
          <cell r="AD98" t="str">
            <v>MC</v>
          </cell>
          <cell r="AE98" t="str">
            <v>BUST.</v>
          </cell>
          <cell r="AF98" t="str">
            <v>DUAL</v>
          </cell>
          <cell r="AG98" t="str">
            <v>DO</v>
          </cell>
        </row>
        <row r="99">
          <cell r="A99" t="str">
            <v>ENE</v>
          </cell>
          <cell r="B99">
            <v>23529</v>
          </cell>
          <cell r="C99">
            <v>23529</v>
          </cell>
          <cell r="D99">
            <v>44.5</v>
          </cell>
          <cell r="E99">
            <v>0</v>
          </cell>
          <cell r="F99">
            <v>13183</v>
          </cell>
          <cell r="G99">
            <v>22735</v>
          </cell>
          <cell r="H99">
            <v>21097</v>
          </cell>
          <cell r="I99">
            <v>0</v>
          </cell>
          <cell r="J99">
            <v>0</v>
          </cell>
          <cell r="K99">
            <v>0</v>
          </cell>
          <cell r="L99">
            <v>0</v>
          </cell>
          <cell r="M99">
            <v>0</v>
          </cell>
          <cell r="N99">
            <v>6292</v>
          </cell>
          <cell r="O99">
            <v>0</v>
          </cell>
          <cell r="P99">
            <v>14805</v>
          </cell>
          <cell r="R99" t="str">
            <v>ENE</v>
          </cell>
          <cell r="S99">
            <v>140418.95000000001</v>
          </cell>
          <cell r="T99">
            <v>130100</v>
          </cell>
          <cell r="U99">
            <v>57.1</v>
          </cell>
          <cell r="V99">
            <v>10318.950000000001</v>
          </cell>
          <cell r="W99">
            <v>14134</v>
          </cell>
          <cell r="X99">
            <v>132531</v>
          </cell>
          <cell r="Y99">
            <v>2428885</v>
          </cell>
          <cell r="Z99">
            <v>1257174</v>
          </cell>
          <cell r="AA99">
            <v>1073966</v>
          </cell>
          <cell r="AB99">
            <v>0</v>
          </cell>
          <cell r="AC99">
            <v>2446</v>
          </cell>
          <cell r="AD99">
            <v>4683.29</v>
          </cell>
          <cell r="AE99">
            <v>37733</v>
          </cell>
          <cell r="AF99">
            <v>0</v>
          </cell>
          <cell r="AG99">
            <v>57566</v>
          </cell>
        </row>
        <row r="100">
          <cell r="A100" t="str">
            <v>FEB</v>
          </cell>
          <cell r="B100">
            <v>21689</v>
          </cell>
          <cell r="C100">
            <v>21689</v>
          </cell>
          <cell r="D100">
            <v>44.5</v>
          </cell>
          <cell r="E100">
            <v>0</v>
          </cell>
          <cell r="F100">
            <v>12963</v>
          </cell>
          <cell r="G100">
            <v>22399</v>
          </cell>
          <cell r="H100">
            <v>20945</v>
          </cell>
          <cell r="I100">
            <v>0</v>
          </cell>
          <cell r="J100">
            <v>0</v>
          </cell>
          <cell r="K100">
            <v>0</v>
          </cell>
          <cell r="L100">
            <v>0</v>
          </cell>
          <cell r="M100">
            <v>0</v>
          </cell>
          <cell r="N100">
            <v>6295</v>
          </cell>
          <cell r="O100">
            <v>0</v>
          </cell>
          <cell r="P100">
            <v>14650</v>
          </cell>
          <cell r="R100" t="str">
            <v>FEB</v>
          </cell>
          <cell r="S100">
            <v>130410.55541</v>
          </cell>
          <cell r="T100">
            <v>120655</v>
          </cell>
          <cell r="U100">
            <v>63.2</v>
          </cell>
          <cell r="V100">
            <v>9755.5554100000008</v>
          </cell>
          <cell r="W100">
            <v>11465</v>
          </cell>
          <cell r="X100">
            <v>119683</v>
          </cell>
          <cell r="Y100">
            <v>2182129</v>
          </cell>
          <cell r="Z100">
            <v>1066119</v>
          </cell>
          <cell r="AA100">
            <v>1041927</v>
          </cell>
          <cell r="AB100">
            <v>0</v>
          </cell>
          <cell r="AC100">
            <v>2612</v>
          </cell>
          <cell r="AD100">
            <v>4389.16</v>
          </cell>
          <cell r="AE100">
            <v>30234</v>
          </cell>
          <cell r="AF100">
            <v>0</v>
          </cell>
          <cell r="AG100">
            <v>41237</v>
          </cell>
        </row>
        <row r="101">
          <cell r="A101" t="str">
            <v>MAR</v>
          </cell>
          <cell r="B101">
            <v>22413</v>
          </cell>
          <cell r="C101">
            <v>22413</v>
          </cell>
          <cell r="D101">
            <v>44.5</v>
          </cell>
          <cell r="E101">
            <v>0</v>
          </cell>
          <cell r="F101">
            <v>12914</v>
          </cell>
          <cell r="G101">
            <v>22297</v>
          </cell>
          <cell r="H101">
            <v>20945</v>
          </cell>
          <cell r="I101">
            <v>0</v>
          </cell>
          <cell r="J101">
            <v>0</v>
          </cell>
          <cell r="K101">
            <v>0</v>
          </cell>
          <cell r="L101">
            <v>0</v>
          </cell>
          <cell r="M101">
            <v>0</v>
          </cell>
          <cell r="N101">
            <v>6295</v>
          </cell>
          <cell r="O101">
            <v>0</v>
          </cell>
          <cell r="P101">
            <v>14650</v>
          </cell>
          <cell r="R101" t="str">
            <v>MAR</v>
          </cell>
          <cell r="S101">
            <v>143457.31317000001</v>
          </cell>
          <cell r="T101">
            <v>132334</v>
          </cell>
          <cell r="U101">
            <v>70.3</v>
          </cell>
          <cell r="V101">
            <v>11123.313169999999</v>
          </cell>
          <cell r="W101">
            <v>11751</v>
          </cell>
          <cell r="X101">
            <v>136909</v>
          </cell>
          <cell r="Y101">
            <v>2445116</v>
          </cell>
          <cell r="Z101">
            <v>1143069</v>
          </cell>
          <cell r="AA101">
            <v>1231487</v>
          </cell>
          <cell r="AB101">
            <v>0</v>
          </cell>
          <cell r="AC101">
            <v>2648</v>
          </cell>
          <cell r="AD101">
            <v>5279.7150000000001</v>
          </cell>
          <cell r="AE101">
            <v>32945</v>
          </cell>
          <cell r="AF101">
            <v>0</v>
          </cell>
          <cell r="AG101">
            <v>34967</v>
          </cell>
        </row>
        <row r="102">
          <cell r="A102" t="str">
            <v>ABR</v>
          </cell>
          <cell r="B102">
            <v>21123</v>
          </cell>
          <cell r="C102">
            <v>21123</v>
          </cell>
          <cell r="D102">
            <v>45.2</v>
          </cell>
          <cell r="E102">
            <v>0</v>
          </cell>
          <cell r="F102">
            <v>12598</v>
          </cell>
          <cell r="G102">
            <v>19301</v>
          </cell>
          <cell r="H102">
            <v>17758</v>
          </cell>
          <cell r="I102">
            <v>0</v>
          </cell>
          <cell r="J102">
            <v>0</v>
          </cell>
          <cell r="K102">
            <v>0</v>
          </cell>
          <cell r="L102">
            <v>0</v>
          </cell>
          <cell r="M102">
            <v>0</v>
          </cell>
          <cell r="N102">
            <v>6802</v>
          </cell>
          <cell r="O102">
            <v>0</v>
          </cell>
          <cell r="P102">
            <v>10956</v>
          </cell>
          <cell r="R102" t="str">
            <v>ABR</v>
          </cell>
          <cell r="S102">
            <v>135756.56701999999</v>
          </cell>
          <cell r="T102">
            <v>125048</v>
          </cell>
          <cell r="U102">
            <v>62.8</v>
          </cell>
          <cell r="V102">
            <v>10708.56702</v>
          </cell>
          <cell r="W102">
            <v>10199</v>
          </cell>
          <cell r="X102">
            <v>124681</v>
          </cell>
          <cell r="Y102">
            <v>2376928</v>
          </cell>
          <cell r="Z102">
            <v>1030521</v>
          </cell>
          <cell r="AA102">
            <v>1266797</v>
          </cell>
          <cell r="AB102">
            <v>0</v>
          </cell>
          <cell r="AC102">
            <v>2273</v>
          </cell>
          <cell r="AD102">
            <v>5458.7593999999999</v>
          </cell>
          <cell r="AE102">
            <v>31074</v>
          </cell>
          <cell r="AF102">
            <v>1205750.0525700001</v>
          </cell>
          <cell r="AG102">
            <v>46263</v>
          </cell>
        </row>
        <row r="103">
          <cell r="A103" t="str">
            <v>MAY</v>
          </cell>
          <cell r="B103">
            <v>21741</v>
          </cell>
          <cell r="C103">
            <v>21741</v>
          </cell>
          <cell r="D103">
            <v>46.3</v>
          </cell>
          <cell r="E103">
            <v>0</v>
          </cell>
          <cell r="F103">
            <v>10635</v>
          </cell>
          <cell r="G103">
            <v>22785</v>
          </cell>
          <cell r="H103">
            <v>15741</v>
          </cell>
          <cell r="I103">
            <v>0</v>
          </cell>
          <cell r="J103">
            <v>0</v>
          </cell>
          <cell r="K103">
            <v>0</v>
          </cell>
          <cell r="L103">
            <v>0</v>
          </cell>
          <cell r="M103">
            <v>0</v>
          </cell>
          <cell r="N103">
            <v>7029</v>
          </cell>
          <cell r="O103">
            <v>0</v>
          </cell>
          <cell r="P103">
            <v>8712</v>
          </cell>
          <cell r="R103" t="str">
            <v>MAY</v>
          </cell>
          <cell r="S103">
            <v>139758.55569660483</v>
          </cell>
          <cell r="T103">
            <v>129316</v>
          </cell>
          <cell r="U103">
            <v>59.2</v>
          </cell>
          <cell r="V103">
            <v>10442.555696604837</v>
          </cell>
          <cell r="W103">
            <v>13936</v>
          </cell>
          <cell r="X103">
            <v>134726</v>
          </cell>
          <cell r="Y103">
            <v>2502481</v>
          </cell>
          <cell r="Z103">
            <v>1057717</v>
          </cell>
          <cell r="AA103">
            <v>1281896</v>
          </cell>
          <cell r="AB103">
            <v>0</v>
          </cell>
          <cell r="AC103">
            <v>2875</v>
          </cell>
          <cell r="AD103">
            <v>5402.6344840525471</v>
          </cell>
          <cell r="AE103">
            <v>32577</v>
          </cell>
          <cell r="AF103">
            <v>1221639.1966239999</v>
          </cell>
          <cell r="AG103">
            <v>127416</v>
          </cell>
        </row>
        <row r="104">
          <cell r="A104" t="str">
            <v>JUN</v>
          </cell>
          <cell r="B104">
            <v>21620</v>
          </cell>
          <cell r="C104">
            <v>21620</v>
          </cell>
          <cell r="D104">
            <v>47</v>
          </cell>
          <cell r="E104">
            <v>0</v>
          </cell>
          <cell r="F104">
            <v>5070</v>
          </cell>
          <cell r="G104">
            <v>21788</v>
          </cell>
          <cell r="H104">
            <v>17382</v>
          </cell>
          <cell r="I104">
            <v>0</v>
          </cell>
          <cell r="J104">
            <v>0</v>
          </cell>
          <cell r="K104">
            <v>0</v>
          </cell>
          <cell r="L104">
            <v>0</v>
          </cell>
          <cell r="M104">
            <v>0</v>
          </cell>
          <cell r="N104">
            <v>6860</v>
          </cell>
          <cell r="O104">
            <v>0</v>
          </cell>
          <cell r="P104">
            <v>10522</v>
          </cell>
          <cell r="R104" t="str">
            <v>JUN</v>
          </cell>
          <cell r="S104">
            <v>125904.66948561596</v>
          </cell>
          <cell r="T104">
            <v>116155</v>
          </cell>
          <cell r="U104">
            <v>59.4</v>
          </cell>
          <cell r="V104">
            <v>9749.6694856159538</v>
          </cell>
          <cell r="W104">
            <v>12896</v>
          </cell>
          <cell r="X104">
            <v>118832</v>
          </cell>
          <cell r="Y104">
            <v>2190818</v>
          </cell>
          <cell r="Z104">
            <v>968506</v>
          </cell>
          <cell r="AA104">
            <v>1145927</v>
          </cell>
          <cell r="AB104">
            <v>0</v>
          </cell>
          <cell r="AC104">
            <v>2683</v>
          </cell>
          <cell r="AD104">
            <v>4949.6437289474734</v>
          </cell>
          <cell r="AE104">
            <v>36421</v>
          </cell>
          <cell r="AF104">
            <v>1090539.7643820001</v>
          </cell>
          <cell r="AG104">
            <v>37281</v>
          </cell>
        </row>
        <row r="105">
          <cell r="A105" t="str">
            <v>JUL</v>
          </cell>
          <cell r="B105">
            <v>26992</v>
          </cell>
          <cell r="C105">
            <v>26992</v>
          </cell>
          <cell r="D105">
            <v>46.5</v>
          </cell>
          <cell r="E105">
            <v>0</v>
          </cell>
          <cell r="F105">
            <v>15428</v>
          </cell>
          <cell r="G105">
            <v>26373</v>
          </cell>
          <cell r="H105">
            <v>22753</v>
          </cell>
          <cell r="I105">
            <v>0</v>
          </cell>
          <cell r="J105">
            <v>0</v>
          </cell>
          <cell r="K105">
            <v>0</v>
          </cell>
          <cell r="L105">
            <v>0</v>
          </cell>
          <cell r="M105">
            <v>0</v>
          </cell>
          <cell r="N105">
            <v>7130</v>
          </cell>
          <cell r="O105">
            <v>0</v>
          </cell>
          <cell r="P105">
            <v>15623</v>
          </cell>
          <cell r="R105" t="str">
            <v>JUL</v>
          </cell>
          <cell r="S105">
            <v>130299.18574867654</v>
          </cell>
          <cell r="T105">
            <v>121937</v>
          </cell>
          <cell r="U105">
            <v>61.6</v>
          </cell>
          <cell r="V105">
            <v>8362.1857486765311</v>
          </cell>
          <cell r="W105">
            <v>13135</v>
          </cell>
          <cell r="X105">
            <v>124519</v>
          </cell>
          <cell r="Y105">
            <v>2309207</v>
          </cell>
          <cell r="Z105">
            <v>922398</v>
          </cell>
          <cell r="AA105">
            <v>1261467</v>
          </cell>
          <cell r="AB105">
            <v>0</v>
          </cell>
          <cell r="AC105">
            <v>2929</v>
          </cell>
          <cell r="AD105">
            <v>5194.2303592660028</v>
          </cell>
          <cell r="AE105">
            <v>38385</v>
          </cell>
          <cell r="AF105">
            <v>1205089.5168359999</v>
          </cell>
          <cell r="AG105">
            <v>84028</v>
          </cell>
        </row>
        <row r="106">
          <cell r="A106" t="str">
            <v>AGO</v>
          </cell>
          <cell r="B106">
            <v>23825</v>
          </cell>
          <cell r="C106">
            <v>23825</v>
          </cell>
          <cell r="D106">
            <v>46.5</v>
          </cell>
          <cell r="E106">
            <v>0</v>
          </cell>
          <cell r="F106">
            <v>13322</v>
          </cell>
          <cell r="G106">
            <v>25717</v>
          </cell>
          <cell r="H106">
            <v>22218</v>
          </cell>
          <cell r="I106">
            <v>0</v>
          </cell>
          <cell r="J106">
            <v>0</v>
          </cell>
          <cell r="K106">
            <v>0</v>
          </cell>
          <cell r="L106">
            <v>0</v>
          </cell>
          <cell r="M106">
            <v>0</v>
          </cell>
          <cell r="N106">
            <v>6783</v>
          </cell>
          <cell r="O106">
            <v>0</v>
          </cell>
          <cell r="P106">
            <v>15435</v>
          </cell>
          <cell r="R106" t="str">
            <v>AGO</v>
          </cell>
          <cell r="S106">
            <v>127040.75804180819</v>
          </cell>
          <cell r="T106">
            <v>117653</v>
          </cell>
          <cell r="U106">
            <v>63.5</v>
          </cell>
          <cell r="V106">
            <v>9387.7580418081943</v>
          </cell>
          <cell r="W106">
            <v>12547</v>
          </cell>
          <cell r="X106">
            <v>117654</v>
          </cell>
          <cell r="Y106">
            <v>2295601</v>
          </cell>
          <cell r="Z106">
            <v>820039</v>
          </cell>
          <cell r="AA106">
            <v>1405617</v>
          </cell>
          <cell r="AB106">
            <v>0</v>
          </cell>
          <cell r="AC106">
            <v>2797</v>
          </cell>
          <cell r="AD106">
            <v>5570.1893771248197</v>
          </cell>
          <cell r="AE106">
            <v>29546</v>
          </cell>
          <cell r="AF106">
            <v>1344810.0085800001</v>
          </cell>
          <cell r="AG106">
            <v>37602</v>
          </cell>
        </row>
        <row r="107">
          <cell r="A107" t="str">
            <v>SEP</v>
          </cell>
          <cell r="B107">
            <v>24802</v>
          </cell>
          <cell r="C107">
            <v>24802</v>
          </cell>
          <cell r="D107">
            <v>46.6</v>
          </cell>
          <cell r="E107">
            <v>0</v>
          </cell>
          <cell r="F107">
            <v>12220</v>
          </cell>
          <cell r="G107">
            <v>25469</v>
          </cell>
          <cell r="H107">
            <v>24138</v>
          </cell>
          <cell r="I107">
            <v>0</v>
          </cell>
          <cell r="J107">
            <v>0</v>
          </cell>
          <cell r="K107">
            <v>0</v>
          </cell>
          <cell r="L107">
            <v>0</v>
          </cell>
          <cell r="M107">
            <v>0</v>
          </cell>
          <cell r="N107">
            <v>6398</v>
          </cell>
          <cell r="O107">
            <v>0</v>
          </cell>
          <cell r="P107">
            <v>17740</v>
          </cell>
          <cell r="R107" t="str">
            <v>SEP</v>
          </cell>
          <cell r="S107">
            <v>120816.39936183259</v>
          </cell>
          <cell r="T107">
            <v>112733</v>
          </cell>
          <cell r="U107">
            <v>63.7</v>
          </cell>
          <cell r="V107">
            <v>8083.3993618325885</v>
          </cell>
          <cell r="W107">
            <v>12915</v>
          </cell>
          <cell r="X107">
            <v>114176</v>
          </cell>
          <cell r="Y107">
            <v>2221310</v>
          </cell>
          <cell r="Z107">
            <v>741534</v>
          </cell>
          <cell r="AA107">
            <v>1377216</v>
          </cell>
          <cell r="AB107">
            <v>0</v>
          </cell>
          <cell r="AC107">
            <v>2752</v>
          </cell>
          <cell r="AD107">
            <v>5311.981866527507</v>
          </cell>
          <cell r="AE107">
            <v>31107</v>
          </cell>
          <cell r="AF107">
            <v>1320061.5360000003</v>
          </cell>
          <cell r="AG107">
            <v>68701</v>
          </cell>
        </row>
        <row r="108">
          <cell r="A108" t="str">
            <v>OCT</v>
          </cell>
          <cell r="B108">
            <v>24334</v>
          </cell>
          <cell r="C108">
            <v>24334</v>
          </cell>
          <cell r="D108">
            <v>46.4</v>
          </cell>
          <cell r="E108">
            <v>0</v>
          </cell>
          <cell r="F108">
            <v>13109</v>
          </cell>
          <cell r="G108">
            <v>20895</v>
          </cell>
          <cell r="H108">
            <v>26945</v>
          </cell>
          <cell r="I108">
            <v>0</v>
          </cell>
          <cell r="J108">
            <v>0</v>
          </cell>
          <cell r="K108">
            <v>0</v>
          </cell>
          <cell r="L108">
            <v>0</v>
          </cell>
          <cell r="M108">
            <v>0</v>
          </cell>
          <cell r="N108">
            <v>6901</v>
          </cell>
          <cell r="O108">
            <v>0</v>
          </cell>
          <cell r="P108">
            <v>20044</v>
          </cell>
          <cell r="R108" t="str">
            <v>OCT</v>
          </cell>
          <cell r="S108">
            <v>122377.72084386853</v>
          </cell>
          <cell r="T108">
            <v>111436</v>
          </cell>
          <cell r="U108">
            <v>63.7</v>
          </cell>
          <cell r="V108">
            <v>10941.720843868528</v>
          </cell>
          <cell r="W108">
            <v>13983</v>
          </cell>
          <cell r="X108">
            <v>113753</v>
          </cell>
          <cell r="Y108">
            <v>2261518</v>
          </cell>
          <cell r="Z108">
            <v>582894</v>
          </cell>
          <cell r="AA108">
            <v>1632281</v>
          </cell>
          <cell r="AB108">
            <v>0</v>
          </cell>
          <cell r="AC108">
            <v>2656</v>
          </cell>
          <cell r="AD108">
            <v>6753.1299229062888</v>
          </cell>
          <cell r="AE108">
            <v>32666</v>
          </cell>
          <cell r="AF108">
            <v>1559034.0224059997</v>
          </cell>
          <cell r="AG108">
            <v>11021</v>
          </cell>
        </row>
        <row r="109">
          <cell r="A109" t="str">
            <v>NOV</v>
          </cell>
          <cell r="B109">
            <v>22672</v>
          </cell>
          <cell r="C109">
            <v>22672</v>
          </cell>
          <cell r="D109">
            <v>47</v>
          </cell>
          <cell r="E109">
            <v>0</v>
          </cell>
          <cell r="F109">
            <v>12485</v>
          </cell>
          <cell r="G109">
            <v>27157</v>
          </cell>
          <cell r="H109">
            <v>21233</v>
          </cell>
          <cell r="I109">
            <v>0</v>
          </cell>
          <cell r="J109">
            <v>0</v>
          </cell>
          <cell r="K109">
            <v>0</v>
          </cell>
          <cell r="L109">
            <v>0</v>
          </cell>
          <cell r="M109">
            <v>0</v>
          </cell>
          <cell r="N109">
            <v>6610</v>
          </cell>
          <cell r="O109">
            <v>0</v>
          </cell>
          <cell r="P109">
            <v>14623</v>
          </cell>
          <cell r="R109" t="str">
            <v>NOV</v>
          </cell>
          <cell r="S109">
            <v>115424.46258912374</v>
          </cell>
          <cell r="T109">
            <v>106746</v>
          </cell>
          <cell r="U109">
            <v>60.6</v>
          </cell>
          <cell r="V109">
            <v>8678.4625891237411</v>
          </cell>
          <cell r="W109">
            <v>17761</v>
          </cell>
          <cell r="X109">
            <v>110770</v>
          </cell>
          <cell r="Y109">
            <v>1985934</v>
          </cell>
          <cell r="Z109">
            <v>741396</v>
          </cell>
          <cell r="AA109">
            <v>1168570</v>
          </cell>
          <cell r="AB109">
            <v>0</v>
          </cell>
          <cell r="AC109">
            <v>2659</v>
          </cell>
          <cell r="AD109">
            <v>5080.8552682397576</v>
          </cell>
          <cell r="AE109">
            <v>33265</v>
          </cell>
          <cell r="AF109">
            <v>1112971.77654</v>
          </cell>
          <cell r="AG109">
            <v>40044</v>
          </cell>
        </row>
        <row r="110">
          <cell r="A110" t="str">
            <v>DIC</v>
          </cell>
          <cell r="B110">
            <v>0</v>
          </cell>
          <cell r="C110">
            <v>0</v>
          </cell>
          <cell r="D110">
            <v>0</v>
          </cell>
          <cell r="E110">
            <v>0</v>
          </cell>
          <cell r="F110">
            <v>0</v>
          </cell>
          <cell r="G110">
            <v>0</v>
          </cell>
          <cell r="H110">
            <v>21233</v>
          </cell>
          <cell r="I110">
            <v>0</v>
          </cell>
          <cell r="J110">
            <v>0</v>
          </cell>
          <cell r="K110">
            <v>0</v>
          </cell>
          <cell r="L110">
            <v>0</v>
          </cell>
          <cell r="M110">
            <v>0</v>
          </cell>
          <cell r="N110">
            <v>6610</v>
          </cell>
          <cell r="O110">
            <v>0</v>
          </cell>
          <cell r="P110">
            <v>14623</v>
          </cell>
          <cell r="R110" t="str">
            <v>DIC</v>
          </cell>
          <cell r="S110">
            <v>0</v>
          </cell>
          <cell r="T110">
            <v>0</v>
          </cell>
          <cell r="U110">
            <v>0</v>
          </cell>
          <cell r="V110">
            <v>0</v>
          </cell>
          <cell r="W110">
            <v>0</v>
          </cell>
          <cell r="X110">
            <v>0</v>
          </cell>
          <cell r="Y110">
            <v>1985934</v>
          </cell>
          <cell r="Z110">
            <v>741396</v>
          </cell>
          <cell r="AA110">
            <v>1168570</v>
          </cell>
          <cell r="AB110">
            <v>0</v>
          </cell>
          <cell r="AC110">
            <v>2659</v>
          </cell>
          <cell r="AD110">
            <v>5080.8552682397576</v>
          </cell>
          <cell r="AE110">
            <v>33265</v>
          </cell>
          <cell r="AF110">
            <v>1112971.77654</v>
          </cell>
          <cell r="AG110">
            <v>40044</v>
          </cell>
        </row>
        <row r="111">
          <cell r="A111" t="str">
            <v>TOTAL</v>
          </cell>
          <cell r="B111">
            <v>254740</v>
          </cell>
          <cell r="C111">
            <v>254740</v>
          </cell>
          <cell r="D111">
            <v>42.083333333333336</v>
          </cell>
          <cell r="E111">
            <v>0</v>
          </cell>
          <cell r="F111">
            <v>133927</v>
          </cell>
          <cell r="G111">
            <v>256916</v>
          </cell>
          <cell r="H111">
            <v>252388</v>
          </cell>
          <cell r="I111">
            <v>0</v>
          </cell>
          <cell r="J111">
            <v>0</v>
          </cell>
          <cell r="K111">
            <v>0</v>
          </cell>
          <cell r="L111">
            <v>0</v>
          </cell>
          <cell r="M111">
            <v>0</v>
          </cell>
          <cell r="N111">
            <v>80005</v>
          </cell>
          <cell r="O111">
            <v>0</v>
          </cell>
          <cell r="P111">
            <v>172383</v>
          </cell>
          <cell r="R111" t="str">
            <v>TOTAL</v>
          </cell>
          <cell r="S111">
            <v>1431665.1373675303</v>
          </cell>
          <cell r="T111">
            <v>1324113</v>
          </cell>
          <cell r="U111">
            <v>57.091666666666676</v>
          </cell>
          <cell r="V111">
            <v>107552.13736753038</v>
          </cell>
          <cell r="W111">
            <v>144722</v>
          </cell>
          <cell r="X111">
            <v>1348234</v>
          </cell>
          <cell r="Y111">
            <v>27185861</v>
          </cell>
          <cell r="Z111">
            <v>11072763</v>
          </cell>
          <cell r="AA111">
            <v>15055721</v>
          </cell>
          <cell r="AB111">
            <v>0</v>
          </cell>
          <cell r="AC111">
            <v>31989</v>
          </cell>
          <cell r="AD111">
            <v>63154.444675304148</v>
          </cell>
          <cell r="AE111">
            <v>399218</v>
          </cell>
          <cell r="AF111">
            <v>11172867.650478</v>
          </cell>
          <cell r="AG111">
            <v>626170</v>
          </cell>
        </row>
        <row r="113">
          <cell r="A113" t="str">
            <v>PATUJU   -   PTJ</v>
          </cell>
          <cell r="R113" t="str">
            <v>VIBORA   -   PLANTA</v>
          </cell>
        </row>
        <row r="114">
          <cell r="B114" t="str">
            <v>L I Q U I D O S  EN BBLS</v>
          </cell>
          <cell r="H114" t="str">
            <v>G A S    EN    MPC</v>
          </cell>
          <cell r="S114" t="str">
            <v>L I Q U I D O S  EN BBLS</v>
          </cell>
          <cell r="Y114" t="str">
            <v>G A S    EN    MPC</v>
          </cell>
        </row>
        <row r="115">
          <cell r="A115" t="str">
            <v>MES</v>
          </cell>
          <cell r="B115" t="str">
            <v>PRO-</v>
          </cell>
          <cell r="C115" t="str">
            <v>PET.</v>
          </cell>
          <cell r="D115" t="str">
            <v>DENS.</v>
          </cell>
          <cell r="E115" t="str">
            <v>GASO-</v>
          </cell>
          <cell r="F115" t="str">
            <v>AGUA</v>
          </cell>
          <cell r="G115" t="str">
            <v>PET.</v>
          </cell>
          <cell r="H115" t="str">
            <v>PRO-</v>
          </cell>
          <cell r="I115" t="str">
            <v>INYEC-</v>
          </cell>
          <cell r="J115" t="str">
            <v xml:space="preserve">ENT. </v>
          </cell>
          <cell r="K115" t="str">
            <v>ENT.</v>
          </cell>
          <cell r="L115" t="str">
            <v>LICUA-</v>
          </cell>
          <cell r="M115" t="str">
            <v>GLP</v>
          </cell>
          <cell r="N115" t="str">
            <v>COM-</v>
          </cell>
          <cell r="O115" t="str">
            <v>RESI-</v>
          </cell>
          <cell r="P115" t="str">
            <v>QUEMA-</v>
          </cell>
          <cell r="R115" t="str">
            <v>MES</v>
          </cell>
          <cell r="S115" t="str">
            <v>PRO-</v>
          </cell>
          <cell r="T115" t="str">
            <v>PET.</v>
          </cell>
          <cell r="U115" t="str">
            <v>DENS.</v>
          </cell>
          <cell r="V115" t="str">
            <v>GASO-</v>
          </cell>
          <cell r="W115" t="str">
            <v>AGUA</v>
          </cell>
          <cell r="X115" t="str">
            <v>PET.</v>
          </cell>
          <cell r="Y115" t="str">
            <v>PRO-</v>
          </cell>
          <cell r="Z115" t="str">
            <v>INYEC-</v>
          </cell>
          <cell r="AA115" t="str">
            <v xml:space="preserve">ENT. </v>
          </cell>
          <cell r="AB115" t="str">
            <v>ENT.</v>
          </cell>
          <cell r="AC115" t="str">
            <v>LICUA-</v>
          </cell>
          <cell r="AD115" t="str">
            <v>GLP</v>
          </cell>
          <cell r="AE115" t="str">
            <v>COM-</v>
          </cell>
          <cell r="AF115" t="str">
            <v>RESI-</v>
          </cell>
          <cell r="AG115" t="str">
            <v>QUEMA-</v>
          </cell>
        </row>
        <row r="116">
          <cell r="B116" t="str">
            <v>DUC.</v>
          </cell>
          <cell r="C116" t="str">
            <v>COND.</v>
          </cell>
          <cell r="D116" t="str">
            <v>(º API)</v>
          </cell>
          <cell r="E116" t="str">
            <v>LINA</v>
          </cell>
          <cell r="G116" t="str">
            <v>ENT.</v>
          </cell>
          <cell r="H116" t="str">
            <v>DUC.</v>
          </cell>
          <cell r="I116" t="str">
            <v>CION</v>
          </cell>
          <cell r="J116" t="str">
            <v>GASOD.</v>
          </cell>
          <cell r="K116" t="str">
            <v>PROC.</v>
          </cell>
          <cell r="L116" t="str">
            <v>BLES</v>
          </cell>
          <cell r="M116" t="str">
            <v>MC</v>
          </cell>
          <cell r="N116" t="str">
            <v>BUST.</v>
          </cell>
          <cell r="O116" t="str">
            <v>DUAL</v>
          </cell>
          <cell r="P116" t="str">
            <v>DO</v>
          </cell>
          <cell r="S116" t="str">
            <v>DUC.</v>
          </cell>
          <cell r="T116" t="str">
            <v>COND.</v>
          </cell>
          <cell r="U116" t="str">
            <v>(º API)</v>
          </cell>
          <cell r="V116" t="str">
            <v>LINA</v>
          </cell>
          <cell r="X116" t="str">
            <v>ENT.</v>
          </cell>
          <cell r="Y116" t="str">
            <v>DUC.</v>
          </cell>
          <cell r="Z116" t="str">
            <v>CION</v>
          </cell>
          <cell r="AA116" t="str">
            <v>GASOD.</v>
          </cell>
          <cell r="AB116" t="str">
            <v>PROC.</v>
          </cell>
          <cell r="AC116" t="str">
            <v>BLES</v>
          </cell>
          <cell r="AD116" t="str">
            <v>MC</v>
          </cell>
          <cell r="AE116" t="str">
            <v>BUST.</v>
          </cell>
          <cell r="AF116" t="str">
            <v>DUAL</v>
          </cell>
          <cell r="AG116" t="str">
            <v>DO</v>
          </cell>
        </row>
        <row r="117">
          <cell r="A117" t="str">
            <v>ENE</v>
          </cell>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R117" t="str">
            <v>ENE</v>
          </cell>
          <cell r="S117">
            <v>2113.28125</v>
          </cell>
          <cell r="T117">
            <v>0</v>
          </cell>
          <cell r="U117">
            <v>0</v>
          </cell>
          <cell r="V117">
            <v>2113.28125</v>
          </cell>
          <cell r="W117">
            <v>0</v>
          </cell>
          <cell r="X117">
            <v>0</v>
          </cell>
          <cell r="Y117">
            <v>0</v>
          </cell>
          <cell r="Z117">
            <v>0</v>
          </cell>
          <cell r="AA117">
            <v>0</v>
          </cell>
          <cell r="AB117">
            <v>0</v>
          </cell>
          <cell r="AC117">
            <v>0</v>
          </cell>
          <cell r="AD117">
            <v>0</v>
          </cell>
          <cell r="AE117">
            <v>0</v>
          </cell>
          <cell r="AF117">
            <v>1021210.623</v>
          </cell>
          <cell r="AG117">
            <v>0</v>
          </cell>
        </row>
        <row r="118">
          <cell r="A118" t="str">
            <v>FEB</v>
          </cell>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R118" t="str">
            <v>FEB</v>
          </cell>
          <cell r="S118">
            <v>2261.1855399999999</v>
          </cell>
          <cell r="T118">
            <v>0</v>
          </cell>
          <cell r="U118">
            <v>0</v>
          </cell>
          <cell r="V118">
            <v>2261.1855399999999</v>
          </cell>
          <cell r="W118">
            <v>0</v>
          </cell>
          <cell r="X118">
            <v>0</v>
          </cell>
          <cell r="Y118">
            <v>0</v>
          </cell>
          <cell r="Z118">
            <v>0</v>
          </cell>
          <cell r="AA118">
            <v>0</v>
          </cell>
          <cell r="AB118">
            <v>0</v>
          </cell>
          <cell r="AC118">
            <v>0</v>
          </cell>
          <cell r="AD118">
            <v>0</v>
          </cell>
          <cell r="AE118">
            <v>0</v>
          </cell>
          <cell r="AF118">
            <v>991839.66041000001</v>
          </cell>
          <cell r="AG118">
            <v>0</v>
          </cell>
        </row>
        <row r="119">
          <cell r="A119" t="str">
            <v>MAR</v>
          </cell>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R119" t="str">
            <v>MAR</v>
          </cell>
          <cell r="S119">
            <v>2320.1853000000001</v>
          </cell>
          <cell r="T119">
            <v>0</v>
          </cell>
          <cell r="U119">
            <v>0</v>
          </cell>
          <cell r="V119">
            <v>2320.1853000000001</v>
          </cell>
          <cell r="W119">
            <v>0</v>
          </cell>
          <cell r="X119">
            <v>0</v>
          </cell>
          <cell r="Y119">
            <v>0</v>
          </cell>
          <cell r="Z119">
            <v>0</v>
          </cell>
          <cell r="AA119">
            <v>0</v>
          </cell>
          <cell r="AB119">
            <v>0</v>
          </cell>
          <cell r="AC119">
            <v>0</v>
          </cell>
          <cell r="AD119">
            <v>0</v>
          </cell>
          <cell r="AE119">
            <v>0</v>
          </cell>
          <cell r="AF119">
            <v>1171782.047</v>
          </cell>
          <cell r="AG119">
            <v>0</v>
          </cell>
        </row>
        <row r="120">
          <cell r="A120" t="str">
            <v>ABR</v>
          </cell>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R120" t="str">
            <v>ABR</v>
          </cell>
          <cell r="S120">
            <v>1973.66409</v>
          </cell>
          <cell r="T120">
            <v>0</v>
          </cell>
          <cell r="U120">
            <v>0</v>
          </cell>
          <cell r="V120">
            <v>1973.66409</v>
          </cell>
          <cell r="W120">
            <v>0</v>
          </cell>
          <cell r="X120">
            <v>0</v>
          </cell>
          <cell r="Y120">
            <v>0</v>
          </cell>
          <cell r="Z120">
            <v>0</v>
          </cell>
          <cell r="AA120">
            <v>0</v>
          </cell>
          <cell r="AB120">
            <v>0</v>
          </cell>
          <cell r="AC120">
            <v>0</v>
          </cell>
          <cell r="AD120">
            <v>0</v>
          </cell>
          <cell r="AE120">
            <v>0</v>
          </cell>
          <cell r="AF120">
            <v>0</v>
          </cell>
          <cell r="AG120">
            <v>0</v>
          </cell>
        </row>
        <row r="121">
          <cell r="A121" t="str">
            <v>MAY</v>
          </cell>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R121" t="str">
            <v>MAY</v>
          </cell>
          <cell r="S121">
            <v>2502.724079660627</v>
          </cell>
          <cell r="T121">
            <v>0</v>
          </cell>
          <cell r="U121">
            <v>0</v>
          </cell>
          <cell r="V121">
            <v>2502.724079660627</v>
          </cell>
          <cell r="W121">
            <v>0</v>
          </cell>
          <cell r="X121">
            <v>0</v>
          </cell>
          <cell r="Y121">
            <v>0</v>
          </cell>
          <cell r="Z121">
            <v>0</v>
          </cell>
          <cell r="AA121">
            <v>0</v>
          </cell>
          <cell r="AB121">
            <v>0</v>
          </cell>
          <cell r="AC121">
            <v>0</v>
          </cell>
          <cell r="AD121">
            <v>0</v>
          </cell>
          <cell r="AE121">
            <v>0</v>
          </cell>
          <cell r="AF121">
            <v>0</v>
          </cell>
          <cell r="AG121">
            <v>0</v>
          </cell>
        </row>
        <row r="122">
          <cell r="A122" t="str">
            <v>JUN</v>
          </cell>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R122" t="str">
            <v>JUN</v>
          </cell>
          <cell r="S122">
            <v>2311.29232</v>
          </cell>
          <cell r="T122">
            <v>0</v>
          </cell>
          <cell r="U122">
            <v>0</v>
          </cell>
          <cell r="V122">
            <v>2311.29232</v>
          </cell>
          <cell r="W122">
            <v>0</v>
          </cell>
          <cell r="X122">
            <v>0</v>
          </cell>
          <cell r="Y122">
            <v>0</v>
          </cell>
          <cell r="Z122">
            <v>0</v>
          </cell>
          <cell r="AA122">
            <v>0</v>
          </cell>
          <cell r="AB122">
            <v>0</v>
          </cell>
          <cell r="AC122">
            <v>0</v>
          </cell>
          <cell r="AD122">
            <v>0</v>
          </cell>
          <cell r="AE122">
            <v>0</v>
          </cell>
          <cell r="AF122">
            <v>0</v>
          </cell>
          <cell r="AG122">
            <v>0</v>
          </cell>
        </row>
        <row r="123">
          <cell r="A123" t="str">
            <v>JUL</v>
          </cell>
          <cell r="B123">
            <v>119.38</v>
          </cell>
          <cell r="C123">
            <v>89</v>
          </cell>
          <cell r="D123">
            <v>63.6</v>
          </cell>
          <cell r="E123">
            <v>30.38</v>
          </cell>
          <cell r="F123">
            <v>0</v>
          </cell>
          <cell r="G123">
            <v>89</v>
          </cell>
          <cell r="H123">
            <v>4622</v>
          </cell>
          <cell r="I123">
            <v>0</v>
          </cell>
          <cell r="J123">
            <v>4622</v>
          </cell>
          <cell r="K123">
            <v>0</v>
          </cell>
          <cell r="L123">
            <v>0</v>
          </cell>
          <cell r="M123">
            <v>10.56</v>
          </cell>
          <cell r="N123">
            <v>0</v>
          </cell>
          <cell r="O123">
            <v>4495</v>
          </cell>
          <cell r="P123">
            <v>0</v>
          </cell>
          <cell r="R123" t="str">
            <v>JUL</v>
          </cell>
          <cell r="S123">
            <v>2538.2029881848407</v>
          </cell>
          <cell r="T123">
            <v>0</v>
          </cell>
          <cell r="U123">
            <v>0</v>
          </cell>
          <cell r="V123">
            <v>2538.2029881848407</v>
          </cell>
          <cell r="W123">
            <v>0</v>
          </cell>
          <cell r="X123">
            <v>0</v>
          </cell>
          <cell r="Y123">
            <v>0</v>
          </cell>
          <cell r="Z123">
            <v>0</v>
          </cell>
          <cell r="AA123">
            <v>0</v>
          </cell>
          <cell r="AB123">
            <v>0</v>
          </cell>
          <cell r="AC123">
            <v>0</v>
          </cell>
          <cell r="AD123">
            <v>0</v>
          </cell>
          <cell r="AE123">
            <v>0</v>
          </cell>
          <cell r="AF123">
            <v>0</v>
          </cell>
          <cell r="AG123">
            <v>0</v>
          </cell>
        </row>
        <row r="124">
          <cell r="A124" t="str">
            <v>AGO</v>
          </cell>
          <cell r="B124">
            <v>227.07999999999998</v>
          </cell>
          <cell r="C124">
            <v>174</v>
          </cell>
          <cell r="D124">
            <v>63.1</v>
          </cell>
          <cell r="E124">
            <v>53.08</v>
          </cell>
          <cell r="F124">
            <v>0</v>
          </cell>
          <cell r="G124">
            <v>174</v>
          </cell>
          <cell r="H124">
            <v>14191</v>
          </cell>
          <cell r="I124">
            <v>0</v>
          </cell>
          <cell r="J124">
            <v>8076</v>
          </cell>
          <cell r="K124">
            <v>0</v>
          </cell>
          <cell r="L124">
            <v>0</v>
          </cell>
          <cell r="M124">
            <v>18.46</v>
          </cell>
          <cell r="N124">
            <v>0</v>
          </cell>
          <cell r="O124">
            <v>7854</v>
          </cell>
          <cell r="P124">
            <v>6115</v>
          </cell>
          <cell r="R124" t="str">
            <v>AGO</v>
          </cell>
          <cell r="S124">
            <v>2429.2729497907758</v>
          </cell>
          <cell r="T124">
            <v>0</v>
          </cell>
          <cell r="U124">
            <v>0</v>
          </cell>
          <cell r="V124">
            <v>2429.2729497907758</v>
          </cell>
          <cell r="W124">
            <v>0</v>
          </cell>
          <cell r="X124">
            <v>0</v>
          </cell>
          <cell r="Y124">
            <v>0</v>
          </cell>
          <cell r="Z124">
            <v>0</v>
          </cell>
          <cell r="AA124">
            <v>0</v>
          </cell>
          <cell r="AB124">
            <v>0</v>
          </cell>
          <cell r="AC124">
            <v>0</v>
          </cell>
          <cell r="AD124">
            <v>0</v>
          </cell>
          <cell r="AE124">
            <v>0</v>
          </cell>
          <cell r="AF124">
            <v>0</v>
          </cell>
          <cell r="AG124">
            <v>0</v>
          </cell>
        </row>
        <row r="125">
          <cell r="A125" t="str">
            <v>SEP</v>
          </cell>
          <cell r="B125">
            <v>1394.25</v>
          </cell>
          <cell r="C125">
            <v>1044</v>
          </cell>
          <cell r="D125">
            <v>60.6</v>
          </cell>
          <cell r="E125">
            <v>350.25</v>
          </cell>
          <cell r="F125">
            <v>221</v>
          </cell>
          <cell r="G125">
            <v>415</v>
          </cell>
          <cell r="H125">
            <v>70162</v>
          </cell>
          <cell r="I125">
            <v>0</v>
          </cell>
          <cell r="J125">
            <v>54504</v>
          </cell>
          <cell r="K125">
            <v>0</v>
          </cell>
          <cell r="L125">
            <v>0</v>
          </cell>
          <cell r="M125">
            <v>91.3</v>
          </cell>
          <cell r="N125">
            <v>0</v>
          </cell>
          <cell r="O125">
            <v>53335</v>
          </cell>
          <cell r="P125">
            <v>15658</v>
          </cell>
          <cell r="R125" t="str">
            <v>SEP</v>
          </cell>
          <cell r="S125">
            <v>2385.6975576929622</v>
          </cell>
          <cell r="T125">
            <v>0</v>
          </cell>
          <cell r="U125">
            <v>0</v>
          </cell>
          <cell r="V125">
            <v>2385.6975576929622</v>
          </cell>
          <cell r="W125">
            <v>0</v>
          </cell>
          <cell r="X125">
            <v>0</v>
          </cell>
          <cell r="Y125">
            <v>0</v>
          </cell>
          <cell r="Z125">
            <v>0</v>
          </cell>
          <cell r="AA125">
            <v>0</v>
          </cell>
          <cell r="AB125">
            <v>0</v>
          </cell>
          <cell r="AC125">
            <v>0</v>
          </cell>
          <cell r="AD125">
            <v>0</v>
          </cell>
          <cell r="AE125">
            <v>0</v>
          </cell>
          <cell r="AF125">
            <v>0</v>
          </cell>
          <cell r="AG125">
            <v>0</v>
          </cell>
        </row>
        <row r="126">
          <cell r="A126" t="str">
            <v>OCT</v>
          </cell>
          <cell r="B126">
            <v>3297.31</v>
          </cell>
          <cell r="C126">
            <v>2252</v>
          </cell>
          <cell r="D126">
            <v>60.7</v>
          </cell>
          <cell r="E126">
            <v>1045.31</v>
          </cell>
          <cell r="F126">
            <v>164</v>
          </cell>
          <cell r="G126">
            <v>0</v>
          </cell>
          <cell r="H126">
            <v>180990</v>
          </cell>
          <cell r="I126">
            <v>0</v>
          </cell>
          <cell r="J126">
            <v>180990</v>
          </cell>
          <cell r="K126">
            <v>0</v>
          </cell>
          <cell r="L126">
            <v>0</v>
          </cell>
          <cell r="M126">
            <v>230.93</v>
          </cell>
          <cell r="N126">
            <v>0</v>
          </cell>
          <cell r="O126">
            <v>177859</v>
          </cell>
          <cell r="P126">
            <v>0</v>
          </cell>
          <cell r="R126" t="str">
            <v>OCT</v>
          </cell>
          <cell r="S126">
            <v>2304.0727872364396</v>
          </cell>
          <cell r="T126">
            <v>0</v>
          </cell>
          <cell r="U126">
            <v>0</v>
          </cell>
          <cell r="V126">
            <v>2304.0727872364396</v>
          </cell>
          <cell r="W126">
            <v>0</v>
          </cell>
          <cell r="X126">
            <v>0</v>
          </cell>
          <cell r="Y126">
            <v>0</v>
          </cell>
          <cell r="Z126">
            <v>0</v>
          </cell>
          <cell r="AA126">
            <v>0</v>
          </cell>
          <cell r="AB126">
            <v>0</v>
          </cell>
          <cell r="AC126">
            <v>0</v>
          </cell>
          <cell r="AD126">
            <v>0</v>
          </cell>
          <cell r="AE126">
            <v>0</v>
          </cell>
          <cell r="AF126">
            <v>0</v>
          </cell>
          <cell r="AG126">
            <v>0</v>
          </cell>
        </row>
        <row r="127">
          <cell r="A127" t="str">
            <v>NOV</v>
          </cell>
          <cell r="B127">
            <v>3239.73</v>
          </cell>
          <cell r="C127">
            <v>2154</v>
          </cell>
          <cell r="D127">
            <v>61.2</v>
          </cell>
          <cell r="E127">
            <v>1085.73</v>
          </cell>
          <cell r="F127">
            <v>126</v>
          </cell>
          <cell r="G127">
            <v>653</v>
          </cell>
          <cell r="H127">
            <v>171978</v>
          </cell>
          <cell r="I127">
            <v>0</v>
          </cell>
          <cell r="J127">
            <v>171828</v>
          </cell>
          <cell r="K127">
            <v>0</v>
          </cell>
          <cell r="L127">
            <v>0</v>
          </cell>
          <cell r="M127">
            <v>245.23</v>
          </cell>
          <cell r="N127">
            <v>0</v>
          </cell>
          <cell r="O127">
            <v>168519</v>
          </cell>
          <cell r="P127">
            <v>150</v>
          </cell>
          <cell r="R127" t="str">
            <v>NOV</v>
          </cell>
          <cell r="S127">
            <v>2314.0628557759305</v>
          </cell>
          <cell r="T127">
            <v>0</v>
          </cell>
          <cell r="U127">
            <v>0</v>
          </cell>
          <cell r="V127">
            <v>2314.0628557759305</v>
          </cell>
          <cell r="W127">
            <v>0</v>
          </cell>
          <cell r="X127">
            <v>0</v>
          </cell>
          <cell r="Y127">
            <v>0</v>
          </cell>
          <cell r="Z127">
            <v>0</v>
          </cell>
          <cell r="AA127">
            <v>0</v>
          </cell>
          <cell r="AB127">
            <v>0</v>
          </cell>
          <cell r="AC127">
            <v>0</v>
          </cell>
          <cell r="AD127">
            <v>0</v>
          </cell>
          <cell r="AE127">
            <v>0</v>
          </cell>
          <cell r="AF127">
            <v>0</v>
          </cell>
          <cell r="AG127">
            <v>0</v>
          </cell>
        </row>
        <row r="128">
          <cell r="A128" t="str">
            <v>DIC</v>
          </cell>
          <cell r="B128">
            <v>0</v>
          </cell>
          <cell r="C128">
            <v>0</v>
          </cell>
          <cell r="D128">
            <v>0</v>
          </cell>
          <cell r="E128">
            <v>0</v>
          </cell>
          <cell r="F128">
            <v>0</v>
          </cell>
          <cell r="G128">
            <v>0</v>
          </cell>
          <cell r="H128">
            <v>171978</v>
          </cell>
          <cell r="I128">
            <v>0</v>
          </cell>
          <cell r="J128">
            <v>171828</v>
          </cell>
          <cell r="K128">
            <v>0</v>
          </cell>
          <cell r="L128">
            <v>0</v>
          </cell>
          <cell r="M128">
            <v>245.23</v>
          </cell>
          <cell r="N128">
            <v>0</v>
          </cell>
          <cell r="O128">
            <v>168519</v>
          </cell>
          <cell r="P128">
            <v>150</v>
          </cell>
          <cell r="R128" t="str">
            <v>DIC</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row>
        <row r="129">
          <cell r="A129" t="str">
            <v>TOTAL</v>
          </cell>
          <cell r="B129">
            <v>8277.75</v>
          </cell>
          <cell r="C129">
            <v>5713</v>
          </cell>
          <cell r="D129">
            <v>51.533333333333331</v>
          </cell>
          <cell r="E129">
            <v>2564.75</v>
          </cell>
          <cell r="F129">
            <v>511</v>
          </cell>
          <cell r="G129">
            <v>1331</v>
          </cell>
          <cell r="H129">
            <v>613921</v>
          </cell>
          <cell r="I129">
            <v>0</v>
          </cell>
          <cell r="J129">
            <v>591848</v>
          </cell>
          <cell r="K129">
            <v>0</v>
          </cell>
          <cell r="L129">
            <v>0</v>
          </cell>
          <cell r="M129">
            <v>841.71</v>
          </cell>
          <cell r="N129">
            <v>0</v>
          </cell>
          <cell r="O129">
            <v>580581</v>
          </cell>
          <cell r="P129">
            <v>22073</v>
          </cell>
          <cell r="R129" t="str">
            <v>TOTAL</v>
          </cell>
          <cell r="S129">
            <v>25453.641718341576</v>
          </cell>
          <cell r="T129">
            <v>0</v>
          </cell>
          <cell r="U129">
            <v>0</v>
          </cell>
          <cell r="V129">
            <v>25453.641718341576</v>
          </cell>
          <cell r="W129">
            <v>0</v>
          </cell>
          <cell r="X129">
            <v>0</v>
          </cell>
          <cell r="Y129">
            <v>0</v>
          </cell>
          <cell r="Z129">
            <v>0</v>
          </cell>
          <cell r="AA129">
            <v>0</v>
          </cell>
          <cell r="AB129">
            <v>0</v>
          </cell>
          <cell r="AC129">
            <v>0</v>
          </cell>
          <cell r="AD129">
            <v>0</v>
          </cell>
          <cell r="AE129">
            <v>0</v>
          </cell>
          <cell r="AF129">
            <v>3184832.3304099999</v>
          </cell>
          <cell r="AG129">
            <v>0</v>
          </cell>
        </row>
        <row r="131">
          <cell r="A131" t="str">
            <v>RIO GRANDE   -   RGD-E</v>
          </cell>
          <cell r="R131" t="str">
            <v>YAPACANI-E   -   YPC</v>
          </cell>
        </row>
        <row r="132">
          <cell r="B132" t="str">
            <v>L I Q U I D O S  EN BBLS</v>
          </cell>
          <cell r="H132" t="str">
            <v>G A S    EN    MPC</v>
          </cell>
          <cell r="S132" t="str">
            <v>L I Q U I D O S  EN BBLS</v>
          </cell>
          <cell r="Y132" t="str">
            <v>G A S    EN    MPC</v>
          </cell>
        </row>
        <row r="133">
          <cell r="A133" t="str">
            <v>MES</v>
          </cell>
          <cell r="B133" t="str">
            <v>PRO-</v>
          </cell>
          <cell r="C133" t="str">
            <v>PET.</v>
          </cell>
          <cell r="D133" t="str">
            <v>DENS.</v>
          </cell>
          <cell r="E133" t="str">
            <v>GASO-</v>
          </cell>
          <cell r="F133" t="str">
            <v>AGUA</v>
          </cell>
          <cell r="G133" t="str">
            <v>PET.</v>
          </cell>
          <cell r="H133" t="str">
            <v>PRO-</v>
          </cell>
          <cell r="I133" t="str">
            <v>INYEC-</v>
          </cell>
          <cell r="J133" t="str">
            <v xml:space="preserve">ENT. </v>
          </cell>
          <cell r="K133" t="str">
            <v>ENT.</v>
          </cell>
          <cell r="L133" t="str">
            <v>LICUA-</v>
          </cell>
          <cell r="M133" t="str">
            <v>GLP</v>
          </cell>
          <cell r="N133" t="str">
            <v>COM-</v>
          </cell>
          <cell r="O133" t="str">
            <v>RESI-</v>
          </cell>
          <cell r="P133" t="str">
            <v>QUEMA-</v>
          </cell>
          <cell r="R133" t="str">
            <v>MES</v>
          </cell>
          <cell r="S133" t="str">
            <v>PRO-</v>
          </cell>
          <cell r="T133" t="str">
            <v>PET.</v>
          </cell>
          <cell r="U133" t="str">
            <v>DENS.</v>
          </cell>
          <cell r="V133" t="str">
            <v>GASO-</v>
          </cell>
          <cell r="W133" t="str">
            <v>AGUA</v>
          </cell>
          <cell r="X133" t="str">
            <v>PET.</v>
          </cell>
          <cell r="Y133" t="str">
            <v>PRO-</v>
          </cell>
          <cell r="Z133" t="str">
            <v>INYEC-</v>
          </cell>
          <cell r="AA133" t="str">
            <v xml:space="preserve">ENT. </v>
          </cell>
          <cell r="AB133" t="str">
            <v>ENT.</v>
          </cell>
          <cell r="AC133" t="str">
            <v>LICUA-</v>
          </cell>
          <cell r="AD133" t="str">
            <v>GLP</v>
          </cell>
          <cell r="AE133" t="str">
            <v>COM-</v>
          </cell>
          <cell r="AF133" t="str">
            <v>RESI-</v>
          </cell>
          <cell r="AG133" t="str">
            <v>QUEMA-</v>
          </cell>
        </row>
        <row r="134">
          <cell r="B134" t="str">
            <v>DUC.</v>
          </cell>
          <cell r="C134" t="str">
            <v>COND.</v>
          </cell>
          <cell r="D134" t="str">
            <v>(º API)</v>
          </cell>
          <cell r="E134" t="str">
            <v>LINA</v>
          </cell>
          <cell r="G134" t="str">
            <v>ENT.</v>
          </cell>
          <cell r="H134" t="str">
            <v>DUC.</v>
          </cell>
          <cell r="I134" t="str">
            <v>CION</v>
          </cell>
          <cell r="J134" t="str">
            <v>GASOD.</v>
          </cell>
          <cell r="K134" t="str">
            <v>PROC.</v>
          </cell>
          <cell r="L134" t="str">
            <v>BLES</v>
          </cell>
          <cell r="M134" t="str">
            <v>MC</v>
          </cell>
          <cell r="N134" t="str">
            <v>BUST.</v>
          </cell>
          <cell r="O134" t="str">
            <v>DUAL</v>
          </cell>
          <cell r="P134" t="str">
            <v>DO</v>
          </cell>
          <cell r="S134" t="str">
            <v>DUC.</v>
          </cell>
          <cell r="T134" t="str">
            <v>COND.</v>
          </cell>
          <cell r="U134" t="str">
            <v>(º API)</v>
          </cell>
          <cell r="V134" t="str">
            <v>LINA</v>
          </cell>
          <cell r="X134" t="str">
            <v>ENT.</v>
          </cell>
          <cell r="Y134" t="str">
            <v>DUC.</v>
          </cell>
          <cell r="Z134" t="str">
            <v>CION</v>
          </cell>
          <cell r="AA134" t="str">
            <v>GASOD.</v>
          </cell>
          <cell r="AB134" t="str">
            <v>PROC.</v>
          </cell>
          <cell r="AC134" t="str">
            <v>BLES</v>
          </cell>
          <cell r="AD134" t="str">
            <v>MC</v>
          </cell>
          <cell r="AE134" t="str">
            <v>BUST.</v>
          </cell>
          <cell r="AF134" t="str">
            <v>DUAL</v>
          </cell>
          <cell r="AG134" t="str">
            <v>DO</v>
          </cell>
        </row>
        <row r="135">
          <cell r="A135" t="str">
            <v>ENE</v>
          </cell>
          <cell r="B135">
            <v>34549.93</v>
          </cell>
          <cell r="C135">
            <v>22572.36</v>
          </cell>
          <cell r="D135">
            <v>77.18387096774191</v>
          </cell>
          <cell r="E135">
            <v>11977.57</v>
          </cell>
          <cell r="F135">
            <v>27753</v>
          </cell>
          <cell r="G135">
            <v>59390</v>
          </cell>
          <cell r="H135">
            <v>1188291</v>
          </cell>
          <cell r="I135">
            <v>1073000</v>
          </cell>
          <cell r="J135">
            <v>2593</v>
          </cell>
          <cell r="K135">
            <v>0</v>
          </cell>
          <cell r="L135">
            <v>54184</v>
          </cell>
          <cell r="M135">
            <v>3577.69</v>
          </cell>
          <cell r="N135">
            <v>58065</v>
          </cell>
          <cell r="O135">
            <v>0</v>
          </cell>
          <cell r="P135">
            <v>449</v>
          </cell>
          <cell r="R135" t="str">
            <v>ENE</v>
          </cell>
          <cell r="S135">
            <v>9656.64</v>
          </cell>
          <cell r="T135">
            <v>5888</v>
          </cell>
          <cell r="U135">
            <v>58.8</v>
          </cell>
          <cell r="V135">
            <v>3768.64</v>
          </cell>
          <cell r="W135">
            <v>885</v>
          </cell>
          <cell r="X135">
            <v>5913.8245614035086</v>
          </cell>
          <cell r="Y135">
            <v>463603</v>
          </cell>
          <cell r="Z135">
            <v>0</v>
          </cell>
          <cell r="AA135">
            <v>457860</v>
          </cell>
          <cell r="AB135">
            <v>0</v>
          </cell>
          <cell r="AC135">
            <v>0</v>
          </cell>
          <cell r="AD135">
            <v>1007.71</v>
          </cell>
          <cell r="AE135">
            <v>5743</v>
          </cell>
          <cell r="AF135">
            <v>444958.18599000003</v>
          </cell>
          <cell r="AG135">
            <v>0</v>
          </cell>
        </row>
        <row r="136">
          <cell r="A136" t="str">
            <v>FEB</v>
          </cell>
          <cell r="B136">
            <v>29832.48</v>
          </cell>
          <cell r="C136">
            <v>20379.32</v>
          </cell>
          <cell r="D136">
            <v>77.2</v>
          </cell>
          <cell r="E136">
            <v>9453.16</v>
          </cell>
          <cell r="F136">
            <v>24060</v>
          </cell>
          <cell r="G136">
            <v>29864</v>
          </cell>
          <cell r="H136">
            <v>1212307</v>
          </cell>
          <cell r="I136">
            <v>679100</v>
          </cell>
          <cell r="J136">
            <v>428812</v>
          </cell>
          <cell r="K136">
            <v>0</v>
          </cell>
          <cell r="L136">
            <v>56128</v>
          </cell>
          <cell r="M136">
            <v>3348.77</v>
          </cell>
          <cell r="N136">
            <v>48267</v>
          </cell>
          <cell r="O136">
            <v>0</v>
          </cell>
          <cell r="P136">
            <v>0</v>
          </cell>
          <cell r="R136" t="str">
            <v>FEB</v>
          </cell>
          <cell r="S136">
            <v>8331.4500000000007</v>
          </cell>
          <cell r="T136">
            <v>5501</v>
          </cell>
          <cell r="U136">
            <v>58.9</v>
          </cell>
          <cell r="V136">
            <v>2830.45</v>
          </cell>
          <cell r="W136">
            <v>832</v>
          </cell>
          <cell r="X136">
            <v>5556.9621925296078</v>
          </cell>
          <cell r="Y136">
            <v>421211.52305410983</v>
          </cell>
          <cell r="Z136">
            <v>0</v>
          </cell>
          <cell r="AA136">
            <v>417199</v>
          </cell>
          <cell r="AB136">
            <v>0</v>
          </cell>
          <cell r="AC136">
            <v>0</v>
          </cell>
          <cell r="AD136">
            <v>836.18799999999999</v>
          </cell>
          <cell r="AE136">
            <v>4012.5230541098358</v>
          </cell>
          <cell r="AF136">
            <v>406753.38034999999</v>
          </cell>
          <cell r="AG136">
            <v>0</v>
          </cell>
        </row>
        <row r="137">
          <cell r="A137" t="str">
            <v>MAR</v>
          </cell>
          <cell r="B137">
            <v>32705.32</v>
          </cell>
          <cell r="C137">
            <v>21943.45</v>
          </cell>
          <cell r="D137">
            <v>77.2</v>
          </cell>
          <cell r="E137">
            <v>10761.87</v>
          </cell>
          <cell r="F137">
            <v>26030.233587247592</v>
          </cell>
          <cell r="G137">
            <v>58679.7391428302</v>
          </cell>
          <cell r="H137">
            <v>1286813</v>
          </cell>
          <cell r="I137">
            <v>649900</v>
          </cell>
          <cell r="J137">
            <v>545880</v>
          </cell>
          <cell r="K137">
            <v>0</v>
          </cell>
          <cell r="L137">
            <v>41375</v>
          </cell>
          <cell r="M137">
            <v>3188.02</v>
          </cell>
          <cell r="N137">
            <v>47998</v>
          </cell>
          <cell r="O137">
            <v>0</v>
          </cell>
          <cell r="P137">
            <v>1660</v>
          </cell>
          <cell r="R137" t="str">
            <v>MAR</v>
          </cell>
          <cell r="S137">
            <v>9151.1499000000003</v>
          </cell>
          <cell r="T137">
            <v>6044</v>
          </cell>
          <cell r="U137">
            <v>59.145161290322577</v>
          </cell>
          <cell r="V137">
            <v>3107.1498999999999</v>
          </cell>
          <cell r="W137">
            <v>901</v>
          </cell>
          <cell r="X137">
            <v>6749.7040210031782</v>
          </cell>
          <cell r="Y137">
            <v>457154.34587505372</v>
          </cell>
          <cell r="Z137">
            <v>0</v>
          </cell>
          <cell r="AA137">
            <v>452698</v>
          </cell>
          <cell r="AB137">
            <v>0</v>
          </cell>
          <cell r="AC137">
            <v>0</v>
          </cell>
          <cell r="AD137">
            <v>915.01122999999995</v>
          </cell>
          <cell r="AE137">
            <v>4456.3458750537502</v>
          </cell>
          <cell r="AF137">
            <v>441248.14283999999</v>
          </cell>
          <cell r="AG137">
            <v>0</v>
          </cell>
        </row>
        <row r="138">
          <cell r="A138" t="str">
            <v>ABR</v>
          </cell>
          <cell r="B138">
            <v>30903.350000000002</v>
          </cell>
          <cell r="C138">
            <v>20854.060000000001</v>
          </cell>
          <cell r="D138">
            <v>76.5</v>
          </cell>
          <cell r="E138">
            <v>10049.290000000001</v>
          </cell>
          <cell r="F138">
            <v>26018.469443574919</v>
          </cell>
          <cell r="G138">
            <v>53759.198375403823</v>
          </cell>
          <cell r="H138">
            <v>1094565.7880427584</v>
          </cell>
          <cell r="I138">
            <v>942500</v>
          </cell>
          <cell r="J138">
            <v>96383</v>
          </cell>
          <cell r="K138">
            <v>0</v>
          </cell>
          <cell r="L138">
            <v>30168.791006268693</v>
          </cell>
          <cell r="M138">
            <v>3544.42</v>
          </cell>
          <cell r="N138">
            <v>25172.582751671765</v>
          </cell>
          <cell r="O138">
            <v>0</v>
          </cell>
          <cell r="P138">
            <v>341.41428481776154</v>
          </cell>
          <cell r="R138" t="str">
            <v>ABR</v>
          </cell>
          <cell r="S138">
            <v>8863.9350200000008</v>
          </cell>
          <cell r="T138">
            <v>6425</v>
          </cell>
          <cell r="U138">
            <v>59.4</v>
          </cell>
          <cell r="V138">
            <v>2438.9350199999999</v>
          </cell>
          <cell r="W138">
            <v>974</v>
          </cell>
          <cell r="X138">
            <v>5573.4608807182558</v>
          </cell>
          <cell r="Y138">
            <v>450801.6092691035</v>
          </cell>
          <cell r="Z138">
            <v>0</v>
          </cell>
          <cell r="AA138">
            <v>446611</v>
          </cell>
          <cell r="AB138">
            <v>0</v>
          </cell>
          <cell r="AC138">
            <v>0</v>
          </cell>
          <cell r="AD138">
            <v>857.12981000000002</v>
          </cell>
          <cell r="AE138">
            <v>4190.6092691035237</v>
          </cell>
          <cell r="AF138">
            <v>436329.60256000003</v>
          </cell>
          <cell r="AG138">
            <v>0</v>
          </cell>
        </row>
        <row r="139">
          <cell r="A139" t="str">
            <v>MAY</v>
          </cell>
          <cell r="B139">
            <v>30996.190130037838</v>
          </cell>
          <cell r="C139">
            <v>21423.97</v>
          </cell>
          <cell r="D139">
            <v>76.8</v>
          </cell>
          <cell r="E139">
            <v>9572.2201300378347</v>
          </cell>
          <cell r="F139">
            <v>27824</v>
          </cell>
          <cell r="G139">
            <v>58285</v>
          </cell>
          <cell r="H139">
            <v>1185734.8479103253</v>
          </cell>
          <cell r="I139">
            <v>720500</v>
          </cell>
          <cell r="J139">
            <v>375058</v>
          </cell>
          <cell r="K139">
            <v>0</v>
          </cell>
          <cell r="L139">
            <v>44070.924071324</v>
          </cell>
          <cell r="M139">
            <v>3771.3048531264708</v>
          </cell>
          <cell r="N139">
            <v>46105.923839001131</v>
          </cell>
          <cell r="O139">
            <v>0</v>
          </cell>
          <cell r="P139">
            <v>0</v>
          </cell>
          <cell r="R139" t="str">
            <v>MAY</v>
          </cell>
          <cell r="S139">
            <v>9916.2443517693428</v>
          </cell>
          <cell r="T139">
            <v>7219</v>
          </cell>
          <cell r="U139">
            <v>59.3</v>
          </cell>
          <cell r="V139">
            <v>2697.2443517693437</v>
          </cell>
          <cell r="W139">
            <v>1556</v>
          </cell>
          <cell r="X139">
            <v>7527</v>
          </cell>
          <cell r="Y139">
            <v>469119.00000000006</v>
          </cell>
          <cell r="Z139">
            <v>0</v>
          </cell>
          <cell r="AA139">
            <v>458346.6871029099</v>
          </cell>
          <cell r="AB139">
            <v>0</v>
          </cell>
          <cell r="AC139">
            <v>0</v>
          </cell>
          <cell r="AD139">
            <v>803.89794867638363</v>
          </cell>
          <cell r="AE139">
            <v>4340.7102739531583</v>
          </cell>
          <cell r="AF139">
            <v>448329.97860296298</v>
          </cell>
          <cell r="AG139">
            <v>6431.6026231369769</v>
          </cell>
        </row>
        <row r="140">
          <cell r="A140" t="str">
            <v>JUN</v>
          </cell>
          <cell r="B140">
            <v>31729.508573470226</v>
          </cell>
          <cell r="C140">
            <v>21474.63</v>
          </cell>
          <cell r="D140">
            <v>76.5</v>
          </cell>
          <cell r="E140">
            <v>10254.878573470225</v>
          </cell>
          <cell r="F140">
            <v>23013</v>
          </cell>
          <cell r="G140">
            <v>32195</v>
          </cell>
          <cell r="H140">
            <v>1330141.6017893283</v>
          </cell>
          <cell r="I140">
            <v>122600</v>
          </cell>
          <cell r="J140">
            <v>1119784</v>
          </cell>
          <cell r="K140">
            <v>0</v>
          </cell>
          <cell r="L140">
            <v>45992.738314503418</v>
          </cell>
          <cell r="M140">
            <v>3901.0580684940292</v>
          </cell>
          <cell r="N140">
            <v>41764.863474824982</v>
          </cell>
          <cell r="O140">
            <v>0</v>
          </cell>
          <cell r="P140">
            <v>0</v>
          </cell>
          <cell r="R140" t="str">
            <v>JUN</v>
          </cell>
          <cell r="S140">
            <v>11344.545516658278</v>
          </cell>
          <cell r="T140">
            <v>8434</v>
          </cell>
          <cell r="U140">
            <v>53</v>
          </cell>
          <cell r="V140">
            <v>2910.5455166582778</v>
          </cell>
          <cell r="W140">
            <v>8357</v>
          </cell>
          <cell r="X140">
            <v>6069</v>
          </cell>
          <cell r="Y140">
            <v>544904.99999999988</v>
          </cell>
          <cell r="Z140">
            <v>0</v>
          </cell>
          <cell r="AA140">
            <v>533715.09101324261</v>
          </cell>
          <cell r="AB140">
            <v>0</v>
          </cell>
          <cell r="AC140">
            <v>0</v>
          </cell>
          <cell r="AD140">
            <v>854.18337444164661</v>
          </cell>
          <cell r="AE140">
            <v>4075.7447025758529</v>
          </cell>
          <cell r="AF140">
            <v>523023.71031006542</v>
          </cell>
          <cell r="AG140">
            <v>7114.1642841814519</v>
          </cell>
        </row>
        <row r="141">
          <cell r="A141" t="str">
            <v>JUL</v>
          </cell>
          <cell r="B141">
            <v>34655.51</v>
          </cell>
          <cell r="C141">
            <v>22935.47</v>
          </cell>
          <cell r="D141">
            <v>74.599999999999994</v>
          </cell>
          <cell r="E141">
            <v>11720.04</v>
          </cell>
          <cell r="F141">
            <v>22773</v>
          </cell>
          <cell r="G141">
            <v>35266</v>
          </cell>
          <cell r="H141">
            <v>1482774.1540000006</v>
          </cell>
          <cell r="I141">
            <v>88300</v>
          </cell>
          <cell r="J141">
            <v>1299942.2057314003</v>
          </cell>
          <cell r="K141">
            <v>0</v>
          </cell>
          <cell r="L141">
            <v>50404.168165989584</v>
          </cell>
          <cell r="M141">
            <v>4193.95</v>
          </cell>
          <cell r="N141">
            <v>44127.780102610581</v>
          </cell>
          <cell r="O141">
            <v>0</v>
          </cell>
          <cell r="P141">
            <v>0</v>
          </cell>
          <cell r="R141" t="str">
            <v>JUL</v>
          </cell>
          <cell r="S141">
            <v>10740.23</v>
          </cell>
          <cell r="T141">
            <v>8043</v>
          </cell>
          <cell r="U141">
            <v>51.7</v>
          </cell>
          <cell r="V141">
            <v>2697.23</v>
          </cell>
          <cell r="W141">
            <v>5829</v>
          </cell>
          <cell r="X141">
            <v>9645</v>
          </cell>
          <cell r="Y141">
            <v>561244.00000000012</v>
          </cell>
          <cell r="Z141">
            <v>0</v>
          </cell>
          <cell r="AA141">
            <v>555487.68320496392</v>
          </cell>
          <cell r="AB141">
            <v>0</v>
          </cell>
          <cell r="AC141">
            <v>0</v>
          </cell>
          <cell r="AD141">
            <v>850.75</v>
          </cell>
          <cell r="AE141">
            <v>5078.6845692030529</v>
          </cell>
          <cell r="AF141">
            <v>545035</v>
          </cell>
          <cell r="AG141">
            <v>677.63222583308118</v>
          </cell>
        </row>
        <row r="142">
          <cell r="A142" t="str">
            <v>AGO</v>
          </cell>
          <cell r="B142">
            <v>34472.67</v>
          </cell>
          <cell r="C142">
            <v>22536.080000000002</v>
          </cell>
          <cell r="D142">
            <v>74.900000000000006</v>
          </cell>
          <cell r="E142">
            <v>11936.59</v>
          </cell>
          <cell r="F142">
            <v>21842</v>
          </cell>
          <cell r="G142">
            <v>34797</v>
          </cell>
          <cell r="H142">
            <v>1553176.1079999991</v>
          </cell>
          <cell r="I142">
            <v>91300</v>
          </cell>
          <cell r="J142">
            <v>1365135.2744815417</v>
          </cell>
          <cell r="K142">
            <v>0</v>
          </cell>
          <cell r="L142">
            <v>51706.877228823607</v>
          </cell>
          <cell r="M142">
            <v>4218.18</v>
          </cell>
          <cell r="N142">
            <v>45033.95628963365</v>
          </cell>
          <cell r="O142" t="str">
            <v xml:space="preserve"> </v>
          </cell>
          <cell r="P142">
            <v>0</v>
          </cell>
          <cell r="R142" t="str">
            <v>AGO</v>
          </cell>
          <cell r="S142">
            <v>11037.81</v>
          </cell>
          <cell r="T142">
            <v>8181</v>
          </cell>
          <cell r="U142">
            <v>53.4</v>
          </cell>
          <cell r="V142">
            <v>2856.81</v>
          </cell>
          <cell r="W142">
            <v>5636</v>
          </cell>
          <cell r="X142">
            <v>3585</v>
          </cell>
          <cell r="Y142">
            <v>540840</v>
          </cell>
          <cell r="Z142">
            <v>0</v>
          </cell>
          <cell r="AA142">
            <v>535169.10443528299</v>
          </cell>
          <cell r="AB142">
            <v>0</v>
          </cell>
          <cell r="AC142">
            <v>0</v>
          </cell>
          <cell r="AD142">
            <v>808.6</v>
          </cell>
          <cell r="AE142">
            <v>4939.5025548421827</v>
          </cell>
          <cell r="AF142">
            <v>524944</v>
          </cell>
          <cell r="AG142">
            <v>731.39300987487763</v>
          </cell>
        </row>
        <row r="143">
          <cell r="A143" t="str">
            <v>SEP</v>
          </cell>
          <cell r="B143">
            <v>33067.300000000003</v>
          </cell>
          <cell r="C143">
            <v>20995.14</v>
          </cell>
          <cell r="D143">
            <v>73.2</v>
          </cell>
          <cell r="E143">
            <v>12072.16</v>
          </cell>
          <cell r="F143">
            <v>25014</v>
          </cell>
          <cell r="G143">
            <v>33130.160000000003</v>
          </cell>
          <cell r="H143">
            <v>1495796.0110000004</v>
          </cell>
          <cell r="I143">
            <v>128400</v>
          </cell>
          <cell r="J143">
            <v>1268673.6375571589</v>
          </cell>
          <cell r="K143">
            <v>0</v>
          </cell>
          <cell r="L143">
            <v>53341.648700569385</v>
          </cell>
          <cell r="M143">
            <v>4468.1899999999996</v>
          </cell>
          <cell r="N143">
            <v>45380.724742272061</v>
          </cell>
          <cell r="O143" t="str">
            <v xml:space="preserve"> </v>
          </cell>
          <cell r="P143">
            <v>0</v>
          </cell>
          <cell r="R143" t="str">
            <v>SEP</v>
          </cell>
          <cell r="S143">
            <v>7440.58</v>
          </cell>
          <cell r="T143">
            <v>5578</v>
          </cell>
          <cell r="U143">
            <v>50</v>
          </cell>
          <cell r="V143">
            <v>1862.58</v>
          </cell>
          <cell r="W143">
            <v>4527</v>
          </cell>
          <cell r="X143">
            <v>7100</v>
          </cell>
          <cell r="Y143">
            <v>368890.99999999994</v>
          </cell>
          <cell r="Z143">
            <v>0</v>
          </cell>
          <cell r="AA143">
            <v>349206.79916977219</v>
          </cell>
          <cell r="AB143">
            <v>0</v>
          </cell>
          <cell r="AC143">
            <v>0</v>
          </cell>
          <cell r="AD143">
            <v>464.43</v>
          </cell>
          <cell r="AE143">
            <v>4700.1105123814732</v>
          </cell>
          <cell r="AF143">
            <v>343121</v>
          </cell>
          <cell r="AG143">
            <v>14984.0903178463</v>
          </cell>
        </row>
        <row r="144">
          <cell r="A144" t="str">
            <v>OCT</v>
          </cell>
          <cell r="B144">
            <v>32925</v>
          </cell>
          <cell r="C144">
            <v>21601.99</v>
          </cell>
          <cell r="D144">
            <v>74.400000000000006</v>
          </cell>
          <cell r="E144">
            <v>11323.01</v>
          </cell>
          <cell r="F144">
            <v>24901</v>
          </cell>
          <cell r="G144">
            <v>57935</v>
          </cell>
          <cell r="H144">
            <v>1408492.4874023234</v>
          </cell>
          <cell r="I144">
            <v>418500</v>
          </cell>
          <cell r="J144">
            <v>884924.29153257795</v>
          </cell>
          <cell r="K144">
            <v>0</v>
          </cell>
          <cell r="L144">
            <v>56216</v>
          </cell>
          <cell r="M144">
            <v>4848.97</v>
          </cell>
          <cell r="N144">
            <v>48852.195869745367</v>
          </cell>
          <cell r="O144" t="str">
            <v xml:space="preserve"> </v>
          </cell>
          <cell r="P144">
            <v>0</v>
          </cell>
          <cell r="R144" t="str">
            <v>OCT</v>
          </cell>
          <cell r="S144">
            <v>2211.84</v>
          </cell>
          <cell r="T144">
            <v>1557</v>
          </cell>
          <cell r="U144">
            <v>48.7</v>
          </cell>
          <cell r="V144">
            <v>654.84</v>
          </cell>
          <cell r="W144">
            <v>3563</v>
          </cell>
          <cell r="X144">
            <v>0</v>
          </cell>
          <cell r="Y144">
            <v>116546</v>
          </cell>
          <cell r="Z144">
            <v>0</v>
          </cell>
          <cell r="AA144">
            <v>113383</v>
          </cell>
          <cell r="AB144">
            <v>0</v>
          </cell>
          <cell r="AC144">
            <v>0</v>
          </cell>
          <cell r="AD144">
            <v>144.66999999999999</v>
          </cell>
          <cell r="AE144">
            <v>2079</v>
          </cell>
          <cell r="AF144">
            <v>111421</v>
          </cell>
          <cell r="AG144">
            <v>1084</v>
          </cell>
        </row>
        <row r="145">
          <cell r="A145" t="str">
            <v>NOV</v>
          </cell>
          <cell r="B145">
            <v>32820.33</v>
          </cell>
          <cell r="C145">
            <v>21343.05</v>
          </cell>
          <cell r="D145">
            <v>73.2</v>
          </cell>
          <cell r="E145">
            <v>11477.28</v>
          </cell>
          <cell r="F145">
            <v>24844</v>
          </cell>
          <cell r="G145">
            <v>54231</v>
          </cell>
          <cell r="H145">
            <v>1335010.7865781635</v>
          </cell>
          <cell r="I145">
            <v>823300</v>
          </cell>
          <cell r="J145">
            <v>398291.90145523055</v>
          </cell>
          <cell r="K145">
            <v>0</v>
          </cell>
          <cell r="L145">
            <v>57891.571682241542</v>
          </cell>
          <cell r="M145">
            <v>5016.58</v>
          </cell>
          <cell r="N145">
            <v>55527.313440691505</v>
          </cell>
          <cell r="O145" t="str">
            <v xml:space="preserve"> </v>
          </cell>
          <cell r="P145">
            <v>0</v>
          </cell>
          <cell r="R145" t="str">
            <v>NOV</v>
          </cell>
          <cell r="S145">
            <v>1621.46</v>
          </cell>
          <cell r="T145">
            <v>1262</v>
          </cell>
          <cell r="U145">
            <v>44.8</v>
          </cell>
          <cell r="V145">
            <v>359.46</v>
          </cell>
          <cell r="W145">
            <v>3135</v>
          </cell>
          <cell r="X145">
            <v>2792</v>
          </cell>
          <cell r="Y145">
            <v>84344</v>
          </cell>
          <cell r="Z145">
            <v>0</v>
          </cell>
          <cell r="AA145">
            <v>82068</v>
          </cell>
          <cell r="AB145">
            <v>0</v>
          </cell>
          <cell r="AC145">
            <v>0</v>
          </cell>
          <cell r="AD145">
            <v>79.38</v>
          </cell>
          <cell r="AE145">
            <v>1595</v>
          </cell>
          <cell r="AF145">
            <v>80991</v>
          </cell>
          <cell r="AG145">
            <v>681</v>
          </cell>
        </row>
        <row r="146">
          <cell r="A146" t="str">
            <v>DIC</v>
          </cell>
          <cell r="B146">
            <v>0</v>
          </cell>
          <cell r="C146">
            <v>0</v>
          </cell>
          <cell r="D146">
            <v>0</v>
          </cell>
          <cell r="E146">
            <v>0</v>
          </cell>
          <cell r="F146">
            <v>0</v>
          </cell>
          <cell r="G146">
            <v>0</v>
          </cell>
          <cell r="H146">
            <v>1335010.7865781635</v>
          </cell>
          <cell r="I146">
            <v>823300</v>
          </cell>
          <cell r="J146">
            <v>398291.90145523055</v>
          </cell>
          <cell r="K146">
            <v>0</v>
          </cell>
          <cell r="L146">
            <v>57891.571682241542</v>
          </cell>
          <cell r="M146">
            <v>5016.58</v>
          </cell>
          <cell r="N146">
            <v>55527.313440691505</v>
          </cell>
          <cell r="O146" t="str">
            <v xml:space="preserve"> </v>
          </cell>
          <cell r="P146">
            <v>0</v>
          </cell>
          <cell r="R146" t="str">
            <v>DIC</v>
          </cell>
          <cell r="S146">
            <v>0</v>
          </cell>
          <cell r="T146">
            <v>0</v>
          </cell>
          <cell r="U146">
            <v>0</v>
          </cell>
          <cell r="V146">
            <v>0</v>
          </cell>
          <cell r="W146">
            <v>0</v>
          </cell>
          <cell r="X146">
            <v>0</v>
          </cell>
          <cell r="Y146">
            <v>84344</v>
          </cell>
          <cell r="Z146">
            <v>0</v>
          </cell>
          <cell r="AA146">
            <v>82068</v>
          </cell>
          <cell r="AB146">
            <v>0</v>
          </cell>
          <cell r="AC146">
            <v>0</v>
          </cell>
          <cell r="AD146">
            <v>79.38</v>
          </cell>
          <cell r="AE146">
            <v>1595</v>
          </cell>
          <cell r="AF146">
            <v>80991</v>
          </cell>
          <cell r="AG146">
            <v>681</v>
          </cell>
        </row>
        <row r="147">
          <cell r="A147" t="str">
            <v>TOTAL</v>
          </cell>
          <cell r="B147">
            <v>358657.58870350808</v>
          </cell>
          <cell r="C147">
            <v>238059.52000000002</v>
          </cell>
          <cell r="D147">
            <v>69.306989247311833</v>
          </cell>
          <cell r="E147">
            <v>120598.06870350805</v>
          </cell>
          <cell r="F147">
            <v>274072.70303082251</v>
          </cell>
          <cell r="G147">
            <v>507532.09751823405</v>
          </cell>
          <cell r="H147">
            <v>15908113.571301062</v>
          </cell>
          <cell r="I147">
            <v>6560700</v>
          </cell>
          <cell r="J147">
            <v>8183769.21221314</v>
          </cell>
          <cell r="K147">
            <v>0</v>
          </cell>
          <cell r="L147">
            <v>599371.2908519617</v>
          </cell>
          <cell r="M147">
            <v>49093.712921620507</v>
          </cell>
          <cell r="N147">
            <v>561822.65395114257</v>
          </cell>
          <cell r="O147">
            <v>0</v>
          </cell>
          <cell r="P147">
            <v>2450.4142848177617</v>
          </cell>
          <cell r="R147" t="str">
            <v>TOTAL</v>
          </cell>
          <cell r="S147">
            <v>90315.884788427633</v>
          </cell>
          <cell r="T147">
            <v>64132</v>
          </cell>
          <cell r="U147">
            <v>49.762096774193537</v>
          </cell>
          <cell r="V147">
            <v>26183.884788427622</v>
          </cell>
          <cell r="W147">
            <v>36195</v>
          </cell>
          <cell r="X147">
            <v>60511.95165565455</v>
          </cell>
          <cell r="Y147">
            <v>4563003.4781982666</v>
          </cell>
          <cell r="Z147">
            <v>0</v>
          </cell>
          <cell r="AA147">
            <v>4483812.3649261715</v>
          </cell>
          <cell r="AB147">
            <v>0</v>
          </cell>
          <cell r="AC147">
            <v>0</v>
          </cell>
          <cell r="AD147">
            <v>7701.3303631180306</v>
          </cell>
          <cell r="AE147">
            <v>46806.230811222827</v>
          </cell>
          <cell r="AF147">
            <v>4387146.0006530285</v>
          </cell>
          <cell r="AG147">
            <v>32384.882460872686</v>
          </cell>
        </row>
        <row r="149">
          <cell r="A149" t="str">
            <v>RIO GRANDE   -   RGD-N</v>
          </cell>
          <cell r="R149" t="str">
            <v>YAPACANI-N   -   YPC</v>
          </cell>
        </row>
        <row r="150">
          <cell r="B150" t="str">
            <v>L I Q U I D O S  EN BBLS</v>
          </cell>
          <cell r="H150" t="str">
            <v>G A S    EN    MPC</v>
          </cell>
          <cell r="S150" t="str">
            <v>L I Q U I D O S  EN BBLS</v>
          </cell>
          <cell r="Y150" t="str">
            <v>G A S    EN    MPC</v>
          </cell>
        </row>
        <row r="151">
          <cell r="A151" t="str">
            <v>MES</v>
          </cell>
          <cell r="B151" t="str">
            <v>PRO-</v>
          </cell>
          <cell r="C151" t="str">
            <v>PET.</v>
          </cell>
          <cell r="D151" t="str">
            <v>DENS.</v>
          </cell>
          <cell r="E151" t="str">
            <v>GASO-</v>
          </cell>
          <cell r="F151" t="str">
            <v>AGUA</v>
          </cell>
          <cell r="G151" t="str">
            <v>PET.</v>
          </cell>
          <cell r="H151" t="str">
            <v>PRO-</v>
          </cell>
          <cell r="I151" t="str">
            <v>INYEC-</v>
          </cell>
          <cell r="J151" t="str">
            <v xml:space="preserve">ENT. </v>
          </cell>
          <cell r="K151" t="str">
            <v>ENT.</v>
          </cell>
          <cell r="L151" t="str">
            <v>LICUA-</v>
          </cell>
          <cell r="M151" t="str">
            <v>GLP</v>
          </cell>
          <cell r="N151" t="str">
            <v>COM-</v>
          </cell>
          <cell r="O151" t="str">
            <v>RESI-</v>
          </cell>
          <cell r="P151" t="str">
            <v>QUEMA-</v>
          </cell>
          <cell r="R151" t="str">
            <v>MES</v>
          </cell>
          <cell r="S151" t="str">
            <v>PRO-</v>
          </cell>
          <cell r="T151" t="str">
            <v>PET.</v>
          </cell>
          <cell r="U151" t="str">
            <v>DENS.</v>
          </cell>
          <cell r="V151" t="str">
            <v>GASO-</v>
          </cell>
          <cell r="W151" t="str">
            <v>AGUA</v>
          </cell>
          <cell r="X151" t="str">
            <v>PET.</v>
          </cell>
          <cell r="Y151" t="str">
            <v>PRO-</v>
          </cell>
          <cell r="Z151" t="str">
            <v>INYEC-</v>
          </cell>
          <cell r="AA151" t="str">
            <v xml:space="preserve">ENT. </v>
          </cell>
          <cell r="AB151" t="str">
            <v>ENT.</v>
          </cell>
          <cell r="AC151" t="str">
            <v>LICUA-</v>
          </cell>
          <cell r="AD151" t="str">
            <v>GLP</v>
          </cell>
          <cell r="AE151" t="str">
            <v>COM-</v>
          </cell>
          <cell r="AF151" t="str">
            <v>RESI-</v>
          </cell>
          <cell r="AG151" t="str">
            <v>QUEMA-</v>
          </cell>
        </row>
        <row r="152">
          <cell r="B152" t="str">
            <v>DUC.</v>
          </cell>
          <cell r="C152" t="str">
            <v>COND.</v>
          </cell>
          <cell r="D152" t="str">
            <v>(º API)</v>
          </cell>
          <cell r="E152" t="str">
            <v>LINA</v>
          </cell>
          <cell r="G152" t="str">
            <v>ENT.</v>
          </cell>
          <cell r="H152" t="str">
            <v>DUC.</v>
          </cell>
          <cell r="I152" t="str">
            <v>CION</v>
          </cell>
          <cell r="J152" t="str">
            <v>GASOD.</v>
          </cell>
          <cell r="K152" t="str">
            <v>PROC.</v>
          </cell>
          <cell r="L152" t="str">
            <v>BLES</v>
          </cell>
          <cell r="M152" t="str">
            <v>MC</v>
          </cell>
          <cell r="N152" t="str">
            <v>BUST.</v>
          </cell>
          <cell r="O152" t="str">
            <v>DUAL</v>
          </cell>
          <cell r="P152" t="str">
            <v>DO</v>
          </cell>
          <cell r="S152" t="str">
            <v>DUC.</v>
          </cell>
          <cell r="T152" t="str">
            <v>COND.</v>
          </cell>
          <cell r="U152" t="str">
            <v>(º API)</v>
          </cell>
          <cell r="V152" t="str">
            <v>LINA</v>
          </cell>
          <cell r="X152" t="str">
            <v>ENT.</v>
          </cell>
          <cell r="Y152" t="str">
            <v>DUC.</v>
          </cell>
          <cell r="Z152" t="str">
            <v>CION</v>
          </cell>
          <cell r="AA152" t="str">
            <v>GASOD.</v>
          </cell>
          <cell r="AB152" t="str">
            <v>PROC.</v>
          </cell>
          <cell r="AC152" t="str">
            <v>BLES</v>
          </cell>
          <cell r="AD152" t="str">
            <v>MC</v>
          </cell>
          <cell r="AE152" t="str">
            <v>BUST.</v>
          </cell>
          <cell r="AF152" t="str">
            <v>DUAL</v>
          </cell>
          <cell r="AG152" t="str">
            <v>DO</v>
          </cell>
        </row>
        <row r="153">
          <cell r="A153" t="str">
            <v>ENE</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R153" t="str">
            <v>ENE</v>
          </cell>
          <cell r="S153">
            <v>1760.56693</v>
          </cell>
          <cell r="T153">
            <v>1180</v>
          </cell>
          <cell r="U153">
            <v>58.8</v>
          </cell>
          <cell r="V153">
            <v>580.56692999999996</v>
          </cell>
          <cell r="W153">
            <v>0</v>
          </cell>
          <cell r="X153">
            <v>1185</v>
          </cell>
          <cell r="Y153">
            <v>71419</v>
          </cell>
          <cell r="Z153">
            <v>0</v>
          </cell>
          <cell r="AA153">
            <v>70534</v>
          </cell>
          <cell r="AB153">
            <v>0</v>
          </cell>
          <cell r="AC153">
            <v>0</v>
          </cell>
          <cell r="AD153">
            <v>155.24</v>
          </cell>
          <cell r="AE153">
            <v>885</v>
          </cell>
          <cell r="AF153">
            <v>68546.727880000006</v>
          </cell>
          <cell r="AG153">
            <v>0</v>
          </cell>
        </row>
        <row r="154">
          <cell r="A154" t="str">
            <v>FEB</v>
          </cell>
          <cell r="B154">
            <v>0</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R154" t="str">
            <v>FEB</v>
          </cell>
          <cell r="S154">
            <v>1512.1100000000001</v>
          </cell>
          <cell r="T154">
            <v>1085</v>
          </cell>
          <cell r="U154">
            <v>58.9</v>
          </cell>
          <cell r="V154">
            <v>427.11</v>
          </cell>
          <cell r="W154">
            <v>0</v>
          </cell>
          <cell r="X154">
            <v>1096.0378074703922</v>
          </cell>
          <cell r="Y154">
            <v>63559.476945890165</v>
          </cell>
          <cell r="Z154">
            <v>0</v>
          </cell>
          <cell r="AA154">
            <v>62954</v>
          </cell>
          <cell r="AB154">
            <v>0</v>
          </cell>
          <cell r="AC154">
            <v>0</v>
          </cell>
          <cell r="AD154">
            <v>126.179</v>
          </cell>
          <cell r="AE154">
            <v>605.47694589016419</v>
          </cell>
          <cell r="AF154">
            <v>61378.294370000003</v>
          </cell>
          <cell r="AG154">
            <v>0</v>
          </cell>
        </row>
        <row r="155">
          <cell r="A155" t="str">
            <v>MAR</v>
          </cell>
          <cell r="B155">
            <v>871.66</v>
          </cell>
          <cell r="C155">
            <v>645.54</v>
          </cell>
          <cell r="D155">
            <v>77.2</v>
          </cell>
          <cell r="E155">
            <v>226.12</v>
          </cell>
          <cell r="F155">
            <v>765.76641275240763</v>
          </cell>
          <cell r="G155">
            <v>1726.2608571698001</v>
          </cell>
          <cell r="H155">
            <v>27037</v>
          </cell>
          <cell r="I155">
            <v>0</v>
          </cell>
          <cell r="J155">
            <v>25124</v>
          </cell>
          <cell r="K155">
            <v>0</v>
          </cell>
          <cell r="L155">
            <v>869</v>
          </cell>
          <cell r="M155">
            <v>66.98</v>
          </cell>
          <cell r="N155">
            <v>1008</v>
          </cell>
          <cell r="O155">
            <v>0</v>
          </cell>
          <cell r="P155">
            <v>36</v>
          </cell>
          <cell r="R155" t="str">
            <v>MAR</v>
          </cell>
          <cell r="S155">
            <v>1661.3079399999999</v>
          </cell>
          <cell r="T155">
            <v>1193</v>
          </cell>
          <cell r="U155">
            <v>59.145161290322577</v>
          </cell>
          <cell r="V155">
            <v>468.30793999999997</v>
          </cell>
          <cell r="W155">
            <v>0</v>
          </cell>
          <cell r="X155">
            <v>1332.2959789968218</v>
          </cell>
          <cell r="Y155">
            <v>68901.654124946246</v>
          </cell>
          <cell r="Z155">
            <v>0</v>
          </cell>
          <cell r="AA155">
            <v>68230</v>
          </cell>
          <cell r="AB155">
            <v>0</v>
          </cell>
          <cell r="AC155">
            <v>0</v>
          </cell>
          <cell r="AD155">
            <v>137.90998999999999</v>
          </cell>
          <cell r="AE155">
            <v>671.65412494624979</v>
          </cell>
          <cell r="AF155">
            <v>66504.677939999994</v>
          </cell>
          <cell r="AG155">
            <v>0</v>
          </cell>
        </row>
        <row r="156">
          <cell r="A156" t="str">
            <v>ABR</v>
          </cell>
          <cell r="B156">
            <v>1745.43</v>
          </cell>
          <cell r="C156">
            <v>1290.52</v>
          </cell>
          <cell r="D156">
            <v>76.5</v>
          </cell>
          <cell r="E156">
            <v>454.91</v>
          </cell>
          <cell r="F156">
            <v>1469.5305564250812</v>
          </cell>
          <cell r="G156">
            <v>3326.8016245961771</v>
          </cell>
          <cell r="H156">
            <v>74197.211957241787</v>
          </cell>
          <cell r="I156">
            <v>0</v>
          </cell>
          <cell r="J156">
            <v>47028</v>
          </cell>
          <cell r="K156">
            <v>0</v>
          </cell>
          <cell r="L156">
            <v>14720.208993731307</v>
          </cell>
          <cell r="M156">
            <v>160.44999999999999</v>
          </cell>
          <cell r="N156">
            <v>12282.417248328235</v>
          </cell>
          <cell r="O156">
            <v>0</v>
          </cell>
          <cell r="P156">
            <v>166.58571518223846</v>
          </cell>
          <cell r="R156" t="str">
            <v>ABR</v>
          </cell>
          <cell r="S156">
            <v>873.33109000000002</v>
          </cell>
          <cell r="T156">
            <v>592</v>
          </cell>
          <cell r="U156">
            <v>59.4</v>
          </cell>
          <cell r="V156">
            <v>281.33109000000002</v>
          </cell>
          <cell r="W156">
            <v>0</v>
          </cell>
          <cell r="X156">
            <v>513.53911928174421</v>
          </cell>
          <cell r="Y156">
            <v>52000.390730896477</v>
          </cell>
          <cell r="Z156">
            <v>0</v>
          </cell>
          <cell r="AA156">
            <v>51517</v>
          </cell>
          <cell r="AB156">
            <v>0</v>
          </cell>
          <cell r="AC156">
            <v>0</v>
          </cell>
          <cell r="AD156">
            <v>98.859899999999996</v>
          </cell>
          <cell r="AE156">
            <v>483.39073089647627</v>
          </cell>
          <cell r="AF156">
            <v>50330.60929</v>
          </cell>
          <cell r="AG156">
            <v>0</v>
          </cell>
        </row>
        <row r="157">
          <cell r="A157" t="str">
            <v>MAY</v>
          </cell>
          <cell r="B157">
            <v>1372.0286659807157</v>
          </cell>
          <cell r="C157">
            <v>1069.5</v>
          </cell>
          <cell r="D157">
            <v>76.8</v>
          </cell>
          <cell r="E157">
            <v>302.5286659807158</v>
          </cell>
          <cell r="F157">
            <v>1688</v>
          </cell>
          <cell r="G157">
            <v>1073</v>
          </cell>
          <cell r="H157">
            <v>37474.999999999993</v>
          </cell>
          <cell r="I157">
            <v>0</v>
          </cell>
          <cell r="J157">
            <v>34624.973451294965</v>
          </cell>
          <cell r="K157">
            <v>0</v>
          </cell>
          <cell r="L157">
            <v>1392.8553341556269</v>
          </cell>
          <cell r="M157">
            <v>119.19155751994192</v>
          </cell>
          <cell r="N157">
            <v>1457.171214549405</v>
          </cell>
          <cell r="O157">
            <v>0</v>
          </cell>
          <cell r="P157">
            <v>0</v>
          </cell>
          <cell r="R157" t="str">
            <v>MAY</v>
          </cell>
          <cell r="S157">
            <v>701.69801331526583</v>
          </cell>
          <cell r="T157">
            <v>361</v>
          </cell>
          <cell r="U157">
            <v>59.3</v>
          </cell>
          <cell r="V157">
            <v>340.69801331526583</v>
          </cell>
          <cell r="W157">
            <v>0</v>
          </cell>
          <cell r="X157">
            <v>376</v>
          </cell>
          <cell r="Y157">
            <v>59256.000000000007</v>
          </cell>
          <cell r="Z157">
            <v>0</v>
          </cell>
          <cell r="AA157">
            <v>57895.312897090138</v>
          </cell>
          <cell r="AB157">
            <v>0</v>
          </cell>
          <cell r="AC157">
            <v>0</v>
          </cell>
          <cell r="AD157">
            <v>101.54305591282336</v>
          </cell>
          <cell r="AE157">
            <v>548.28972604684179</v>
          </cell>
          <cell r="AF157">
            <v>56630.068729037135</v>
          </cell>
          <cell r="AG157">
            <v>812.3973768630234</v>
          </cell>
        </row>
        <row r="158">
          <cell r="A158" t="str">
            <v>JUN</v>
          </cell>
          <cell r="B158">
            <v>1015.9720365154617</v>
          </cell>
          <cell r="C158">
            <v>617.57000000000005</v>
          </cell>
          <cell r="D158">
            <v>76.5</v>
          </cell>
          <cell r="E158">
            <v>398.40203651546159</v>
          </cell>
          <cell r="F158">
            <v>4748</v>
          </cell>
          <cell r="G158">
            <v>621</v>
          </cell>
          <cell r="H158">
            <v>51676</v>
          </cell>
          <cell r="I158">
            <v>0</v>
          </cell>
          <cell r="J158">
            <v>48266.61713680048</v>
          </cell>
          <cell r="K158">
            <v>0</v>
          </cell>
          <cell r="L158">
            <v>1786.8179011719103</v>
          </cell>
          <cell r="M158">
            <v>151.55610745834122</v>
          </cell>
          <cell r="N158">
            <v>1622.5649620276122</v>
          </cell>
          <cell r="O158">
            <v>0</v>
          </cell>
          <cell r="P158">
            <v>0</v>
          </cell>
          <cell r="R158" t="str">
            <v>JUN</v>
          </cell>
          <cell r="S158">
            <v>439.85430496130613</v>
          </cell>
          <cell r="T158">
            <v>264</v>
          </cell>
          <cell r="U158">
            <v>53</v>
          </cell>
          <cell r="V158">
            <v>175.85430496130613</v>
          </cell>
          <cell r="W158">
            <v>0</v>
          </cell>
          <cell r="X158">
            <v>190</v>
          </cell>
          <cell r="Y158">
            <v>32923</v>
          </cell>
          <cell r="Z158">
            <v>0</v>
          </cell>
          <cell r="AA158">
            <v>32246.908986757306</v>
          </cell>
          <cell r="AB158">
            <v>0</v>
          </cell>
          <cell r="AC158">
            <v>0</v>
          </cell>
          <cell r="AD158">
            <v>51.609508513855332</v>
          </cell>
          <cell r="AE158">
            <v>246.25529742414699</v>
          </cell>
          <cell r="AF158">
            <v>31600.938905934592</v>
          </cell>
          <cell r="AG158">
            <v>429.83571581854812</v>
          </cell>
        </row>
        <row r="159">
          <cell r="A159" t="str">
            <v>JUL</v>
          </cell>
          <cell r="B159">
            <v>1317.38</v>
          </cell>
          <cell r="C159">
            <v>850.83</v>
          </cell>
          <cell r="D159">
            <v>74.599999999999994</v>
          </cell>
          <cell r="E159">
            <v>466.55</v>
          </cell>
          <cell r="F159">
            <v>4243</v>
          </cell>
          <cell r="G159">
            <v>768</v>
          </cell>
          <cell r="H159">
            <v>59025.999999999993</v>
          </cell>
          <cell r="I159">
            <v>0</v>
          </cell>
          <cell r="J159">
            <v>55262.889641318638</v>
          </cell>
          <cell r="L159">
            <v>2006.4798284619276</v>
          </cell>
          <cell r="M159">
            <v>166.95</v>
          </cell>
          <cell r="N159">
            <v>1756.6305302194328</v>
          </cell>
          <cell r="O159">
            <v>0</v>
          </cell>
          <cell r="P159">
            <v>0</v>
          </cell>
          <cell r="R159" t="str">
            <v>JUL</v>
          </cell>
          <cell r="S159">
            <v>918.81999999999994</v>
          </cell>
          <cell r="T159">
            <v>583</v>
          </cell>
          <cell r="U159">
            <v>51.7</v>
          </cell>
          <cell r="V159">
            <v>335.82</v>
          </cell>
          <cell r="W159">
            <v>0</v>
          </cell>
          <cell r="X159">
            <v>699</v>
          </cell>
          <cell r="Y159">
            <v>69877.000000000015</v>
          </cell>
          <cell r="Z159">
            <v>0</v>
          </cell>
          <cell r="AA159">
            <v>69160.316795036139</v>
          </cell>
          <cell r="AB159">
            <v>0</v>
          </cell>
          <cell r="AC159">
            <v>0</v>
          </cell>
          <cell r="AD159">
            <v>105.92</v>
          </cell>
          <cell r="AE159">
            <v>632.315430796947</v>
          </cell>
          <cell r="AF159">
            <v>67859</v>
          </cell>
          <cell r="AG159">
            <v>84.367774166918863</v>
          </cell>
        </row>
        <row r="160">
          <cell r="A160" t="str">
            <v>AGO</v>
          </cell>
          <cell r="B160">
            <v>1170.6100000000001</v>
          </cell>
          <cell r="C160">
            <v>869.12</v>
          </cell>
          <cell r="D160">
            <v>74.900000000000006</v>
          </cell>
          <cell r="E160">
            <v>301.49</v>
          </cell>
          <cell r="F160">
            <v>4071</v>
          </cell>
          <cell r="G160">
            <v>870</v>
          </cell>
          <cell r="H160">
            <v>39230</v>
          </cell>
          <cell r="J160">
            <v>36786.527634322149</v>
          </cell>
          <cell r="L160">
            <v>1306.0082390133903</v>
          </cell>
          <cell r="M160">
            <v>106.54</v>
          </cell>
          <cell r="N160">
            <v>1137.4641266644626</v>
          </cell>
          <cell r="O160">
            <v>0</v>
          </cell>
          <cell r="P160">
            <v>0</v>
          </cell>
          <cell r="R160" t="str">
            <v>AGO</v>
          </cell>
          <cell r="S160">
            <v>1049.8399999999999</v>
          </cell>
          <cell r="T160">
            <v>610</v>
          </cell>
          <cell r="U160">
            <v>53.4</v>
          </cell>
          <cell r="V160">
            <v>439.84</v>
          </cell>
          <cell r="W160">
            <v>0</v>
          </cell>
          <cell r="X160">
            <v>267</v>
          </cell>
          <cell r="Y160">
            <v>83269</v>
          </cell>
          <cell r="Z160">
            <v>0</v>
          </cell>
          <cell r="AA160">
            <v>82395.895564717066</v>
          </cell>
          <cell r="AB160">
            <v>0</v>
          </cell>
          <cell r="AC160">
            <v>0</v>
          </cell>
          <cell r="AD160">
            <v>124.49</v>
          </cell>
          <cell r="AE160">
            <v>760.49744515781708</v>
          </cell>
          <cell r="AF160">
            <v>80822</v>
          </cell>
          <cell r="AG160">
            <v>112.60699012512238</v>
          </cell>
        </row>
        <row r="161">
          <cell r="A161" t="str">
            <v>SEP</v>
          </cell>
          <cell r="B161">
            <v>1350.0500000000002</v>
          </cell>
          <cell r="C161">
            <v>1028.92</v>
          </cell>
          <cell r="D161">
            <v>73.2</v>
          </cell>
          <cell r="E161">
            <v>321.13</v>
          </cell>
          <cell r="F161">
            <v>1746</v>
          </cell>
          <cell r="G161">
            <v>1353.13</v>
          </cell>
          <cell r="H161">
            <v>39789.999999999993</v>
          </cell>
          <cell r="J161">
            <v>37163.864343531357</v>
          </cell>
          <cell r="L161">
            <v>1418.9529763331179</v>
          </cell>
          <cell r="M161">
            <v>118.86</v>
          </cell>
          <cell r="N161">
            <v>1207.1826801355232</v>
          </cell>
          <cell r="O161">
            <v>0</v>
          </cell>
          <cell r="P161">
            <v>0</v>
          </cell>
          <cell r="R161" t="str">
            <v>SEP</v>
          </cell>
          <cell r="S161">
            <v>649.88</v>
          </cell>
          <cell r="T161">
            <v>407</v>
          </cell>
          <cell r="U161">
            <v>50</v>
          </cell>
          <cell r="V161">
            <v>242.88</v>
          </cell>
          <cell r="W161">
            <v>0</v>
          </cell>
          <cell r="X161">
            <v>518</v>
          </cell>
          <cell r="Y161">
            <v>48103.000000000007</v>
          </cell>
          <cell r="Z161">
            <v>0</v>
          </cell>
          <cell r="AA161">
            <v>45536.200830227775</v>
          </cell>
          <cell r="AB161">
            <v>0</v>
          </cell>
          <cell r="AC161">
            <v>0</v>
          </cell>
          <cell r="AD161">
            <v>60.56</v>
          </cell>
          <cell r="AE161">
            <v>612.88948761852691</v>
          </cell>
          <cell r="AF161">
            <v>44743</v>
          </cell>
          <cell r="AG161">
            <v>1953.9096821537</v>
          </cell>
        </row>
        <row r="162">
          <cell r="A162" t="str">
            <v>OCT</v>
          </cell>
          <cell r="B162">
            <v>1224.1599999999999</v>
          </cell>
          <cell r="C162">
            <v>924.64</v>
          </cell>
          <cell r="D162">
            <v>74.400000000000006</v>
          </cell>
          <cell r="E162">
            <v>299.52</v>
          </cell>
          <cell r="F162">
            <v>1475</v>
          </cell>
          <cell r="G162">
            <v>0</v>
          </cell>
          <cell r="H162">
            <v>37257.966583469453</v>
          </cell>
          <cell r="J162">
            <v>34478.708467422024</v>
          </cell>
          <cell r="L162">
            <v>1487</v>
          </cell>
          <cell r="M162">
            <v>128.27000000000001</v>
          </cell>
          <cell r="N162">
            <v>1292.2581160474326</v>
          </cell>
          <cell r="O162">
            <v>0</v>
          </cell>
          <cell r="P162">
            <v>0</v>
          </cell>
          <cell r="R162" t="str">
            <v>OCT</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row>
        <row r="163">
          <cell r="A163" t="str">
            <v>NOV</v>
          </cell>
          <cell r="B163">
            <v>1244.48</v>
          </cell>
          <cell r="C163">
            <v>925.23</v>
          </cell>
          <cell r="D163">
            <v>73.2</v>
          </cell>
          <cell r="E163">
            <v>319.25</v>
          </cell>
          <cell r="F163">
            <v>1463</v>
          </cell>
          <cell r="G163">
            <v>0</v>
          </cell>
          <cell r="H163">
            <v>37134.985941062834</v>
          </cell>
          <cell r="J163">
            <v>33980.098544769469</v>
          </cell>
          <cell r="K163" t="str">
            <v xml:space="preserve"> </v>
          </cell>
          <cell r="L163">
            <v>1610.3260903504333</v>
          </cell>
          <cell r="M163">
            <v>139.54</v>
          </cell>
          <cell r="N163">
            <v>1544.5613059429313</v>
          </cell>
          <cell r="O163">
            <v>0</v>
          </cell>
          <cell r="P163">
            <v>0</v>
          </cell>
          <cell r="R163" t="str">
            <v>NOV</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row>
        <row r="164">
          <cell r="A164" t="str">
            <v>DIC</v>
          </cell>
          <cell r="B164">
            <v>0</v>
          </cell>
          <cell r="C164">
            <v>0</v>
          </cell>
          <cell r="D164">
            <v>0</v>
          </cell>
          <cell r="E164">
            <v>0</v>
          </cell>
          <cell r="F164">
            <v>0</v>
          </cell>
          <cell r="G164">
            <v>0</v>
          </cell>
          <cell r="H164">
            <v>37134.985941062834</v>
          </cell>
          <cell r="I164">
            <v>0</v>
          </cell>
          <cell r="J164">
            <v>33980.098544769469</v>
          </cell>
          <cell r="K164" t="str">
            <v xml:space="preserve"> </v>
          </cell>
          <cell r="L164">
            <v>1610.3260903504333</v>
          </cell>
          <cell r="M164">
            <v>139.54</v>
          </cell>
          <cell r="N164">
            <v>1544.5613059429313</v>
          </cell>
          <cell r="O164">
            <v>0</v>
          </cell>
          <cell r="P164">
            <v>0</v>
          </cell>
          <cell r="R164" t="str">
            <v>DIC</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row>
        <row r="165">
          <cell r="A165" t="str">
            <v>TOTAL</v>
          </cell>
          <cell r="B165">
            <v>11311.770702496178</v>
          </cell>
          <cell r="C165">
            <v>8221.8700000000008</v>
          </cell>
          <cell r="D165">
            <v>67.73</v>
          </cell>
          <cell r="E165">
            <v>3089.9007024961775</v>
          </cell>
          <cell r="F165">
            <v>21669.296969177489</v>
          </cell>
          <cell r="G165">
            <v>9738.1924817659783</v>
          </cell>
          <cell r="H165">
            <v>439959.15042283694</v>
          </cell>
          <cell r="I165">
            <v>0</v>
          </cell>
          <cell r="J165">
            <v>386695.77776422852</v>
          </cell>
          <cell r="K165">
            <v>0</v>
          </cell>
          <cell r="L165">
            <v>28207.97545356815</v>
          </cell>
          <cell r="M165">
            <v>1297.8776649782831</v>
          </cell>
          <cell r="N165">
            <v>24852.811489857966</v>
          </cell>
          <cell r="O165">
            <v>0</v>
          </cell>
          <cell r="P165">
            <v>202.58571518223846</v>
          </cell>
          <cell r="R165" t="str">
            <v>TOTAL</v>
          </cell>
          <cell r="S165">
            <v>9567.4082782765709</v>
          </cell>
          <cell r="T165">
            <v>6275</v>
          </cell>
          <cell r="U165">
            <v>41.970430107526873</v>
          </cell>
          <cell r="V165">
            <v>3292.4082782765722</v>
          </cell>
          <cell r="W165">
            <v>0</v>
          </cell>
          <cell r="X165">
            <v>6176.8729057489581</v>
          </cell>
          <cell r="Y165">
            <v>549308.52180173295</v>
          </cell>
          <cell r="Z165">
            <v>0</v>
          </cell>
          <cell r="AA165">
            <v>540469.63507382851</v>
          </cell>
          <cell r="AB165">
            <v>0</v>
          </cell>
          <cell r="AC165">
            <v>0</v>
          </cell>
          <cell r="AD165">
            <v>962.31145442667867</v>
          </cell>
          <cell r="AE165">
            <v>5445.7691887771698</v>
          </cell>
          <cell r="AF165">
            <v>528415.31711497169</v>
          </cell>
          <cell r="AG165">
            <v>3393.1175391273127</v>
          </cell>
        </row>
        <row r="167">
          <cell r="A167" t="str">
            <v>RIO GRANDE   -   PLANTA</v>
          </cell>
        </row>
        <row r="168">
          <cell r="B168" t="str">
            <v>L I Q U I D O S  EN BBLS</v>
          </cell>
          <cell r="H168" t="str">
            <v>G A S    EN    MPC</v>
          </cell>
        </row>
        <row r="169">
          <cell r="A169" t="str">
            <v>MES</v>
          </cell>
          <cell r="B169" t="str">
            <v>PRO-</v>
          </cell>
          <cell r="C169" t="str">
            <v>PET.</v>
          </cell>
          <cell r="D169" t="str">
            <v>DENS.</v>
          </cell>
          <cell r="E169" t="str">
            <v>GASO-</v>
          </cell>
          <cell r="F169" t="str">
            <v>AGUA</v>
          </cell>
          <cell r="G169" t="str">
            <v>PET.</v>
          </cell>
          <cell r="H169" t="str">
            <v>PRO-</v>
          </cell>
          <cell r="I169" t="str">
            <v>INYEC-</v>
          </cell>
          <cell r="J169" t="str">
            <v xml:space="preserve">ENT. </v>
          </cell>
          <cell r="K169" t="str">
            <v>ENT.</v>
          </cell>
          <cell r="L169" t="str">
            <v>LICUA-</v>
          </cell>
          <cell r="M169" t="str">
            <v>GLP</v>
          </cell>
          <cell r="N169" t="str">
            <v>COM-</v>
          </cell>
          <cell r="O169" t="str">
            <v>RESI-</v>
          </cell>
          <cell r="P169" t="str">
            <v>QUEMA-</v>
          </cell>
        </row>
        <row r="170">
          <cell r="B170" t="str">
            <v>DUC.</v>
          </cell>
          <cell r="C170" t="str">
            <v>COND.</v>
          </cell>
          <cell r="D170" t="str">
            <v>(º API)</v>
          </cell>
          <cell r="E170" t="str">
            <v>LINA</v>
          </cell>
          <cell r="G170" t="str">
            <v>ENT.</v>
          </cell>
          <cell r="H170" t="str">
            <v>DUC.</v>
          </cell>
          <cell r="I170" t="str">
            <v>CION</v>
          </cell>
          <cell r="J170" t="str">
            <v>GASOD.</v>
          </cell>
          <cell r="K170" t="str">
            <v>PROC.</v>
          </cell>
          <cell r="L170" t="str">
            <v>BLES</v>
          </cell>
          <cell r="M170" t="str">
            <v>MC</v>
          </cell>
          <cell r="N170" t="str">
            <v>BUST.</v>
          </cell>
          <cell r="O170" t="str">
            <v>DUAL</v>
          </cell>
          <cell r="P170" t="str">
            <v>DO</v>
          </cell>
        </row>
        <row r="171">
          <cell r="A171" t="str">
            <v>ENE</v>
          </cell>
          <cell r="B171">
            <v>36751</v>
          </cell>
          <cell r="C171">
            <v>0</v>
          </cell>
          <cell r="D171">
            <v>0</v>
          </cell>
          <cell r="E171">
            <v>36751</v>
          </cell>
          <cell r="F171">
            <v>0</v>
          </cell>
          <cell r="G171">
            <v>0</v>
          </cell>
          <cell r="H171">
            <v>0</v>
          </cell>
          <cell r="I171">
            <v>0</v>
          </cell>
          <cell r="J171">
            <v>0</v>
          </cell>
          <cell r="K171">
            <v>0</v>
          </cell>
          <cell r="L171">
            <v>0</v>
          </cell>
          <cell r="M171">
            <v>12072</v>
          </cell>
          <cell r="N171">
            <v>0</v>
          </cell>
          <cell r="O171">
            <v>0</v>
          </cell>
          <cell r="P171">
            <v>0</v>
          </cell>
        </row>
        <row r="172">
          <cell r="A172" t="str">
            <v>FEB</v>
          </cell>
          <cell r="B172">
            <v>36101</v>
          </cell>
          <cell r="C172">
            <v>0</v>
          </cell>
          <cell r="D172">
            <v>0</v>
          </cell>
          <cell r="E172">
            <v>36101</v>
          </cell>
          <cell r="F172">
            <v>0</v>
          </cell>
          <cell r="G172">
            <v>0</v>
          </cell>
          <cell r="H172">
            <v>0</v>
          </cell>
          <cell r="I172">
            <v>0</v>
          </cell>
          <cell r="J172">
            <v>0</v>
          </cell>
          <cell r="K172">
            <v>0</v>
          </cell>
          <cell r="L172">
            <v>0</v>
          </cell>
          <cell r="M172">
            <v>12167</v>
          </cell>
          <cell r="N172">
            <v>0</v>
          </cell>
          <cell r="O172">
            <v>0</v>
          </cell>
          <cell r="P172">
            <v>0</v>
          </cell>
        </row>
        <row r="173">
          <cell r="A173" t="str">
            <v>MAR</v>
          </cell>
          <cell r="B173">
            <v>37801</v>
          </cell>
          <cell r="C173">
            <v>0</v>
          </cell>
          <cell r="D173">
            <v>0</v>
          </cell>
          <cell r="E173">
            <v>37801</v>
          </cell>
          <cell r="F173">
            <v>0</v>
          </cell>
          <cell r="G173">
            <v>0</v>
          </cell>
          <cell r="H173">
            <v>0</v>
          </cell>
          <cell r="I173">
            <v>0</v>
          </cell>
          <cell r="J173">
            <v>0</v>
          </cell>
          <cell r="K173">
            <v>0</v>
          </cell>
          <cell r="L173">
            <v>0</v>
          </cell>
          <cell r="M173">
            <v>11619</v>
          </cell>
          <cell r="N173">
            <v>0</v>
          </cell>
          <cell r="O173">
            <v>0</v>
          </cell>
          <cell r="P173">
            <v>0</v>
          </cell>
        </row>
        <row r="174">
          <cell r="A174" t="str">
            <v>ABR</v>
          </cell>
          <cell r="B174">
            <v>34910</v>
          </cell>
          <cell r="C174">
            <v>0</v>
          </cell>
          <cell r="D174">
            <v>0</v>
          </cell>
          <cell r="E174">
            <v>34910</v>
          </cell>
          <cell r="F174">
            <v>0</v>
          </cell>
          <cell r="G174">
            <v>0</v>
          </cell>
          <cell r="H174">
            <v>0</v>
          </cell>
          <cell r="I174">
            <v>0</v>
          </cell>
          <cell r="J174">
            <v>0</v>
          </cell>
          <cell r="K174">
            <v>0</v>
          </cell>
          <cell r="L174">
            <v>0</v>
          </cell>
          <cell r="M174">
            <v>14043.87</v>
          </cell>
          <cell r="N174">
            <v>0</v>
          </cell>
          <cell r="O174">
            <v>0</v>
          </cell>
          <cell r="P174">
            <v>0</v>
          </cell>
        </row>
        <row r="175">
          <cell r="A175" t="str">
            <v>MAY</v>
          </cell>
          <cell r="B175">
            <v>36791</v>
          </cell>
          <cell r="C175">
            <v>0</v>
          </cell>
          <cell r="D175">
            <v>0</v>
          </cell>
          <cell r="E175">
            <v>36791</v>
          </cell>
          <cell r="F175">
            <v>0</v>
          </cell>
          <cell r="G175">
            <v>0</v>
          </cell>
          <cell r="H175">
            <v>0</v>
          </cell>
          <cell r="I175">
            <v>0</v>
          </cell>
          <cell r="J175">
            <v>0</v>
          </cell>
          <cell r="K175">
            <v>0</v>
          </cell>
          <cell r="L175">
            <v>0</v>
          </cell>
          <cell r="M175">
            <v>14906</v>
          </cell>
          <cell r="N175">
            <v>0</v>
          </cell>
          <cell r="O175">
            <v>0</v>
          </cell>
          <cell r="P175">
            <v>0</v>
          </cell>
        </row>
        <row r="176">
          <cell r="A176" t="str">
            <v>JUN</v>
          </cell>
          <cell r="B176">
            <v>34978</v>
          </cell>
          <cell r="C176">
            <v>0</v>
          </cell>
          <cell r="D176">
            <v>0</v>
          </cell>
          <cell r="E176">
            <v>34978</v>
          </cell>
          <cell r="F176">
            <v>0</v>
          </cell>
          <cell r="G176">
            <v>0</v>
          </cell>
          <cell r="H176">
            <v>0</v>
          </cell>
          <cell r="I176">
            <v>0</v>
          </cell>
          <cell r="J176">
            <v>0</v>
          </cell>
          <cell r="K176">
            <v>0</v>
          </cell>
          <cell r="L176">
            <v>0</v>
          </cell>
          <cell r="M176">
            <v>14553</v>
          </cell>
          <cell r="N176">
            <v>0</v>
          </cell>
          <cell r="O176">
            <v>0</v>
          </cell>
          <cell r="P176">
            <v>0</v>
          </cell>
        </row>
        <row r="177">
          <cell r="A177" t="str">
            <v>JUL</v>
          </cell>
          <cell r="B177">
            <v>31605</v>
          </cell>
          <cell r="C177">
            <v>0</v>
          </cell>
          <cell r="D177">
            <v>0</v>
          </cell>
          <cell r="E177">
            <v>31605</v>
          </cell>
          <cell r="F177">
            <v>0</v>
          </cell>
          <cell r="G177">
            <v>0</v>
          </cell>
          <cell r="H177">
            <v>0</v>
          </cell>
          <cell r="I177">
            <v>0</v>
          </cell>
          <cell r="J177">
            <v>0</v>
          </cell>
          <cell r="L177">
            <v>0</v>
          </cell>
          <cell r="M177">
            <v>12991</v>
          </cell>
          <cell r="N177">
            <v>0</v>
          </cell>
          <cell r="O177">
            <v>0</v>
          </cell>
          <cell r="P177">
            <v>0</v>
          </cell>
        </row>
        <row r="178">
          <cell r="A178" t="str">
            <v>AGO</v>
          </cell>
          <cell r="B178">
            <v>33268</v>
          </cell>
          <cell r="C178">
            <v>0</v>
          </cell>
          <cell r="D178">
            <v>0</v>
          </cell>
          <cell r="E178">
            <v>33268</v>
          </cell>
          <cell r="F178">
            <v>0</v>
          </cell>
          <cell r="G178">
            <v>0</v>
          </cell>
          <cell r="H178">
            <v>0</v>
          </cell>
          <cell r="I178">
            <v>0</v>
          </cell>
          <cell r="J178">
            <v>0</v>
          </cell>
          <cell r="L178">
            <v>0</v>
          </cell>
          <cell r="M178">
            <v>13311.24</v>
          </cell>
        </row>
        <row r="179">
          <cell r="A179" t="str">
            <v>SEP</v>
          </cell>
          <cell r="B179">
            <v>30994</v>
          </cell>
          <cell r="C179">
            <v>0</v>
          </cell>
          <cell r="D179">
            <v>0</v>
          </cell>
          <cell r="E179">
            <v>30994</v>
          </cell>
          <cell r="F179">
            <v>0</v>
          </cell>
          <cell r="G179">
            <v>0</v>
          </cell>
          <cell r="H179">
            <v>0</v>
          </cell>
          <cell r="I179">
            <v>0</v>
          </cell>
          <cell r="J179">
            <v>0</v>
          </cell>
          <cell r="L179">
            <v>0</v>
          </cell>
          <cell r="M179">
            <v>13901</v>
          </cell>
        </row>
        <row r="180">
          <cell r="A180" t="str">
            <v>OCT</v>
          </cell>
          <cell r="B180">
            <v>35351</v>
          </cell>
          <cell r="C180">
            <v>0</v>
          </cell>
          <cell r="D180">
            <v>0</v>
          </cell>
          <cell r="E180">
            <v>35351</v>
          </cell>
          <cell r="F180">
            <v>0</v>
          </cell>
          <cell r="G180">
            <v>0</v>
          </cell>
          <cell r="H180">
            <v>0</v>
          </cell>
          <cell r="I180">
            <v>0</v>
          </cell>
          <cell r="J180">
            <v>0</v>
          </cell>
          <cell r="L180">
            <v>0</v>
          </cell>
          <cell r="M180">
            <v>16883</v>
          </cell>
        </row>
        <row r="181">
          <cell r="A181" t="str">
            <v>NOV</v>
          </cell>
          <cell r="B181">
            <v>31896</v>
          </cell>
          <cell r="C181">
            <v>0</v>
          </cell>
          <cell r="D181">
            <v>0</v>
          </cell>
          <cell r="E181">
            <v>31896</v>
          </cell>
          <cell r="F181">
            <v>0</v>
          </cell>
          <cell r="G181">
            <v>0</v>
          </cell>
          <cell r="H181">
            <v>0</v>
          </cell>
          <cell r="I181">
            <v>0</v>
          </cell>
          <cell r="J181">
            <v>0</v>
          </cell>
          <cell r="K181">
            <v>0</v>
          </cell>
          <cell r="L181">
            <v>0</v>
          </cell>
          <cell r="M181">
            <v>15816.06</v>
          </cell>
        </row>
        <row r="182">
          <cell r="A182" t="str">
            <v>DIC</v>
          </cell>
          <cell r="B182">
            <v>0</v>
          </cell>
          <cell r="C182">
            <v>0</v>
          </cell>
          <cell r="D182">
            <v>0</v>
          </cell>
          <cell r="E182">
            <v>0</v>
          </cell>
          <cell r="F182">
            <v>0</v>
          </cell>
          <cell r="G182">
            <v>0</v>
          </cell>
          <cell r="H182">
            <v>0</v>
          </cell>
          <cell r="I182">
            <v>0</v>
          </cell>
          <cell r="J182">
            <v>0</v>
          </cell>
          <cell r="K182">
            <v>0</v>
          </cell>
          <cell r="L182">
            <v>0</v>
          </cell>
          <cell r="M182">
            <v>15816.06</v>
          </cell>
          <cell r="N182">
            <v>0</v>
          </cell>
          <cell r="O182" t="str">
            <v xml:space="preserve"> </v>
          </cell>
          <cell r="P182">
            <v>0</v>
          </cell>
        </row>
        <row r="183">
          <cell r="A183" t="str">
            <v>TOTAL</v>
          </cell>
          <cell r="B183">
            <v>380446</v>
          </cell>
          <cell r="C183">
            <v>0</v>
          </cell>
          <cell r="D183">
            <v>0</v>
          </cell>
          <cell r="E183">
            <v>380446</v>
          </cell>
          <cell r="F183">
            <v>0</v>
          </cell>
          <cell r="G183">
            <v>0</v>
          </cell>
          <cell r="H183">
            <v>0</v>
          </cell>
          <cell r="I183">
            <v>0</v>
          </cell>
          <cell r="J183">
            <v>0</v>
          </cell>
          <cell r="K183">
            <v>0</v>
          </cell>
          <cell r="L183">
            <v>0</v>
          </cell>
          <cell r="M183">
            <v>168079.22999999998</v>
          </cell>
          <cell r="N183">
            <v>0</v>
          </cell>
          <cell r="O183">
            <v>0</v>
          </cell>
          <cell r="P183">
            <v>0</v>
          </cell>
        </row>
      </sheetData>
      <sheetData sheetId="13" refreshError="1">
        <row r="5">
          <cell r="A5" t="str">
            <v>BULO BULO   -   BBL (N)</v>
          </cell>
          <cell r="R5" t="str">
            <v>PATUJUSAL   -   PJS (N)</v>
          </cell>
        </row>
        <row r="6">
          <cell r="B6" t="str">
            <v>L I Q U I D O S  EN BBLS</v>
          </cell>
          <cell r="H6" t="str">
            <v>G A S    EN    MPC</v>
          </cell>
          <cell r="S6" t="str">
            <v>L I Q U I D O S  EN BBLS</v>
          </cell>
          <cell r="Y6" t="str">
            <v>G A S    EN    MPC</v>
          </cell>
        </row>
        <row r="7">
          <cell r="A7" t="str">
            <v>MES</v>
          </cell>
          <cell r="B7" t="str">
            <v>PRO-</v>
          </cell>
          <cell r="C7" t="str">
            <v>PET.</v>
          </cell>
          <cell r="D7" t="str">
            <v>DENS.</v>
          </cell>
          <cell r="E7" t="str">
            <v>GASO-</v>
          </cell>
          <cell r="F7" t="str">
            <v>AGUA</v>
          </cell>
          <cell r="G7" t="str">
            <v>PET.</v>
          </cell>
          <cell r="H7" t="str">
            <v>PRO-</v>
          </cell>
          <cell r="I7" t="str">
            <v>INYEC-</v>
          </cell>
          <cell r="J7" t="str">
            <v xml:space="preserve">ENT. </v>
          </cell>
          <cell r="K7" t="str">
            <v>ENT.</v>
          </cell>
          <cell r="L7" t="str">
            <v>LICUA-</v>
          </cell>
          <cell r="M7" t="str">
            <v>GLP</v>
          </cell>
          <cell r="N7" t="str">
            <v>COM-</v>
          </cell>
          <cell r="O7" t="str">
            <v>RESI-</v>
          </cell>
          <cell r="P7" t="str">
            <v>QUEMA-</v>
          </cell>
          <cell r="R7" t="str">
            <v>MES</v>
          </cell>
          <cell r="S7" t="str">
            <v>PRO-</v>
          </cell>
          <cell r="T7" t="str">
            <v>PET.</v>
          </cell>
          <cell r="U7" t="str">
            <v>DENS.</v>
          </cell>
          <cell r="V7" t="str">
            <v>GASO-</v>
          </cell>
          <cell r="W7" t="str">
            <v>AGUA</v>
          </cell>
          <cell r="X7" t="str">
            <v>PET.</v>
          </cell>
          <cell r="Y7" t="str">
            <v>PRO-</v>
          </cell>
          <cell r="Z7" t="str">
            <v>INYEC-</v>
          </cell>
          <cell r="AA7" t="str">
            <v xml:space="preserve">ENT. </v>
          </cell>
          <cell r="AB7" t="str">
            <v>ENT.</v>
          </cell>
          <cell r="AC7" t="str">
            <v>LICUA-</v>
          </cell>
          <cell r="AD7" t="str">
            <v>GLP</v>
          </cell>
          <cell r="AE7" t="str">
            <v>COM-</v>
          </cell>
          <cell r="AF7" t="str">
            <v>RESI-</v>
          </cell>
          <cell r="AG7" t="str">
            <v>QUEMA-</v>
          </cell>
        </row>
        <row r="8">
          <cell r="B8" t="str">
            <v>DUC.</v>
          </cell>
          <cell r="C8" t="str">
            <v>COND.</v>
          </cell>
          <cell r="D8" t="str">
            <v>(º API)</v>
          </cell>
          <cell r="E8" t="str">
            <v>LINA</v>
          </cell>
          <cell r="F8" t="str">
            <v>MPCM</v>
          </cell>
          <cell r="G8" t="str">
            <v>ENT.</v>
          </cell>
          <cell r="H8" t="str">
            <v>DUC.</v>
          </cell>
          <cell r="I8" t="str">
            <v>CION</v>
          </cell>
          <cell r="J8" t="str">
            <v>GASOD.</v>
          </cell>
          <cell r="K8" t="str">
            <v>PROC.</v>
          </cell>
          <cell r="L8" t="str">
            <v>BLES</v>
          </cell>
          <cell r="M8" t="str">
            <v>MC</v>
          </cell>
          <cell r="N8" t="str">
            <v>BUST.</v>
          </cell>
          <cell r="O8" t="str">
            <v>DUAL</v>
          </cell>
          <cell r="P8" t="str">
            <v>DO</v>
          </cell>
          <cell r="R8" t="str">
            <v>MPCM</v>
          </cell>
          <cell r="S8" t="str">
            <v>DUC.</v>
          </cell>
          <cell r="T8" t="str">
            <v>COND.</v>
          </cell>
          <cell r="U8" t="str">
            <v>(º API)</v>
          </cell>
          <cell r="V8" t="str">
            <v>LINA</v>
          </cell>
          <cell r="W8" t="str">
            <v>MCD</v>
          </cell>
          <cell r="X8" t="str">
            <v>ENT.</v>
          </cell>
          <cell r="Y8" t="str">
            <v>DUC.</v>
          </cell>
          <cell r="Z8" t="str">
            <v>CION</v>
          </cell>
          <cell r="AA8" t="str">
            <v>GASOD.</v>
          </cell>
          <cell r="AB8" t="str">
            <v>PROC.</v>
          </cell>
          <cell r="AC8" t="str">
            <v>BLES</v>
          </cell>
          <cell r="AD8" t="str">
            <v>MC</v>
          </cell>
          <cell r="AE8" t="str">
            <v>BUST.</v>
          </cell>
          <cell r="AF8" t="str">
            <v>DUAL</v>
          </cell>
          <cell r="AG8" t="str">
            <v>DO</v>
          </cell>
        </row>
        <row r="9">
          <cell r="A9" t="str">
            <v>ENE</v>
          </cell>
          <cell r="B9">
            <v>0</v>
          </cell>
          <cell r="C9">
            <v>0</v>
          </cell>
          <cell r="D9">
            <v>0</v>
          </cell>
          <cell r="E9">
            <v>0</v>
          </cell>
          <cell r="F9">
            <v>0</v>
          </cell>
          <cell r="G9">
            <v>0</v>
          </cell>
          <cell r="H9">
            <v>0</v>
          </cell>
          <cell r="I9">
            <v>0</v>
          </cell>
          <cell r="J9">
            <v>0</v>
          </cell>
          <cell r="K9">
            <v>0</v>
          </cell>
          <cell r="L9">
            <v>0</v>
          </cell>
          <cell r="M9">
            <v>0</v>
          </cell>
          <cell r="N9">
            <v>0</v>
          </cell>
          <cell r="O9">
            <v>0</v>
          </cell>
          <cell r="P9">
            <v>0</v>
          </cell>
          <cell r="R9" t="str">
            <v>ENE</v>
          </cell>
          <cell r="S9">
            <v>69203</v>
          </cell>
          <cell r="T9">
            <v>69203</v>
          </cell>
          <cell r="U9">
            <v>34.6</v>
          </cell>
          <cell r="V9">
            <v>0</v>
          </cell>
          <cell r="W9">
            <v>10724</v>
          </cell>
          <cell r="X9">
            <v>68106</v>
          </cell>
          <cell r="Y9">
            <v>57471</v>
          </cell>
          <cell r="Z9">
            <v>0</v>
          </cell>
          <cell r="AA9">
            <v>0</v>
          </cell>
          <cell r="AB9">
            <v>0</v>
          </cell>
          <cell r="AC9">
            <v>0</v>
          </cell>
          <cell r="AD9">
            <v>0</v>
          </cell>
          <cell r="AE9">
            <v>784</v>
          </cell>
          <cell r="AF9">
            <v>0</v>
          </cell>
          <cell r="AG9">
            <v>56687</v>
          </cell>
        </row>
        <row r="10">
          <cell r="A10" t="str">
            <v>FEB</v>
          </cell>
          <cell r="B10">
            <v>0</v>
          </cell>
          <cell r="C10">
            <v>0</v>
          </cell>
          <cell r="D10">
            <v>0</v>
          </cell>
          <cell r="E10">
            <v>0</v>
          </cell>
          <cell r="F10">
            <v>0</v>
          </cell>
          <cell r="G10">
            <v>0</v>
          </cell>
          <cell r="H10">
            <v>0</v>
          </cell>
          <cell r="I10">
            <v>0</v>
          </cell>
          <cell r="J10">
            <v>0</v>
          </cell>
          <cell r="K10">
            <v>0</v>
          </cell>
          <cell r="L10">
            <v>0</v>
          </cell>
          <cell r="M10">
            <v>0</v>
          </cell>
          <cell r="N10">
            <v>0</v>
          </cell>
          <cell r="O10">
            <v>0</v>
          </cell>
          <cell r="P10">
            <v>0</v>
          </cell>
          <cell r="R10" t="str">
            <v>FEB</v>
          </cell>
          <cell r="S10">
            <v>56796</v>
          </cell>
          <cell r="T10">
            <v>56796</v>
          </cell>
          <cell r="U10">
            <v>34.6</v>
          </cell>
          <cell r="V10">
            <v>0</v>
          </cell>
          <cell r="W10">
            <v>9774</v>
          </cell>
          <cell r="X10">
            <v>56430</v>
          </cell>
          <cell r="Y10">
            <v>44028</v>
          </cell>
          <cell r="Z10">
            <v>0</v>
          </cell>
          <cell r="AA10">
            <v>0</v>
          </cell>
          <cell r="AB10">
            <v>0</v>
          </cell>
          <cell r="AC10">
            <v>0</v>
          </cell>
          <cell r="AD10">
            <v>0</v>
          </cell>
          <cell r="AE10">
            <v>684</v>
          </cell>
          <cell r="AF10">
            <v>0</v>
          </cell>
          <cell r="AG10">
            <v>43344</v>
          </cell>
        </row>
        <row r="11">
          <cell r="A11" t="str">
            <v>MAR</v>
          </cell>
          <cell r="B11">
            <v>0</v>
          </cell>
          <cell r="C11">
            <v>0</v>
          </cell>
          <cell r="D11">
            <v>0</v>
          </cell>
          <cell r="E11">
            <v>0</v>
          </cell>
          <cell r="F11">
            <v>0</v>
          </cell>
          <cell r="G11">
            <v>0</v>
          </cell>
          <cell r="H11">
            <v>0</v>
          </cell>
          <cell r="I11">
            <v>0</v>
          </cell>
          <cell r="J11">
            <v>0</v>
          </cell>
          <cell r="K11">
            <v>0</v>
          </cell>
          <cell r="L11">
            <v>0</v>
          </cell>
          <cell r="M11">
            <v>0</v>
          </cell>
          <cell r="N11">
            <v>0</v>
          </cell>
          <cell r="O11">
            <v>0</v>
          </cell>
          <cell r="P11">
            <v>0</v>
          </cell>
          <cell r="R11" t="str">
            <v>MAR</v>
          </cell>
          <cell r="S11">
            <v>59462</v>
          </cell>
          <cell r="T11">
            <v>59462</v>
          </cell>
          <cell r="U11">
            <v>34.551612903225802</v>
          </cell>
          <cell r="V11">
            <v>0</v>
          </cell>
          <cell r="W11">
            <v>11574</v>
          </cell>
          <cell r="X11">
            <v>63371</v>
          </cell>
          <cell r="Y11">
            <v>45424</v>
          </cell>
          <cell r="Z11">
            <v>0</v>
          </cell>
          <cell r="AA11">
            <v>0</v>
          </cell>
          <cell r="AB11">
            <v>0</v>
          </cell>
          <cell r="AC11">
            <v>0</v>
          </cell>
          <cell r="AD11">
            <v>0</v>
          </cell>
          <cell r="AE11">
            <v>775</v>
          </cell>
          <cell r="AF11">
            <v>0</v>
          </cell>
          <cell r="AG11">
            <v>44649</v>
          </cell>
        </row>
        <row r="12">
          <cell r="A12" t="str">
            <v>ABR</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0</v>
          </cell>
          <cell r="R12" t="str">
            <v>ABR</v>
          </cell>
          <cell r="S12">
            <v>54584</v>
          </cell>
          <cell r="T12">
            <v>54584</v>
          </cell>
          <cell r="U12">
            <v>34.299999999999997</v>
          </cell>
          <cell r="V12">
            <v>0</v>
          </cell>
          <cell r="W12">
            <v>11096</v>
          </cell>
          <cell r="X12">
            <v>52939</v>
          </cell>
          <cell r="Y12">
            <v>37352</v>
          </cell>
          <cell r="Z12">
            <v>0</v>
          </cell>
          <cell r="AA12">
            <v>0</v>
          </cell>
          <cell r="AB12">
            <v>0</v>
          </cell>
          <cell r="AC12">
            <v>0</v>
          </cell>
          <cell r="AD12">
            <v>0</v>
          </cell>
          <cell r="AE12">
            <v>830</v>
          </cell>
          <cell r="AF12">
            <v>0</v>
          </cell>
          <cell r="AG12">
            <v>36522</v>
          </cell>
        </row>
        <row r="13">
          <cell r="A13" t="str">
            <v>MAY</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R13" t="str">
            <v>MAY</v>
          </cell>
          <cell r="S13">
            <v>53111</v>
          </cell>
          <cell r="T13">
            <v>53111</v>
          </cell>
          <cell r="U13">
            <v>34.4</v>
          </cell>
          <cell r="V13">
            <v>0</v>
          </cell>
          <cell r="W13">
            <v>12225</v>
          </cell>
          <cell r="X13">
            <v>54845</v>
          </cell>
          <cell r="Y13">
            <v>32470</v>
          </cell>
          <cell r="Z13">
            <v>0</v>
          </cell>
          <cell r="AA13">
            <v>0</v>
          </cell>
          <cell r="AB13">
            <v>0</v>
          </cell>
          <cell r="AC13">
            <v>0</v>
          </cell>
          <cell r="AD13">
            <v>0</v>
          </cell>
          <cell r="AE13">
            <v>1460</v>
          </cell>
          <cell r="AF13">
            <v>0</v>
          </cell>
          <cell r="AG13">
            <v>31010</v>
          </cell>
        </row>
        <row r="14">
          <cell r="A14" t="str">
            <v>JUN</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R14" t="str">
            <v>JUN</v>
          </cell>
          <cell r="S14">
            <v>47763</v>
          </cell>
          <cell r="T14">
            <v>47763</v>
          </cell>
          <cell r="U14">
            <v>34.5</v>
          </cell>
          <cell r="V14">
            <v>0</v>
          </cell>
          <cell r="W14">
            <v>12792</v>
          </cell>
          <cell r="X14">
            <v>44033</v>
          </cell>
          <cell r="Y14">
            <v>27080</v>
          </cell>
          <cell r="Z14">
            <v>0</v>
          </cell>
          <cell r="AA14">
            <v>0</v>
          </cell>
          <cell r="AB14">
            <v>0</v>
          </cell>
          <cell r="AC14">
            <v>0</v>
          </cell>
          <cell r="AD14">
            <v>0</v>
          </cell>
          <cell r="AE14">
            <v>1500</v>
          </cell>
          <cell r="AF14">
            <v>0</v>
          </cell>
          <cell r="AG14">
            <v>25580</v>
          </cell>
        </row>
        <row r="15">
          <cell r="A15" t="str">
            <v>JUL</v>
          </cell>
          <cell r="B15">
            <v>0</v>
          </cell>
          <cell r="C15">
            <v>0</v>
          </cell>
          <cell r="D15">
            <v>0</v>
          </cell>
          <cell r="E15">
            <v>0</v>
          </cell>
          <cell r="F15">
            <v>0</v>
          </cell>
          <cell r="G15">
            <v>0</v>
          </cell>
          <cell r="H15">
            <v>0</v>
          </cell>
          <cell r="I15">
            <v>0</v>
          </cell>
          <cell r="J15">
            <v>0</v>
          </cell>
          <cell r="K15">
            <v>0</v>
          </cell>
          <cell r="L15">
            <v>0</v>
          </cell>
          <cell r="M15">
            <v>0</v>
          </cell>
          <cell r="N15">
            <v>0</v>
          </cell>
          <cell r="O15">
            <v>0</v>
          </cell>
          <cell r="P15">
            <v>0</v>
          </cell>
          <cell r="R15" t="str">
            <v>JUL</v>
          </cell>
          <cell r="S15">
            <v>47450</v>
          </cell>
          <cell r="T15">
            <v>47450</v>
          </cell>
          <cell r="U15">
            <v>34.6</v>
          </cell>
          <cell r="V15">
            <v>0</v>
          </cell>
          <cell r="W15">
            <v>13592</v>
          </cell>
          <cell r="X15">
            <v>46844</v>
          </cell>
          <cell r="Y15">
            <v>25371</v>
          </cell>
          <cell r="Z15">
            <v>0</v>
          </cell>
          <cell r="AA15">
            <v>0</v>
          </cell>
          <cell r="AB15">
            <v>0</v>
          </cell>
          <cell r="AC15">
            <v>0</v>
          </cell>
          <cell r="AD15">
            <v>0</v>
          </cell>
          <cell r="AE15">
            <v>1550</v>
          </cell>
          <cell r="AF15">
            <v>0</v>
          </cell>
          <cell r="AG15">
            <v>23821</v>
          </cell>
        </row>
        <row r="16">
          <cell r="A16" t="str">
            <v>AGO</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R16" t="str">
            <v>AGO</v>
          </cell>
          <cell r="S16">
            <v>46763</v>
          </cell>
          <cell r="T16">
            <v>46763</v>
          </cell>
          <cell r="U16">
            <v>34.6</v>
          </cell>
          <cell r="V16">
            <v>0</v>
          </cell>
          <cell r="W16">
            <v>14388</v>
          </cell>
          <cell r="X16">
            <v>50531</v>
          </cell>
          <cell r="Y16">
            <v>22839</v>
          </cell>
          <cell r="Z16">
            <v>0</v>
          </cell>
          <cell r="AA16">
            <v>0</v>
          </cell>
          <cell r="AB16">
            <v>0</v>
          </cell>
          <cell r="AC16">
            <v>0</v>
          </cell>
          <cell r="AD16">
            <v>0</v>
          </cell>
          <cell r="AE16">
            <v>1550</v>
          </cell>
          <cell r="AF16">
            <v>0</v>
          </cell>
          <cell r="AG16">
            <v>21289</v>
          </cell>
        </row>
        <row r="17">
          <cell r="A17" t="str">
            <v>SEP</v>
          </cell>
          <cell r="B17">
            <v>0</v>
          </cell>
          <cell r="C17">
            <v>0</v>
          </cell>
          <cell r="D17">
            <v>0</v>
          </cell>
          <cell r="E17">
            <v>0</v>
          </cell>
          <cell r="F17">
            <v>0</v>
          </cell>
          <cell r="G17">
            <v>0</v>
          </cell>
          <cell r="H17">
            <v>0</v>
          </cell>
          <cell r="I17">
            <v>0</v>
          </cell>
          <cell r="J17">
            <v>0</v>
          </cell>
          <cell r="K17">
            <v>0</v>
          </cell>
          <cell r="L17">
            <v>0</v>
          </cell>
          <cell r="M17">
            <v>0</v>
          </cell>
          <cell r="N17">
            <v>0</v>
          </cell>
          <cell r="O17">
            <v>0</v>
          </cell>
          <cell r="P17">
            <v>0</v>
          </cell>
          <cell r="R17" t="str">
            <v>SEP</v>
          </cell>
          <cell r="S17">
            <v>64766</v>
          </cell>
          <cell r="T17">
            <v>64766</v>
          </cell>
          <cell r="U17">
            <v>34.5</v>
          </cell>
          <cell r="V17">
            <v>0</v>
          </cell>
          <cell r="W17">
            <v>14154</v>
          </cell>
          <cell r="X17">
            <v>60237</v>
          </cell>
          <cell r="Y17">
            <v>28609</v>
          </cell>
          <cell r="Z17">
            <v>0</v>
          </cell>
          <cell r="AA17">
            <v>0</v>
          </cell>
          <cell r="AB17">
            <v>0</v>
          </cell>
          <cell r="AC17">
            <v>0</v>
          </cell>
          <cell r="AD17">
            <v>0</v>
          </cell>
          <cell r="AE17">
            <v>1500</v>
          </cell>
          <cell r="AF17">
            <v>0</v>
          </cell>
          <cell r="AG17">
            <v>27109</v>
          </cell>
        </row>
        <row r="18">
          <cell r="A18" t="str">
            <v>OCT</v>
          </cell>
          <cell r="B18">
            <v>0</v>
          </cell>
          <cell r="C18">
            <v>0</v>
          </cell>
          <cell r="D18">
            <v>0</v>
          </cell>
          <cell r="E18">
            <v>0</v>
          </cell>
          <cell r="F18">
            <v>0</v>
          </cell>
          <cell r="G18">
            <v>0</v>
          </cell>
          <cell r="H18">
            <v>0</v>
          </cell>
          <cell r="I18">
            <v>0</v>
          </cell>
          <cell r="J18">
            <v>0</v>
          </cell>
          <cell r="K18">
            <v>0</v>
          </cell>
          <cell r="L18">
            <v>0</v>
          </cell>
          <cell r="M18">
            <v>0</v>
          </cell>
          <cell r="N18">
            <v>0</v>
          </cell>
          <cell r="O18">
            <v>0</v>
          </cell>
          <cell r="P18">
            <v>0</v>
          </cell>
          <cell r="R18" t="str">
            <v>OCT</v>
          </cell>
          <cell r="S18">
            <v>73170</v>
          </cell>
          <cell r="T18">
            <v>73170</v>
          </cell>
          <cell r="U18">
            <v>34.5</v>
          </cell>
          <cell r="V18">
            <v>0</v>
          </cell>
          <cell r="W18">
            <v>18240</v>
          </cell>
          <cell r="X18">
            <v>71101</v>
          </cell>
          <cell r="Y18">
            <v>39087</v>
          </cell>
          <cell r="Z18">
            <v>0</v>
          </cell>
          <cell r="AA18">
            <v>0</v>
          </cell>
          <cell r="AB18">
            <v>0</v>
          </cell>
          <cell r="AC18">
            <v>0</v>
          </cell>
          <cell r="AD18">
            <v>0</v>
          </cell>
          <cell r="AE18">
            <v>1550</v>
          </cell>
          <cell r="AF18">
            <v>0</v>
          </cell>
          <cell r="AG18">
            <v>37537</v>
          </cell>
        </row>
        <row r="19">
          <cell r="A19" t="str">
            <v>NOV</v>
          </cell>
          <cell r="B19">
            <v>0</v>
          </cell>
          <cell r="C19" t="str">
            <v>E</v>
          </cell>
          <cell r="D19">
            <v>0</v>
          </cell>
          <cell r="E19">
            <v>0</v>
          </cell>
          <cell r="F19">
            <v>0</v>
          </cell>
          <cell r="G19">
            <v>0</v>
          </cell>
          <cell r="H19">
            <v>0</v>
          </cell>
          <cell r="I19">
            <v>1.1612903225806452</v>
          </cell>
          <cell r="J19">
            <v>166.58571518223846</v>
          </cell>
          <cell r="K19">
            <v>5.5528571727412821</v>
          </cell>
          <cell r="L19">
            <v>0</v>
          </cell>
          <cell r="M19">
            <v>0</v>
          </cell>
          <cell r="N19">
            <v>0</v>
          </cell>
          <cell r="O19">
            <v>0</v>
          </cell>
          <cell r="P19">
            <v>0</v>
          </cell>
          <cell r="R19" t="str">
            <v>NOV</v>
          </cell>
          <cell r="S19">
            <v>72008</v>
          </cell>
          <cell r="T19">
            <v>72008</v>
          </cell>
          <cell r="U19">
            <v>34.299999999999997</v>
          </cell>
          <cell r="V19">
            <v>0</v>
          </cell>
          <cell r="W19">
            <v>58.1</v>
          </cell>
          <cell r="X19">
            <v>78514</v>
          </cell>
          <cell r="Y19">
            <v>41661</v>
          </cell>
          <cell r="Z19">
            <v>0</v>
          </cell>
          <cell r="AA19">
            <v>0</v>
          </cell>
          <cell r="AB19">
            <v>0</v>
          </cell>
          <cell r="AC19">
            <v>0</v>
          </cell>
          <cell r="AD19">
            <v>0</v>
          </cell>
          <cell r="AE19">
            <v>1750</v>
          </cell>
          <cell r="AF19">
            <v>0</v>
          </cell>
          <cell r="AG19">
            <v>39911</v>
          </cell>
        </row>
        <row r="20">
          <cell r="A20" t="str">
            <v>DIC</v>
          </cell>
          <cell r="B20">
            <v>0</v>
          </cell>
          <cell r="C20" t="str">
            <v>E</v>
          </cell>
          <cell r="D20">
            <v>15351</v>
          </cell>
          <cell r="E20">
            <v>495.19354838709677</v>
          </cell>
          <cell r="F20">
            <v>14061</v>
          </cell>
          <cell r="G20">
            <v>502.17857142857144</v>
          </cell>
          <cell r="H20">
            <v>0</v>
          </cell>
          <cell r="I20">
            <v>486.61290322580646</v>
          </cell>
          <cell r="J20">
            <v>15400</v>
          </cell>
          <cell r="K20">
            <v>513.33333333333337</v>
          </cell>
          <cell r="L20">
            <v>16818</v>
          </cell>
          <cell r="M20">
            <v>542.51612903225805</v>
          </cell>
          <cell r="N20">
            <v>15698</v>
          </cell>
          <cell r="O20">
            <v>523.26666666666665</v>
          </cell>
          <cell r="P20">
            <v>19357</v>
          </cell>
          <cell r="R20" t="str">
            <v>DIC</v>
          </cell>
          <cell r="S20">
            <v>0</v>
          </cell>
          <cell r="T20">
            <v>0</v>
          </cell>
          <cell r="U20">
            <v>0</v>
          </cell>
          <cell r="V20">
            <v>0</v>
          </cell>
          <cell r="W20">
            <v>0</v>
          </cell>
          <cell r="X20">
            <v>0</v>
          </cell>
          <cell r="Y20">
            <v>41661</v>
          </cell>
          <cell r="Z20">
            <v>0</v>
          </cell>
          <cell r="AA20">
            <v>0</v>
          </cell>
          <cell r="AB20">
            <v>0</v>
          </cell>
          <cell r="AC20">
            <v>0</v>
          </cell>
          <cell r="AD20">
            <v>0</v>
          </cell>
          <cell r="AE20">
            <v>1750</v>
          </cell>
          <cell r="AF20">
            <v>0</v>
          </cell>
          <cell r="AG20">
            <v>39911</v>
          </cell>
        </row>
        <row r="21">
          <cell r="A21" t="str">
            <v>TOTAL</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R21" t="str">
            <v>TOTAL</v>
          </cell>
          <cell r="S21">
            <v>645076</v>
          </cell>
          <cell r="T21">
            <v>645076</v>
          </cell>
          <cell r="U21">
            <v>31.620967741935488</v>
          </cell>
          <cell r="V21">
            <v>0</v>
          </cell>
          <cell r="W21">
            <v>128617.1</v>
          </cell>
          <cell r="X21">
            <v>646951</v>
          </cell>
          <cell r="Y21">
            <v>443053</v>
          </cell>
          <cell r="Z21">
            <v>0</v>
          </cell>
          <cell r="AA21">
            <v>0</v>
          </cell>
          <cell r="AB21">
            <v>0</v>
          </cell>
          <cell r="AC21">
            <v>0</v>
          </cell>
          <cell r="AD21">
            <v>0</v>
          </cell>
          <cell r="AE21">
            <v>15683</v>
          </cell>
          <cell r="AF21">
            <v>0</v>
          </cell>
          <cell r="AG21">
            <v>427370</v>
          </cell>
        </row>
        <row r="22">
          <cell r="A22" t="str">
            <v>TDY</v>
          </cell>
          <cell r="B22" t="str">
            <v>TUNDY</v>
          </cell>
          <cell r="C22" t="str">
            <v>N</v>
          </cell>
          <cell r="D22">
            <v>3704</v>
          </cell>
          <cell r="E22">
            <v>119.48387096774194</v>
          </cell>
          <cell r="F22">
            <v>4037</v>
          </cell>
          <cell r="G22">
            <v>144.17857142857142</v>
          </cell>
          <cell r="H22">
            <v>7204</v>
          </cell>
          <cell r="I22">
            <v>232.38709677419354</v>
          </cell>
          <cell r="J22">
            <v>5803</v>
          </cell>
          <cell r="K22">
            <v>193.43333333333334</v>
          </cell>
          <cell r="L22">
            <v>1460</v>
          </cell>
          <cell r="M22">
            <v>47.096774193548384</v>
          </cell>
          <cell r="N22">
            <v>1500</v>
          </cell>
          <cell r="O22">
            <v>50</v>
          </cell>
          <cell r="P22">
            <v>1550</v>
          </cell>
          <cell r="R22" t="e">
            <v>#REF!</v>
          </cell>
          <cell r="S22" t="e">
            <v>#REF!</v>
          </cell>
          <cell r="T22" t="e">
            <v>#REF!</v>
          </cell>
          <cell r="U22" t="e">
            <v>#REF!</v>
          </cell>
          <cell r="V22">
            <v>5760.6284112813537</v>
          </cell>
          <cell r="W22">
            <v>185.8267229445598</v>
          </cell>
          <cell r="X22">
            <v>1637.8573344444874</v>
          </cell>
          <cell r="Y22">
            <v>54.595244481482915</v>
          </cell>
          <cell r="Z22">
            <v>723.90330208552768</v>
          </cell>
          <cell r="AA22">
            <v>23.351719422113796</v>
          </cell>
          <cell r="AB22" t="e">
            <v>#REF!</v>
          </cell>
          <cell r="AC22" t="e">
            <v>#REF!</v>
          </cell>
        </row>
        <row r="23">
          <cell r="A23" t="str">
            <v>BUENA VISTA  -   BVT (N)</v>
          </cell>
          <cell r="B23" t="str">
            <v>VIBORA</v>
          </cell>
          <cell r="C23" t="str">
            <v>E</v>
          </cell>
          <cell r="D23">
            <v>37733</v>
          </cell>
          <cell r="E23">
            <v>1217.1935483870968</v>
          </cell>
          <cell r="F23">
            <v>30234</v>
          </cell>
          <cell r="G23">
            <v>1079.7857142857142</v>
          </cell>
          <cell r="H23">
            <v>32945</v>
          </cell>
          <cell r="I23">
            <v>1062.741935483871</v>
          </cell>
          <cell r="J23">
            <v>31074</v>
          </cell>
          <cell r="K23">
            <v>1035.8</v>
          </cell>
          <cell r="L23">
            <v>32577</v>
          </cell>
          <cell r="M23">
            <v>1050.8709677419354</v>
          </cell>
          <cell r="N23">
            <v>36421</v>
          </cell>
          <cell r="O23">
            <v>1214.0333333333333</v>
          </cell>
          <cell r="P23">
            <v>38385</v>
          </cell>
          <cell r="R23" t="str">
            <v>SAN  ROQUE   -   SNQ (N)</v>
          </cell>
          <cell r="S23" t="e">
            <v>#REF!</v>
          </cell>
          <cell r="T23" t="e">
            <v>#REF!</v>
          </cell>
          <cell r="U23" t="e">
            <v>#REF!</v>
          </cell>
          <cell r="V23">
            <v>11021</v>
          </cell>
          <cell r="W23">
            <v>355.51612903225805</v>
          </cell>
          <cell r="X23">
            <v>4328</v>
          </cell>
          <cell r="Y23">
            <v>144.26666666666668</v>
          </cell>
          <cell r="Z23">
            <v>4551</v>
          </cell>
          <cell r="AA23">
            <v>146.80645161290323</v>
          </cell>
          <cell r="AB23" t="e">
            <v>#REF!</v>
          </cell>
          <cell r="AC23" t="e">
            <v>#REF!</v>
          </cell>
        </row>
        <row r="24">
          <cell r="A24" t="str">
            <v>VBR</v>
          </cell>
          <cell r="B24" t="str">
            <v>L I Q U I D O S  EN BBLS</v>
          </cell>
          <cell r="C24" t="str">
            <v>E</v>
          </cell>
          <cell r="D24">
            <v>0</v>
          </cell>
          <cell r="E24">
            <v>0</v>
          </cell>
          <cell r="F24">
            <v>0</v>
          </cell>
          <cell r="G24">
            <v>0</v>
          </cell>
          <cell r="H24" t="str">
            <v>G A S    EN    MPC</v>
          </cell>
          <cell r="I24">
            <v>0</v>
          </cell>
          <cell r="J24">
            <v>0</v>
          </cell>
          <cell r="K24">
            <v>0</v>
          </cell>
          <cell r="L24">
            <v>0</v>
          </cell>
          <cell r="M24">
            <v>0</v>
          </cell>
          <cell r="N24">
            <v>0</v>
          </cell>
          <cell r="O24">
            <v>0</v>
          </cell>
          <cell r="P24">
            <v>0</v>
          </cell>
          <cell r="R24">
            <v>0</v>
          </cell>
          <cell r="S24" t="str">
            <v>L I Q U I D O S  EN BBLS</v>
          </cell>
          <cell r="T24">
            <v>0</v>
          </cell>
          <cell r="U24">
            <v>0</v>
          </cell>
          <cell r="V24">
            <v>0</v>
          </cell>
          <cell r="W24">
            <v>0</v>
          </cell>
          <cell r="X24">
            <v>40044</v>
          </cell>
          <cell r="Y24" t="str">
            <v>G A S    EN    MPC</v>
          </cell>
          <cell r="Z24">
            <v>43740</v>
          </cell>
          <cell r="AA24">
            <v>1410.9677419354839</v>
          </cell>
          <cell r="AB24">
            <v>629866</v>
          </cell>
          <cell r="AC24">
            <v>1725.6602739726027</v>
          </cell>
        </row>
        <row r="25">
          <cell r="A25" t="str">
            <v>MES</v>
          </cell>
          <cell r="B25" t="str">
            <v>PRO-</v>
          </cell>
          <cell r="C25" t="str">
            <v>PET.</v>
          </cell>
          <cell r="D25" t="str">
            <v>DENS.</v>
          </cell>
          <cell r="E25" t="str">
            <v>GASO-</v>
          </cell>
          <cell r="F25" t="str">
            <v>AGUA</v>
          </cell>
          <cell r="G25" t="str">
            <v>PET.</v>
          </cell>
          <cell r="H25" t="str">
            <v>PRO-</v>
          </cell>
          <cell r="I25" t="str">
            <v>INYEC-</v>
          </cell>
          <cell r="J25" t="str">
            <v xml:space="preserve">ENT. </v>
          </cell>
          <cell r="K25" t="str">
            <v>ENT.</v>
          </cell>
          <cell r="L25" t="str">
            <v>LICUA-</v>
          </cell>
          <cell r="M25" t="str">
            <v>GLP</v>
          </cell>
          <cell r="N25" t="str">
            <v>COM-</v>
          </cell>
          <cell r="O25" t="str">
            <v>RESI-</v>
          </cell>
          <cell r="P25" t="str">
            <v>QUEMA-</v>
          </cell>
          <cell r="R25" t="str">
            <v>MES</v>
          </cell>
          <cell r="S25" t="str">
            <v>PRO-</v>
          </cell>
          <cell r="T25" t="str">
            <v>PET.</v>
          </cell>
          <cell r="U25" t="str">
            <v>DENS.</v>
          </cell>
          <cell r="V25" t="str">
            <v>GASO-</v>
          </cell>
          <cell r="W25" t="str">
            <v>AGUA</v>
          </cell>
          <cell r="X25" t="str">
            <v>PET.</v>
          </cell>
          <cell r="Y25" t="str">
            <v>PRO-</v>
          </cell>
          <cell r="Z25" t="str">
            <v>INYEC-</v>
          </cell>
          <cell r="AA25" t="str">
            <v xml:space="preserve">ENT. </v>
          </cell>
          <cell r="AB25" t="str">
            <v>ENT.</v>
          </cell>
          <cell r="AC25" t="str">
            <v>LICUA-</v>
          </cell>
          <cell r="AD25" t="str">
            <v>GLP</v>
          </cell>
          <cell r="AE25" t="str">
            <v>COM-</v>
          </cell>
          <cell r="AF25" t="str">
            <v>RESI-</v>
          </cell>
          <cell r="AG25" t="str">
            <v>QUEMA-</v>
          </cell>
        </row>
        <row r="26">
          <cell r="A26" t="str">
            <v>YPC</v>
          </cell>
          <cell r="B26" t="str">
            <v>DUC.</v>
          </cell>
          <cell r="C26" t="str">
            <v>COND.</v>
          </cell>
          <cell r="D26" t="str">
            <v>(º API)</v>
          </cell>
          <cell r="E26" t="str">
            <v>LINA</v>
          </cell>
          <cell r="F26">
            <v>605.47694589016419</v>
          </cell>
          <cell r="G26" t="str">
            <v>ENT.</v>
          </cell>
          <cell r="H26" t="str">
            <v>DUC.</v>
          </cell>
          <cell r="I26" t="str">
            <v>CION</v>
          </cell>
          <cell r="J26" t="str">
            <v>GASOD.</v>
          </cell>
          <cell r="K26" t="str">
            <v>PROC.</v>
          </cell>
          <cell r="L26" t="str">
            <v>BLES</v>
          </cell>
          <cell r="M26" t="str">
            <v>MC</v>
          </cell>
          <cell r="N26" t="str">
            <v>BUST.</v>
          </cell>
          <cell r="O26" t="str">
            <v>DUAL</v>
          </cell>
          <cell r="P26" t="str">
            <v>DO</v>
          </cell>
          <cell r="R26" t="e">
            <v>#REF!</v>
          </cell>
          <cell r="S26" t="str">
            <v>DUC.</v>
          </cell>
          <cell r="T26" t="str">
            <v>COND.</v>
          </cell>
          <cell r="U26" t="str">
            <v>(º API)</v>
          </cell>
          <cell r="V26" t="str">
            <v>LINA</v>
          </cell>
          <cell r="W26">
            <v>0</v>
          </cell>
          <cell r="X26" t="str">
            <v>ENT.</v>
          </cell>
          <cell r="Y26" t="str">
            <v>DUC.</v>
          </cell>
          <cell r="Z26" t="str">
            <v>CION</v>
          </cell>
          <cell r="AA26" t="str">
            <v>GASOD.</v>
          </cell>
          <cell r="AB26" t="str">
            <v>PROC.</v>
          </cell>
          <cell r="AC26" t="str">
            <v>BLES</v>
          </cell>
          <cell r="AD26" t="str">
            <v>MC</v>
          </cell>
          <cell r="AE26" t="str">
            <v>BUST.</v>
          </cell>
          <cell r="AF26" t="str">
            <v>DUAL</v>
          </cell>
          <cell r="AG26" t="str">
            <v>DO</v>
          </cell>
        </row>
        <row r="27">
          <cell r="A27" t="str">
            <v>ENE</v>
          </cell>
          <cell r="B27">
            <v>486</v>
          </cell>
          <cell r="C27">
            <v>486</v>
          </cell>
          <cell r="D27">
            <v>45.5</v>
          </cell>
          <cell r="E27">
            <v>0</v>
          </cell>
          <cell r="F27">
            <v>77</v>
          </cell>
          <cell r="G27">
            <v>279</v>
          </cell>
          <cell r="H27">
            <v>0</v>
          </cell>
          <cell r="I27">
            <v>0</v>
          </cell>
          <cell r="J27">
            <v>0</v>
          </cell>
          <cell r="K27">
            <v>0</v>
          </cell>
          <cell r="L27">
            <v>0</v>
          </cell>
          <cell r="M27">
            <v>0</v>
          </cell>
          <cell r="N27">
            <v>0</v>
          </cell>
          <cell r="O27">
            <v>0</v>
          </cell>
          <cell r="P27">
            <v>0</v>
          </cell>
          <cell r="R27" t="str">
            <v>ENE</v>
          </cell>
          <cell r="S27">
            <v>17023</v>
          </cell>
          <cell r="T27">
            <v>15151</v>
          </cell>
          <cell r="U27">
            <v>67.599999999999994</v>
          </cell>
          <cell r="V27">
            <v>1872</v>
          </cell>
          <cell r="W27">
            <v>1251</v>
          </cell>
          <cell r="X27">
            <v>18963</v>
          </cell>
          <cell r="Y27">
            <v>641915.00000000012</v>
          </cell>
          <cell r="Z27">
            <v>0</v>
          </cell>
          <cell r="AA27">
            <v>633756.80000000005</v>
          </cell>
          <cell r="AB27">
            <v>0</v>
          </cell>
          <cell r="AC27">
            <v>2195.1</v>
          </cell>
          <cell r="AD27">
            <v>0</v>
          </cell>
          <cell r="AE27">
            <v>3321.8</v>
          </cell>
          <cell r="AF27">
            <v>0</v>
          </cell>
          <cell r="AG27">
            <v>2641.3</v>
          </cell>
        </row>
        <row r="28">
          <cell r="A28" t="str">
            <v>FEB</v>
          </cell>
          <cell r="B28">
            <v>262</v>
          </cell>
          <cell r="C28">
            <v>262</v>
          </cell>
          <cell r="D28">
            <v>45.7</v>
          </cell>
          <cell r="E28">
            <v>0</v>
          </cell>
          <cell r="F28">
            <v>56</v>
          </cell>
          <cell r="G28">
            <v>259</v>
          </cell>
          <cell r="H28">
            <v>0</v>
          </cell>
          <cell r="I28">
            <v>0</v>
          </cell>
          <cell r="J28">
            <v>0</v>
          </cell>
          <cell r="K28">
            <v>0</v>
          </cell>
          <cell r="L28">
            <v>0</v>
          </cell>
          <cell r="M28">
            <v>0</v>
          </cell>
          <cell r="N28">
            <v>0</v>
          </cell>
          <cell r="O28">
            <v>0</v>
          </cell>
          <cell r="P28">
            <v>0</v>
          </cell>
          <cell r="R28" t="str">
            <v>FEB</v>
          </cell>
          <cell r="S28">
            <v>16879</v>
          </cell>
          <cell r="T28">
            <v>14252</v>
          </cell>
          <cell r="U28">
            <v>69.3</v>
          </cell>
          <cell r="V28">
            <v>2627</v>
          </cell>
          <cell r="W28">
            <v>1871</v>
          </cell>
          <cell r="X28">
            <v>14555</v>
          </cell>
          <cell r="Y28">
            <v>660472</v>
          </cell>
          <cell r="Z28">
            <v>0</v>
          </cell>
          <cell r="AA28">
            <v>645572</v>
          </cell>
          <cell r="AB28">
            <v>0</v>
          </cell>
          <cell r="AC28">
            <v>6134</v>
          </cell>
          <cell r="AD28">
            <v>0</v>
          </cell>
          <cell r="AE28">
            <v>7187</v>
          </cell>
          <cell r="AF28">
            <v>0</v>
          </cell>
          <cell r="AG28">
            <v>1579</v>
          </cell>
        </row>
        <row r="29">
          <cell r="A29" t="str">
            <v>MAR</v>
          </cell>
          <cell r="B29">
            <v>363</v>
          </cell>
          <cell r="C29">
            <v>363</v>
          </cell>
          <cell r="D29">
            <v>46.296774193548394</v>
          </cell>
          <cell r="E29">
            <v>0</v>
          </cell>
          <cell r="F29">
            <v>64</v>
          </cell>
          <cell r="G29">
            <v>350</v>
          </cell>
          <cell r="H29">
            <v>0</v>
          </cell>
          <cell r="I29">
            <v>0</v>
          </cell>
          <cell r="J29">
            <v>0</v>
          </cell>
          <cell r="K29">
            <v>0</v>
          </cell>
          <cell r="L29">
            <v>0</v>
          </cell>
          <cell r="M29">
            <v>0</v>
          </cell>
          <cell r="N29">
            <v>0</v>
          </cell>
          <cell r="O29">
            <v>0</v>
          </cell>
          <cell r="P29">
            <v>0</v>
          </cell>
          <cell r="R29" t="str">
            <v>MAR</v>
          </cell>
          <cell r="S29">
            <v>18909</v>
          </cell>
          <cell r="T29">
            <v>16483</v>
          </cell>
          <cell r="U29">
            <v>69.7</v>
          </cell>
          <cell r="V29">
            <v>2426</v>
          </cell>
          <cell r="W29">
            <v>2186</v>
          </cell>
          <cell r="X29">
            <v>19651</v>
          </cell>
          <cell r="Y29">
            <v>790841</v>
          </cell>
          <cell r="Z29">
            <v>0</v>
          </cell>
          <cell r="AA29">
            <v>773054</v>
          </cell>
          <cell r="AB29">
            <v>0</v>
          </cell>
          <cell r="AC29">
            <v>3857</v>
          </cell>
          <cell r="AD29">
            <v>0</v>
          </cell>
          <cell r="AE29">
            <v>5118</v>
          </cell>
          <cell r="AF29">
            <v>0</v>
          </cell>
          <cell r="AG29">
            <v>8812</v>
          </cell>
        </row>
        <row r="30">
          <cell r="A30" t="str">
            <v>ABR</v>
          </cell>
          <cell r="B30">
            <v>429</v>
          </cell>
          <cell r="C30">
            <v>429</v>
          </cell>
          <cell r="D30">
            <v>46.5</v>
          </cell>
          <cell r="E30">
            <v>0</v>
          </cell>
          <cell r="F30">
            <v>59</v>
          </cell>
          <cell r="G30">
            <v>0</v>
          </cell>
          <cell r="H30">
            <v>0</v>
          </cell>
          <cell r="I30">
            <v>0</v>
          </cell>
          <cell r="J30">
            <v>0</v>
          </cell>
          <cell r="K30">
            <v>0</v>
          </cell>
          <cell r="L30">
            <v>0</v>
          </cell>
          <cell r="M30">
            <v>0</v>
          </cell>
          <cell r="N30">
            <v>0</v>
          </cell>
          <cell r="O30">
            <v>0</v>
          </cell>
          <cell r="P30">
            <v>0</v>
          </cell>
          <cell r="R30" t="str">
            <v>ABR</v>
          </cell>
          <cell r="S30">
            <v>16337</v>
          </cell>
          <cell r="T30">
            <v>14052</v>
          </cell>
          <cell r="U30">
            <v>69.7</v>
          </cell>
          <cell r="V30">
            <v>2285</v>
          </cell>
          <cell r="W30">
            <v>1815</v>
          </cell>
          <cell r="X30">
            <v>16949</v>
          </cell>
          <cell r="Y30">
            <v>585418</v>
          </cell>
          <cell r="Z30">
            <v>0</v>
          </cell>
          <cell r="AA30">
            <v>574476</v>
          </cell>
          <cell r="AB30">
            <v>0</v>
          </cell>
          <cell r="AC30">
            <v>4717</v>
          </cell>
          <cell r="AD30">
            <v>0</v>
          </cell>
          <cell r="AE30">
            <v>4225</v>
          </cell>
          <cell r="AF30">
            <v>0</v>
          </cell>
          <cell r="AG30">
            <v>2000</v>
          </cell>
        </row>
        <row r="31">
          <cell r="A31" t="str">
            <v>MAY</v>
          </cell>
          <cell r="B31">
            <v>0</v>
          </cell>
          <cell r="C31">
            <v>0</v>
          </cell>
          <cell r="D31">
            <v>0</v>
          </cell>
          <cell r="E31">
            <v>0</v>
          </cell>
          <cell r="F31">
            <v>0</v>
          </cell>
          <cell r="G31">
            <v>886</v>
          </cell>
          <cell r="H31">
            <v>0</v>
          </cell>
          <cell r="I31">
            <v>0</v>
          </cell>
          <cell r="J31">
            <v>0</v>
          </cell>
          <cell r="K31">
            <v>0</v>
          </cell>
          <cell r="L31">
            <v>0</v>
          </cell>
          <cell r="M31">
            <v>0</v>
          </cell>
          <cell r="N31">
            <v>0</v>
          </cell>
          <cell r="O31">
            <v>0</v>
          </cell>
          <cell r="P31">
            <v>0</v>
          </cell>
          <cell r="R31" t="str">
            <v>MAY</v>
          </cell>
          <cell r="S31">
            <v>18524</v>
          </cell>
          <cell r="T31">
            <v>15906</v>
          </cell>
          <cell r="U31">
            <v>70.900000000000006</v>
          </cell>
          <cell r="V31">
            <v>2618</v>
          </cell>
          <cell r="W31">
            <v>2088</v>
          </cell>
          <cell r="X31">
            <v>16910</v>
          </cell>
          <cell r="Y31">
            <v>722309</v>
          </cell>
          <cell r="Z31">
            <v>0</v>
          </cell>
          <cell r="AA31">
            <v>694463</v>
          </cell>
          <cell r="AB31">
            <v>0</v>
          </cell>
          <cell r="AC31">
            <v>5345</v>
          </cell>
          <cell r="AD31">
            <v>0</v>
          </cell>
          <cell r="AE31">
            <v>5831</v>
          </cell>
          <cell r="AF31">
            <v>0</v>
          </cell>
          <cell r="AG31">
            <v>16670</v>
          </cell>
        </row>
        <row r="32">
          <cell r="A32" t="str">
            <v>JUN</v>
          </cell>
          <cell r="B32">
            <v>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R32" t="str">
            <v>JUN</v>
          </cell>
          <cell r="S32">
            <v>18861</v>
          </cell>
          <cell r="T32">
            <v>15934</v>
          </cell>
          <cell r="U32">
            <v>71.900000000000006</v>
          </cell>
          <cell r="V32">
            <v>2927</v>
          </cell>
          <cell r="W32">
            <v>2255</v>
          </cell>
          <cell r="X32">
            <v>19925</v>
          </cell>
          <cell r="Y32">
            <v>760796</v>
          </cell>
          <cell r="Z32">
            <v>0</v>
          </cell>
          <cell r="AA32">
            <v>742365</v>
          </cell>
          <cell r="AB32">
            <v>0</v>
          </cell>
          <cell r="AC32">
            <v>4070</v>
          </cell>
          <cell r="AD32">
            <v>0</v>
          </cell>
          <cell r="AE32">
            <v>6489</v>
          </cell>
          <cell r="AF32">
            <v>0</v>
          </cell>
          <cell r="AG32">
            <v>7872</v>
          </cell>
        </row>
        <row r="33">
          <cell r="A33" t="str">
            <v>JUL</v>
          </cell>
          <cell r="B33">
            <v>0</v>
          </cell>
          <cell r="C33">
            <v>0</v>
          </cell>
          <cell r="D33">
            <v>0</v>
          </cell>
          <cell r="E33">
            <v>0</v>
          </cell>
          <cell r="F33">
            <v>0</v>
          </cell>
          <cell r="G33">
            <v>0</v>
          </cell>
          <cell r="H33">
            <v>0</v>
          </cell>
          <cell r="I33">
            <v>0</v>
          </cell>
          <cell r="J33">
            <v>0</v>
          </cell>
          <cell r="K33">
            <v>0</v>
          </cell>
          <cell r="L33">
            <v>0</v>
          </cell>
          <cell r="M33">
            <v>0</v>
          </cell>
          <cell r="N33">
            <v>0</v>
          </cell>
          <cell r="O33">
            <v>0</v>
          </cell>
          <cell r="P33">
            <v>0</v>
          </cell>
          <cell r="R33" t="str">
            <v>JUL</v>
          </cell>
          <cell r="S33">
            <v>20231</v>
          </cell>
          <cell r="T33">
            <v>16906</v>
          </cell>
          <cell r="U33">
            <v>72.3</v>
          </cell>
          <cell r="V33">
            <v>3325</v>
          </cell>
          <cell r="W33">
            <v>2331</v>
          </cell>
          <cell r="X33">
            <v>18000</v>
          </cell>
          <cell r="Y33">
            <v>827568</v>
          </cell>
          <cell r="Z33">
            <v>0</v>
          </cell>
          <cell r="AA33">
            <v>818352</v>
          </cell>
          <cell r="AB33">
            <v>0</v>
          </cell>
          <cell r="AC33">
            <v>3078</v>
          </cell>
          <cell r="AD33">
            <v>0</v>
          </cell>
          <cell r="AE33">
            <v>6138</v>
          </cell>
          <cell r="AF33">
            <v>0</v>
          </cell>
          <cell r="AG33">
            <v>0</v>
          </cell>
        </row>
        <row r="34">
          <cell r="A34" t="str">
            <v>AGO</v>
          </cell>
          <cell r="B34">
            <v>0</v>
          </cell>
          <cell r="C34">
            <v>0</v>
          </cell>
          <cell r="D34">
            <v>0</v>
          </cell>
          <cell r="E34">
            <v>0</v>
          </cell>
          <cell r="F34">
            <v>0</v>
          </cell>
          <cell r="G34">
            <v>0</v>
          </cell>
          <cell r="H34">
            <v>0</v>
          </cell>
          <cell r="I34">
            <v>0</v>
          </cell>
          <cell r="J34">
            <v>0</v>
          </cell>
          <cell r="K34">
            <v>0</v>
          </cell>
          <cell r="L34">
            <v>0</v>
          </cell>
          <cell r="M34">
            <v>0</v>
          </cell>
          <cell r="N34">
            <v>0</v>
          </cell>
          <cell r="O34">
            <v>0</v>
          </cell>
          <cell r="P34">
            <v>0</v>
          </cell>
          <cell r="R34" t="str">
            <v>AGO</v>
          </cell>
          <cell r="S34">
            <v>20521</v>
          </cell>
          <cell r="T34">
            <v>16973</v>
          </cell>
          <cell r="U34">
            <v>72.099999999999994</v>
          </cell>
          <cell r="V34">
            <v>3548</v>
          </cell>
          <cell r="W34">
            <v>2576</v>
          </cell>
          <cell r="X34">
            <v>20394</v>
          </cell>
          <cell r="Y34">
            <v>865266</v>
          </cell>
          <cell r="Z34">
            <v>0</v>
          </cell>
          <cell r="AA34">
            <v>847350</v>
          </cell>
          <cell r="AB34">
            <v>0</v>
          </cell>
          <cell r="AC34">
            <v>4933</v>
          </cell>
          <cell r="AD34">
            <v>0</v>
          </cell>
          <cell r="AE34">
            <v>6162</v>
          </cell>
          <cell r="AF34">
            <v>0</v>
          </cell>
          <cell r="AG34">
            <v>6821</v>
          </cell>
        </row>
        <row r="35">
          <cell r="A35" t="str">
            <v>SEP</v>
          </cell>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R35" t="str">
            <v>SEP</v>
          </cell>
          <cell r="S35">
            <v>19059</v>
          </cell>
          <cell r="T35">
            <v>15525</v>
          </cell>
          <cell r="U35">
            <v>70.2</v>
          </cell>
          <cell r="V35">
            <v>3534</v>
          </cell>
          <cell r="W35">
            <v>2664</v>
          </cell>
          <cell r="X35">
            <v>20871</v>
          </cell>
          <cell r="Y35">
            <v>828320</v>
          </cell>
          <cell r="Z35">
            <v>0</v>
          </cell>
          <cell r="AA35">
            <v>803639</v>
          </cell>
          <cell r="AB35">
            <v>0</v>
          </cell>
          <cell r="AC35">
            <v>4912</v>
          </cell>
          <cell r="AD35">
            <v>0</v>
          </cell>
          <cell r="AE35">
            <v>4216</v>
          </cell>
          <cell r="AF35">
            <v>0</v>
          </cell>
          <cell r="AG35">
            <v>15553</v>
          </cell>
        </row>
        <row r="36">
          <cell r="A36" t="str">
            <v>OCT</v>
          </cell>
          <cell r="B36">
            <v>0</v>
          </cell>
          <cell r="C36">
            <v>0</v>
          </cell>
          <cell r="D36">
            <v>0</v>
          </cell>
          <cell r="E36">
            <v>0</v>
          </cell>
          <cell r="F36">
            <v>0</v>
          </cell>
          <cell r="G36">
            <v>0</v>
          </cell>
          <cell r="H36">
            <v>0</v>
          </cell>
          <cell r="I36">
            <v>0</v>
          </cell>
          <cell r="J36">
            <v>0</v>
          </cell>
          <cell r="K36">
            <v>0</v>
          </cell>
          <cell r="L36">
            <v>0</v>
          </cell>
          <cell r="M36">
            <v>0</v>
          </cell>
          <cell r="N36">
            <v>0</v>
          </cell>
          <cell r="O36">
            <v>0</v>
          </cell>
          <cell r="P36">
            <v>0</v>
          </cell>
          <cell r="R36" t="str">
            <v>OCT</v>
          </cell>
          <cell r="S36">
            <v>17493</v>
          </cell>
          <cell r="T36">
            <v>14931</v>
          </cell>
          <cell r="U36">
            <v>68.900000000000006</v>
          </cell>
          <cell r="V36">
            <v>2562</v>
          </cell>
          <cell r="W36">
            <v>3857</v>
          </cell>
          <cell r="X36">
            <v>17728</v>
          </cell>
          <cell r="Y36">
            <v>789636</v>
          </cell>
          <cell r="Z36">
            <v>0</v>
          </cell>
          <cell r="AA36">
            <v>780975</v>
          </cell>
          <cell r="AB36">
            <v>0</v>
          </cell>
          <cell r="AC36">
            <v>3936</v>
          </cell>
          <cell r="AD36">
            <v>0</v>
          </cell>
          <cell r="AE36">
            <v>4342</v>
          </cell>
          <cell r="AF36">
            <v>0</v>
          </cell>
          <cell r="AG36">
            <v>383</v>
          </cell>
        </row>
        <row r="37">
          <cell r="A37" t="str">
            <v>NOV</v>
          </cell>
          <cell r="B37">
            <v>0</v>
          </cell>
          <cell r="C37" t="str">
            <v>N</v>
          </cell>
          <cell r="D37">
            <v>774</v>
          </cell>
          <cell r="E37">
            <v>24.967741935483872</v>
          </cell>
          <cell r="F37">
            <v>697</v>
          </cell>
          <cell r="G37">
            <v>24.892857142857142</v>
          </cell>
          <cell r="H37">
            <v>0</v>
          </cell>
          <cell r="I37">
            <v>25.29032258064516</v>
          </cell>
          <cell r="J37">
            <v>727</v>
          </cell>
          <cell r="K37">
            <v>24.233333333333334</v>
          </cell>
          <cell r="L37">
            <v>808</v>
          </cell>
          <cell r="M37">
            <v>26.06451612903226</v>
          </cell>
          <cell r="N37">
            <v>772</v>
          </cell>
          <cell r="O37">
            <v>25.733333333333334</v>
          </cell>
          <cell r="P37">
            <v>788</v>
          </cell>
          <cell r="R37" t="str">
            <v>NOV</v>
          </cell>
          <cell r="S37">
            <v>15886</v>
          </cell>
          <cell r="T37">
            <v>13171</v>
          </cell>
          <cell r="U37">
            <v>69.099999999999994</v>
          </cell>
          <cell r="V37">
            <v>2715</v>
          </cell>
          <cell r="W37">
            <v>4085</v>
          </cell>
          <cell r="X37">
            <v>16279</v>
          </cell>
          <cell r="Y37">
            <v>675136</v>
          </cell>
          <cell r="Z37">
            <v>0</v>
          </cell>
          <cell r="AA37">
            <v>592278</v>
          </cell>
          <cell r="AB37">
            <v>0</v>
          </cell>
          <cell r="AC37">
            <v>4454</v>
          </cell>
          <cell r="AD37">
            <v>0</v>
          </cell>
          <cell r="AE37">
            <v>5613</v>
          </cell>
          <cell r="AF37">
            <v>0</v>
          </cell>
          <cell r="AG37">
            <v>72791</v>
          </cell>
        </row>
        <row r="38">
          <cell r="A38" t="str">
            <v>DIC</v>
          </cell>
          <cell r="B38">
            <v>0</v>
          </cell>
          <cell r="C38" t="str">
            <v>N</v>
          </cell>
          <cell r="D38">
            <v>905</v>
          </cell>
          <cell r="E38">
            <v>29.193548387096776</v>
          </cell>
          <cell r="F38">
            <v>850</v>
          </cell>
          <cell r="G38">
            <v>30.357142857142858</v>
          </cell>
          <cell r="H38">
            <v>0</v>
          </cell>
          <cell r="I38">
            <v>30.387096774193548</v>
          </cell>
          <cell r="J38">
            <v>860</v>
          </cell>
          <cell r="K38">
            <v>28.666666666666668</v>
          </cell>
          <cell r="L38">
            <v>905</v>
          </cell>
          <cell r="M38">
            <v>29.193548387096776</v>
          </cell>
          <cell r="N38">
            <v>895</v>
          </cell>
          <cell r="O38">
            <v>29.833333333333332</v>
          </cell>
          <cell r="P38">
            <v>910</v>
          </cell>
          <cell r="R38" t="str">
            <v>DIC</v>
          </cell>
          <cell r="S38">
            <v>0</v>
          </cell>
          <cell r="T38">
            <v>0</v>
          </cell>
          <cell r="U38">
            <v>0</v>
          </cell>
          <cell r="V38">
            <v>0</v>
          </cell>
          <cell r="W38">
            <v>0</v>
          </cell>
          <cell r="X38">
            <v>0</v>
          </cell>
          <cell r="Y38">
            <v>675136</v>
          </cell>
          <cell r="Z38">
            <v>0</v>
          </cell>
          <cell r="AA38">
            <v>592278</v>
          </cell>
          <cell r="AB38">
            <v>0</v>
          </cell>
          <cell r="AC38">
            <v>4454</v>
          </cell>
          <cell r="AD38">
            <v>0</v>
          </cell>
          <cell r="AE38">
            <v>5613</v>
          </cell>
          <cell r="AF38">
            <v>0</v>
          </cell>
          <cell r="AG38">
            <v>72791</v>
          </cell>
        </row>
        <row r="39">
          <cell r="A39" t="str">
            <v>TOTAL</v>
          </cell>
          <cell r="B39">
            <v>1540</v>
          </cell>
          <cell r="C39">
            <v>1540</v>
          </cell>
          <cell r="D39">
            <v>45.999193548387098</v>
          </cell>
          <cell r="E39">
            <v>0</v>
          </cell>
          <cell r="F39">
            <v>256</v>
          </cell>
          <cell r="G39">
            <v>1774</v>
          </cell>
          <cell r="H39">
            <v>0</v>
          </cell>
          <cell r="I39">
            <v>0</v>
          </cell>
          <cell r="J39">
            <v>0</v>
          </cell>
          <cell r="K39">
            <v>0</v>
          </cell>
          <cell r="L39">
            <v>0</v>
          </cell>
          <cell r="M39">
            <v>0</v>
          </cell>
          <cell r="N39">
            <v>0</v>
          </cell>
          <cell r="O39">
            <v>0</v>
          </cell>
          <cell r="P39">
            <v>0</v>
          </cell>
          <cell r="R39" t="str">
            <v>TOTAL</v>
          </cell>
          <cell r="S39">
            <v>199723</v>
          </cell>
          <cell r="T39">
            <v>169284</v>
          </cell>
          <cell r="U39">
            <v>64.308333333333323</v>
          </cell>
          <cell r="V39">
            <v>30439</v>
          </cell>
          <cell r="W39">
            <v>26979</v>
          </cell>
          <cell r="X39">
            <v>200225</v>
          </cell>
          <cell r="Y39">
            <v>8822813</v>
          </cell>
          <cell r="Z39">
            <v>0</v>
          </cell>
          <cell r="AA39">
            <v>8498558.8000000007</v>
          </cell>
          <cell r="AB39">
            <v>0</v>
          </cell>
          <cell r="AC39">
            <v>52085.1</v>
          </cell>
          <cell r="AD39">
            <v>0</v>
          </cell>
          <cell r="AE39">
            <v>64255.8</v>
          </cell>
          <cell r="AF39">
            <v>0</v>
          </cell>
          <cell r="AG39">
            <v>207913.3</v>
          </cell>
        </row>
        <row r="40">
          <cell r="A40" t="str">
            <v>MCT</v>
          </cell>
          <cell r="B40" t="str">
            <v>MONTECRISTO</v>
          </cell>
          <cell r="C40" t="str">
            <v>N</v>
          </cell>
          <cell r="D40">
            <v>8857</v>
          </cell>
          <cell r="E40">
            <v>285.70967741935482</v>
          </cell>
          <cell r="F40">
            <v>8000</v>
          </cell>
          <cell r="G40">
            <v>285.71428571428572</v>
          </cell>
          <cell r="H40">
            <v>8837</v>
          </cell>
          <cell r="I40">
            <v>285.06451612903226</v>
          </cell>
          <cell r="J40">
            <v>8487</v>
          </cell>
          <cell r="K40">
            <v>282.89999999999998</v>
          </cell>
          <cell r="L40">
            <v>8876</v>
          </cell>
          <cell r="M40">
            <v>286.32258064516128</v>
          </cell>
          <cell r="N40">
            <v>8549</v>
          </cell>
          <cell r="O40">
            <v>284.96666666666664</v>
          </cell>
          <cell r="P40">
            <v>8833</v>
          </cell>
          <cell r="R40">
            <v>8901</v>
          </cell>
          <cell r="S40">
            <v>287.12903225806451</v>
          </cell>
          <cell r="T40">
            <v>8608</v>
          </cell>
          <cell r="U40">
            <v>286.93333333333334</v>
          </cell>
          <cell r="V40">
            <v>8811</v>
          </cell>
          <cell r="W40">
            <v>284.22580645161293</v>
          </cell>
          <cell r="X40">
            <v>63064</v>
          </cell>
          <cell r="Y40">
            <v>2102.1333333333332</v>
          </cell>
          <cell r="Z40">
            <v>46366</v>
          </cell>
          <cell r="AA40">
            <v>1495.6774193548388</v>
          </cell>
          <cell r="AB40">
            <v>86759</v>
          </cell>
          <cell r="AC40">
            <v>259.75748502994014</v>
          </cell>
        </row>
        <row r="41">
          <cell r="A41" t="str">
            <v>CARRASCO   -   CRC (E)</v>
          </cell>
          <cell r="B41" t="str">
            <v>PATUJUSAL</v>
          </cell>
          <cell r="C41" t="str">
            <v>N</v>
          </cell>
          <cell r="D41">
            <v>784</v>
          </cell>
          <cell r="E41">
            <v>25.29032258064516</v>
          </cell>
          <cell r="F41">
            <v>684</v>
          </cell>
          <cell r="G41">
            <v>24.428571428571427</v>
          </cell>
          <cell r="H41">
            <v>775</v>
          </cell>
          <cell r="I41">
            <v>25</v>
          </cell>
          <cell r="J41">
            <v>830</v>
          </cell>
          <cell r="K41">
            <v>27.666666666666668</v>
          </cell>
          <cell r="L41">
            <v>1460</v>
          </cell>
          <cell r="M41">
            <v>47.096774193548384</v>
          </cell>
          <cell r="N41">
            <v>1500</v>
          </cell>
          <cell r="O41">
            <v>50</v>
          </cell>
          <cell r="P41">
            <v>1550</v>
          </cell>
          <cell r="R41" t="str">
            <v>SAN ROQUE   -   PLANTA</v>
          </cell>
          <cell r="S41" t="e">
            <v>#REF!</v>
          </cell>
          <cell r="T41" t="e">
            <v>#REF!</v>
          </cell>
          <cell r="U41" t="e">
            <v>#REF!</v>
          </cell>
          <cell r="V41">
            <v>37537</v>
          </cell>
          <cell r="W41">
            <v>1210.8709677419354</v>
          </cell>
          <cell r="X41">
            <v>8659</v>
          </cell>
          <cell r="Y41">
            <v>288.63333333333333</v>
          </cell>
          <cell r="Z41">
            <v>8932</v>
          </cell>
          <cell r="AA41">
            <v>288.12903225806451</v>
          </cell>
          <cell r="AB41" t="e">
            <v>#REF!</v>
          </cell>
          <cell r="AC41" t="e">
            <v>#REF!</v>
          </cell>
        </row>
        <row r="42">
          <cell r="A42" t="str">
            <v>SNQ</v>
          </cell>
          <cell r="B42" t="str">
            <v>L I Q U I D O S  EN BBLS</v>
          </cell>
          <cell r="C42" t="str">
            <v>N</v>
          </cell>
          <cell r="D42">
            <v>3321.8</v>
          </cell>
          <cell r="E42">
            <v>107.15483870967742</v>
          </cell>
          <cell r="F42">
            <v>7187</v>
          </cell>
          <cell r="G42">
            <v>256.67857142857144</v>
          </cell>
          <cell r="H42" t="str">
            <v>G A S    EN    MPC</v>
          </cell>
          <cell r="I42">
            <v>165.09677419354838</v>
          </cell>
          <cell r="J42">
            <v>4225</v>
          </cell>
          <cell r="K42">
            <v>140.83333333333334</v>
          </cell>
          <cell r="L42">
            <v>5831</v>
          </cell>
          <cell r="M42">
            <v>188.09677419354838</v>
          </cell>
          <cell r="N42">
            <v>6489</v>
          </cell>
          <cell r="O42">
            <v>216.3</v>
          </cell>
          <cell r="P42">
            <v>6138</v>
          </cell>
          <cell r="R42" t="e">
            <v>#REF!</v>
          </cell>
          <cell r="S42" t="str">
            <v>L I Q U I D O S  EN BBLS</v>
          </cell>
          <cell r="T42" t="e">
            <v>#REF!</v>
          </cell>
          <cell r="U42" t="e">
            <v>#REF!</v>
          </cell>
          <cell r="V42">
            <v>383</v>
          </cell>
          <cell r="W42">
            <v>12.35483870967742</v>
          </cell>
          <cell r="X42">
            <v>39911</v>
          </cell>
          <cell r="Y42" t="str">
            <v>G A S    EN    MPC</v>
          </cell>
          <cell r="Z42">
            <v>42188</v>
          </cell>
          <cell r="AA42">
            <v>1360.9032258064517</v>
          </cell>
          <cell r="AB42" t="e">
            <v>#REF!</v>
          </cell>
          <cell r="AC42" t="e">
            <v>#REF!</v>
          </cell>
        </row>
        <row r="43">
          <cell r="A43" t="str">
            <v>MES</v>
          </cell>
          <cell r="B43" t="str">
            <v>PRO-</v>
          </cell>
          <cell r="C43" t="str">
            <v>PET.</v>
          </cell>
          <cell r="D43" t="str">
            <v>DENS.</v>
          </cell>
          <cell r="E43" t="str">
            <v>GASO-</v>
          </cell>
          <cell r="F43" t="str">
            <v>AGUA</v>
          </cell>
          <cell r="G43" t="str">
            <v>PET.</v>
          </cell>
          <cell r="H43" t="str">
            <v>PRO-</v>
          </cell>
          <cell r="I43" t="str">
            <v>INYEC-</v>
          </cell>
          <cell r="J43" t="str">
            <v xml:space="preserve">ENT. </v>
          </cell>
          <cell r="K43" t="str">
            <v>ENT.</v>
          </cell>
          <cell r="L43" t="str">
            <v>LICUA-</v>
          </cell>
          <cell r="M43" t="str">
            <v>GLP</v>
          </cell>
          <cell r="N43" t="str">
            <v>COM-</v>
          </cell>
          <cell r="O43" t="str">
            <v>RESI-</v>
          </cell>
          <cell r="P43" t="str">
            <v>QUEMA-</v>
          </cell>
          <cell r="R43" t="str">
            <v>MES</v>
          </cell>
          <cell r="S43" t="str">
            <v>PRO-</v>
          </cell>
          <cell r="T43" t="str">
            <v>PET.</v>
          </cell>
          <cell r="U43" t="str">
            <v>DENS.</v>
          </cell>
          <cell r="V43" t="str">
            <v>GASO-</v>
          </cell>
          <cell r="W43" t="str">
            <v>AGUA</v>
          </cell>
          <cell r="X43" t="str">
            <v>PET.</v>
          </cell>
          <cell r="Y43" t="str">
            <v>PRO-</v>
          </cell>
          <cell r="Z43" t="str">
            <v>INYEC-</v>
          </cell>
          <cell r="AA43" t="str">
            <v xml:space="preserve">ENT. </v>
          </cell>
          <cell r="AB43" t="str">
            <v>ENT.</v>
          </cell>
          <cell r="AC43" t="str">
            <v>LICUA-</v>
          </cell>
          <cell r="AD43" t="str">
            <v>GLP</v>
          </cell>
          <cell r="AE43" t="str">
            <v>COM-</v>
          </cell>
          <cell r="AF43" t="str">
            <v>RESI-</v>
          </cell>
          <cell r="AG43" t="str">
            <v>QUEMA-</v>
          </cell>
        </row>
        <row r="44">
          <cell r="A44" t="str">
            <v>VGR</v>
          </cell>
          <cell r="B44" t="str">
            <v>DUC.</v>
          </cell>
          <cell r="C44" t="str">
            <v>COND.</v>
          </cell>
          <cell r="D44" t="str">
            <v>(º API)</v>
          </cell>
          <cell r="E44" t="str">
            <v>LINA</v>
          </cell>
          <cell r="F44">
            <v>95027</v>
          </cell>
          <cell r="G44" t="str">
            <v>ENT.</v>
          </cell>
          <cell r="H44" t="str">
            <v>DUC.</v>
          </cell>
          <cell r="I44" t="str">
            <v>CION</v>
          </cell>
          <cell r="J44" t="str">
            <v>GASOD.</v>
          </cell>
          <cell r="K44" t="str">
            <v>PROC.</v>
          </cell>
          <cell r="L44" t="str">
            <v>BLES</v>
          </cell>
          <cell r="M44" t="str">
            <v>MC</v>
          </cell>
          <cell r="N44" t="str">
            <v>BUST.</v>
          </cell>
          <cell r="O44" t="str">
            <v>DUAL</v>
          </cell>
          <cell r="P44" t="str">
            <v>DO</v>
          </cell>
          <cell r="R44" t="e">
            <v>#REF!</v>
          </cell>
          <cell r="S44" t="str">
            <v>DUC.</v>
          </cell>
          <cell r="T44" t="str">
            <v>COND.</v>
          </cell>
          <cell r="U44" t="str">
            <v>(º API)</v>
          </cell>
          <cell r="V44" t="str">
            <v>LINA</v>
          </cell>
          <cell r="W44">
            <v>2302.0645161290322</v>
          </cell>
          <cell r="X44" t="str">
            <v>ENT.</v>
          </cell>
          <cell r="Y44" t="str">
            <v>DUC.</v>
          </cell>
          <cell r="Z44" t="str">
            <v>CION</v>
          </cell>
          <cell r="AA44" t="str">
            <v>GASOD.</v>
          </cell>
          <cell r="AB44" t="str">
            <v>PROC.</v>
          </cell>
          <cell r="AC44" t="str">
            <v>BLES</v>
          </cell>
          <cell r="AD44" t="str">
            <v>MC</v>
          </cell>
          <cell r="AE44" t="str">
            <v>BUST.</v>
          </cell>
          <cell r="AF44" t="str">
            <v>DUAL</v>
          </cell>
          <cell r="AG44" t="str">
            <v>DO</v>
          </cell>
        </row>
        <row r="45">
          <cell r="A45" t="str">
            <v>ENE</v>
          </cell>
          <cell r="B45">
            <v>128846</v>
          </cell>
          <cell r="C45">
            <v>117667</v>
          </cell>
          <cell r="D45">
            <v>60</v>
          </cell>
          <cell r="E45">
            <v>11179</v>
          </cell>
          <cell r="F45">
            <v>12286</v>
          </cell>
          <cell r="G45">
            <v>128099</v>
          </cell>
          <cell r="H45">
            <v>1771223.03</v>
          </cell>
          <cell r="I45">
            <v>0</v>
          </cell>
          <cell r="J45">
            <v>1367720.63</v>
          </cell>
          <cell r="K45">
            <v>0</v>
          </cell>
          <cell r="L45">
            <v>80315.3</v>
          </cell>
          <cell r="M45">
            <v>7958.6</v>
          </cell>
          <cell r="N45">
            <v>47453.3</v>
          </cell>
          <cell r="O45">
            <v>0</v>
          </cell>
          <cell r="P45">
            <v>275733.8</v>
          </cell>
          <cell r="R45" t="str">
            <v>ENE</v>
          </cell>
          <cell r="S45">
            <v>1872</v>
          </cell>
          <cell r="T45">
            <v>0</v>
          </cell>
          <cell r="U45">
            <v>0</v>
          </cell>
          <cell r="V45">
            <v>1872</v>
          </cell>
          <cell r="W45">
            <v>0</v>
          </cell>
          <cell r="X45">
            <v>0</v>
          </cell>
          <cell r="Y45">
            <v>0</v>
          </cell>
          <cell r="Z45">
            <v>0</v>
          </cell>
          <cell r="AA45">
            <v>0</v>
          </cell>
          <cell r="AB45">
            <v>0</v>
          </cell>
          <cell r="AC45">
            <v>0</v>
          </cell>
          <cell r="AD45">
            <v>0</v>
          </cell>
          <cell r="AE45">
            <v>0</v>
          </cell>
          <cell r="AF45">
            <v>0</v>
          </cell>
          <cell r="AG45">
            <v>0</v>
          </cell>
        </row>
        <row r="46">
          <cell r="A46" t="str">
            <v>FEB</v>
          </cell>
          <cell r="B46">
            <v>121991</v>
          </cell>
          <cell r="C46">
            <v>112689</v>
          </cell>
          <cell r="D46">
            <v>58.5</v>
          </cell>
          <cell r="E46">
            <v>9302</v>
          </cell>
          <cell r="F46">
            <v>10963</v>
          </cell>
          <cell r="G46">
            <v>120334</v>
          </cell>
          <cell r="H46">
            <v>1679103</v>
          </cell>
          <cell r="I46">
            <v>0</v>
          </cell>
          <cell r="J46">
            <v>1249602</v>
          </cell>
          <cell r="K46">
            <v>0</v>
          </cell>
          <cell r="L46">
            <v>71929</v>
          </cell>
          <cell r="M46">
            <v>7018.4</v>
          </cell>
          <cell r="N46">
            <v>42405</v>
          </cell>
          <cell r="O46">
            <v>0</v>
          </cell>
          <cell r="P46">
            <v>315167</v>
          </cell>
          <cell r="R46" t="str">
            <v>FEB</v>
          </cell>
          <cell r="S46">
            <v>2627</v>
          </cell>
          <cell r="T46">
            <v>0</v>
          </cell>
          <cell r="U46">
            <v>0</v>
          </cell>
          <cell r="V46">
            <v>2627</v>
          </cell>
          <cell r="W46">
            <v>0</v>
          </cell>
          <cell r="X46">
            <v>0</v>
          </cell>
          <cell r="Y46">
            <v>0</v>
          </cell>
          <cell r="Z46">
            <v>0</v>
          </cell>
          <cell r="AA46">
            <v>0</v>
          </cell>
          <cell r="AB46">
            <v>659552</v>
          </cell>
          <cell r="AC46">
            <v>0</v>
          </cell>
          <cell r="AD46">
            <v>0</v>
          </cell>
          <cell r="AE46">
            <v>0</v>
          </cell>
          <cell r="AF46">
            <v>0</v>
          </cell>
          <cell r="AG46">
            <v>0</v>
          </cell>
        </row>
        <row r="47">
          <cell r="A47" t="str">
            <v>MAR</v>
          </cell>
          <cell r="B47">
            <v>128711.77</v>
          </cell>
          <cell r="C47">
            <v>117355</v>
          </cell>
          <cell r="D47">
            <v>59.567741935483852</v>
          </cell>
          <cell r="E47">
            <v>11356.77</v>
          </cell>
          <cell r="F47">
            <v>11715</v>
          </cell>
          <cell r="G47">
            <v>130973</v>
          </cell>
          <cell r="H47">
            <v>1783254</v>
          </cell>
          <cell r="I47">
            <v>0</v>
          </cell>
          <cell r="J47">
            <v>1395280</v>
          </cell>
          <cell r="K47">
            <v>0</v>
          </cell>
          <cell r="L47">
            <v>86911</v>
          </cell>
          <cell r="M47">
            <v>8561.56</v>
          </cell>
          <cell r="N47">
            <v>47890</v>
          </cell>
          <cell r="O47">
            <v>0</v>
          </cell>
          <cell r="P47">
            <v>253173</v>
          </cell>
          <cell r="R47" t="str">
            <v>MAR</v>
          </cell>
          <cell r="S47">
            <v>2426</v>
          </cell>
          <cell r="T47">
            <v>0</v>
          </cell>
          <cell r="U47">
            <v>0</v>
          </cell>
          <cell r="V47">
            <v>2426</v>
          </cell>
          <cell r="W47">
            <v>0</v>
          </cell>
          <cell r="X47">
            <v>0</v>
          </cell>
          <cell r="Y47">
            <v>0</v>
          </cell>
          <cell r="Z47">
            <v>0</v>
          </cell>
          <cell r="AA47">
            <v>0</v>
          </cell>
          <cell r="AB47">
            <v>0</v>
          </cell>
          <cell r="AC47">
            <v>0</v>
          </cell>
          <cell r="AD47">
            <v>0</v>
          </cell>
          <cell r="AE47">
            <v>0</v>
          </cell>
          <cell r="AF47">
            <v>0</v>
          </cell>
          <cell r="AG47">
            <v>0</v>
          </cell>
        </row>
        <row r="48">
          <cell r="A48" t="str">
            <v>ABR</v>
          </cell>
          <cell r="B48">
            <v>120945.41</v>
          </cell>
          <cell r="C48">
            <v>111495</v>
          </cell>
          <cell r="D48">
            <v>60.4</v>
          </cell>
          <cell r="E48">
            <v>9450.41</v>
          </cell>
          <cell r="F48">
            <v>7758</v>
          </cell>
          <cell r="G48">
            <v>120084</v>
          </cell>
          <cell r="H48">
            <v>1679534</v>
          </cell>
          <cell r="I48">
            <v>0</v>
          </cell>
          <cell r="J48">
            <v>1313861</v>
          </cell>
          <cell r="K48">
            <v>0</v>
          </cell>
          <cell r="L48">
            <v>68277</v>
          </cell>
          <cell r="M48">
            <v>5481.28</v>
          </cell>
          <cell r="N48">
            <v>41980</v>
          </cell>
          <cell r="O48">
            <v>0</v>
          </cell>
          <cell r="P48">
            <v>255416</v>
          </cell>
          <cell r="R48" t="str">
            <v>ABR</v>
          </cell>
          <cell r="S48">
            <v>2285</v>
          </cell>
          <cell r="T48">
            <v>0</v>
          </cell>
          <cell r="U48">
            <v>0</v>
          </cell>
          <cell r="V48">
            <v>2285</v>
          </cell>
          <cell r="W48">
            <v>0</v>
          </cell>
          <cell r="X48">
            <v>0</v>
          </cell>
          <cell r="Y48">
            <v>0</v>
          </cell>
          <cell r="Z48">
            <v>0</v>
          </cell>
          <cell r="AA48">
            <v>0</v>
          </cell>
          <cell r="AB48">
            <v>0</v>
          </cell>
          <cell r="AC48">
            <v>0</v>
          </cell>
          <cell r="AD48">
            <v>0</v>
          </cell>
          <cell r="AE48">
            <v>0</v>
          </cell>
          <cell r="AF48">
            <v>0</v>
          </cell>
          <cell r="AG48">
            <v>0</v>
          </cell>
        </row>
        <row r="49">
          <cell r="A49" t="str">
            <v>MAY</v>
          </cell>
          <cell r="B49">
            <v>129669.99557945403</v>
          </cell>
          <cell r="C49">
            <v>119263</v>
          </cell>
          <cell r="D49">
            <v>59.7</v>
          </cell>
          <cell r="E49">
            <v>10406.995579454029</v>
          </cell>
          <cell r="F49">
            <v>5436</v>
          </cell>
          <cell r="G49">
            <v>130865</v>
          </cell>
          <cell r="H49">
            <v>1796516.9999999998</v>
          </cell>
          <cell r="I49">
            <v>0</v>
          </cell>
          <cell r="J49">
            <v>1487243.6566703459</v>
          </cell>
          <cell r="K49">
            <v>0</v>
          </cell>
          <cell r="L49">
            <v>87857.379429947585</v>
          </cell>
          <cell r="M49">
            <v>8155.8677610142131</v>
          </cell>
          <cell r="N49">
            <v>50148.841801970113</v>
          </cell>
          <cell r="O49">
            <v>0</v>
          </cell>
          <cell r="P49">
            <v>171267.12209773628</v>
          </cell>
          <cell r="R49" t="str">
            <v>MAY</v>
          </cell>
          <cell r="S49">
            <v>2618</v>
          </cell>
          <cell r="T49">
            <v>0</v>
          </cell>
          <cell r="U49">
            <v>0</v>
          </cell>
          <cell r="V49">
            <v>2618</v>
          </cell>
          <cell r="W49">
            <v>0</v>
          </cell>
          <cell r="X49">
            <v>0</v>
          </cell>
          <cell r="Y49">
            <v>0</v>
          </cell>
          <cell r="Z49">
            <v>0</v>
          </cell>
          <cell r="AA49">
            <v>0</v>
          </cell>
          <cell r="AB49">
            <v>0</v>
          </cell>
          <cell r="AC49">
            <v>0</v>
          </cell>
          <cell r="AD49">
            <v>0</v>
          </cell>
          <cell r="AE49">
            <v>0</v>
          </cell>
          <cell r="AF49">
            <v>0</v>
          </cell>
          <cell r="AG49">
            <v>0</v>
          </cell>
        </row>
        <row r="50">
          <cell r="A50" t="str">
            <v>JUN</v>
          </cell>
          <cell r="B50">
            <v>124546.83299205243</v>
          </cell>
          <cell r="C50">
            <v>114876</v>
          </cell>
          <cell r="D50">
            <v>59.8</v>
          </cell>
          <cell r="E50">
            <v>9670.8329920524302</v>
          </cell>
          <cell r="F50">
            <v>6138</v>
          </cell>
          <cell r="G50">
            <v>123984</v>
          </cell>
          <cell r="H50">
            <v>1745077</v>
          </cell>
          <cell r="I50">
            <v>0</v>
          </cell>
          <cell r="J50">
            <v>1479406.3339631341</v>
          </cell>
          <cell r="K50">
            <v>0</v>
          </cell>
          <cell r="L50">
            <v>84834.674549356569</v>
          </cell>
          <cell r="M50">
            <v>7913.6020174510086</v>
          </cell>
          <cell r="N50">
            <v>48716.990492138641</v>
          </cell>
          <cell r="O50">
            <v>0</v>
          </cell>
          <cell r="P50">
            <v>132119.0009953707</v>
          </cell>
          <cell r="R50" t="str">
            <v>JUN</v>
          </cell>
          <cell r="S50">
            <v>2927</v>
          </cell>
          <cell r="T50">
            <v>0</v>
          </cell>
          <cell r="U50">
            <v>0</v>
          </cell>
          <cell r="V50">
            <v>2927</v>
          </cell>
          <cell r="W50">
            <v>0</v>
          </cell>
          <cell r="X50">
            <v>0</v>
          </cell>
          <cell r="Y50">
            <v>0</v>
          </cell>
          <cell r="Z50">
            <v>0</v>
          </cell>
          <cell r="AA50">
            <v>0</v>
          </cell>
          <cell r="AB50">
            <v>0</v>
          </cell>
          <cell r="AC50">
            <v>0</v>
          </cell>
          <cell r="AD50">
            <v>0</v>
          </cell>
          <cell r="AE50">
            <v>0</v>
          </cell>
          <cell r="AF50">
            <v>0</v>
          </cell>
          <cell r="AG50">
            <v>0</v>
          </cell>
        </row>
        <row r="51">
          <cell r="A51" t="str">
            <v>JUL</v>
          </cell>
          <cell r="B51">
            <v>123106.15236418831</v>
          </cell>
          <cell r="C51">
            <v>112455</v>
          </cell>
          <cell r="D51">
            <v>60.1</v>
          </cell>
          <cell r="E51">
            <v>10651.152364188303</v>
          </cell>
          <cell r="F51">
            <v>7350</v>
          </cell>
          <cell r="G51">
            <v>125519</v>
          </cell>
          <cell r="H51">
            <v>1796541.8299999982</v>
          </cell>
          <cell r="I51">
            <v>0</v>
          </cell>
          <cell r="J51">
            <v>1509655.1016077201</v>
          </cell>
          <cell r="K51">
            <v>0</v>
          </cell>
          <cell r="L51">
            <v>87150.267842955422</v>
          </cell>
          <cell r="M51">
            <v>8101.9052657391921</v>
          </cell>
          <cell r="N51">
            <v>52741.332138654252</v>
          </cell>
          <cell r="O51">
            <v>0</v>
          </cell>
          <cell r="P51">
            <v>146995.12841066846</v>
          </cell>
          <cell r="R51" t="str">
            <v>JUL</v>
          </cell>
          <cell r="S51">
            <v>3325</v>
          </cell>
          <cell r="T51">
            <v>0</v>
          </cell>
          <cell r="U51">
            <v>0</v>
          </cell>
          <cell r="V51">
            <v>3325</v>
          </cell>
          <cell r="W51">
            <v>0</v>
          </cell>
          <cell r="X51">
            <v>0</v>
          </cell>
          <cell r="Y51">
            <v>0</v>
          </cell>
          <cell r="Z51">
            <v>0</v>
          </cell>
          <cell r="AA51">
            <v>0</v>
          </cell>
          <cell r="AB51">
            <v>0</v>
          </cell>
          <cell r="AC51">
            <v>0</v>
          </cell>
          <cell r="AD51">
            <v>0</v>
          </cell>
          <cell r="AE51">
            <v>0</v>
          </cell>
          <cell r="AF51">
            <v>0</v>
          </cell>
          <cell r="AG51">
            <v>0</v>
          </cell>
        </row>
        <row r="52">
          <cell r="A52" t="str">
            <v>AGO</v>
          </cell>
          <cell r="B52">
            <v>118838.48582488467</v>
          </cell>
          <cell r="C52">
            <v>107787.40144292708</v>
          </cell>
          <cell r="D52">
            <v>59.7</v>
          </cell>
          <cell r="E52">
            <v>11051.084381957593</v>
          </cell>
          <cell r="F52">
            <v>12158</v>
          </cell>
          <cell r="G52">
            <v>116495</v>
          </cell>
          <cell r="H52">
            <v>1738979.929766658</v>
          </cell>
          <cell r="I52">
            <v>0</v>
          </cell>
          <cell r="J52">
            <v>1469847.4048025229</v>
          </cell>
          <cell r="K52">
            <v>0</v>
          </cell>
          <cell r="L52">
            <v>81550.079690373968</v>
          </cell>
          <cell r="M52">
            <v>7246.7378344485942</v>
          </cell>
          <cell r="N52">
            <v>53664.748744782468</v>
          </cell>
          <cell r="O52">
            <v>0</v>
          </cell>
          <cell r="P52">
            <v>133917.6965289787</v>
          </cell>
          <cell r="R52" t="str">
            <v>AGO</v>
          </cell>
          <cell r="S52">
            <v>3548</v>
          </cell>
          <cell r="T52">
            <v>0</v>
          </cell>
          <cell r="U52">
            <v>0</v>
          </cell>
          <cell r="V52">
            <v>3548</v>
          </cell>
          <cell r="W52">
            <v>0</v>
          </cell>
          <cell r="X52">
            <v>0</v>
          </cell>
          <cell r="Y52">
            <v>0</v>
          </cell>
          <cell r="Z52">
            <v>0</v>
          </cell>
          <cell r="AA52">
            <v>0</v>
          </cell>
          <cell r="AB52">
            <v>0</v>
          </cell>
          <cell r="AC52">
            <v>0</v>
          </cell>
          <cell r="AD52">
            <v>0</v>
          </cell>
          <cell r="AE52">
            <v>0</v>
          </cell>
          <cell r="AF52">
            <v>773584</v>
          </cell>
          <cell r="AG52">
            <v>0</v>
          </cell>
        </row>
        <row r="53">
          <cell r="A53" t="str">
            <v>SEP</v>
          </cell>
          <cell r="B53">
            <v>69613.362917981198</v>
          </cell>
          <cell r="C53">
            <v>60708.269276814186</v>
          </cell>
          <cell r="D53">
            <v>57.4</v>
          </cell>
          <cell r="E53">
            <v>8905.0936411670173</v>
          </cell>
          <cell r="F53">
            <v>13180</v>
          </cell>
          <cell r="G53">
            <v>106321</v>
          </cell>
          <cell r="H53">
            <v>1197418.7834249027</v>
          </cell>
          <cell r="I53">
            <v>0</v>
          </cell>
          <cell r="J53">
            <v>1044737.8945848864</v>
          </cell>
          <cell r="K53">
            <v>0</v>
          </cell>
          <cell r="L53">
            <v>55118.772726397365</v>
          </cell>
          <cell r="M53">
            <v>4868.681005100414</v>
          </cell>
          <cell r="N53">
            <v>33821.148364580375</v>
          </cell>
          <cell r="O53">
            <v>0</v>
          </cell>
          <cell r="P53">
            <v>63740.967749038406</v>
          </cell>
          <cell r="R53" t="str">
            <v>SEP</v>
          </cell>
          <cell r="S53">
            <v>3534</v>
          </cell>
          <cell r="T53">
            <v>0</v>
          </cell>
          <cell r="U53">
            <v>0</v>
          </cell>
          <cell r="V53">
            <v>3534</v>
          </cell>
          <cell r="W53">
            <v>0</v>
          </cell>
          <cell r="X53">
            <v>0</v>
          </cell>
          <cell r="Y53">
            <v>0</v>
          </cell>
          <cell r="Z53">
            <v>0</v>
          </cell>
          <cell r="AA53">
            <v>0</v>
          </cell>
          <cell r="AB53">
            <v>0</v>
          </cell>
          <cell r="AC53">
            <v>0</v>
          </cell>
          <cell r="AD53">
            <v>0</v>
          </cell>
          <cell r="AE53">
            <v>0</v>
          </cell>
          <cell r="AF53">
            <v>773584</v>
          </cell>
          <cell r="AG53">
            <v>0</v>
          </cell>
        </row>
        <row r="54">
          <cell r="A54" t="str">
            <v>OCT</v>
          </cell>
          <cell r="B54">
            <v>72616.001218918245</v>
          </cell>
          <cell r="C54">
            <v>62377.997784478648</v>
          </cell>
          <cell r="D54">
            <v>59.2</v>
          </cell>
          <cell r="E54">
            <v>10238.003434439595</v>
          </cell>
          <cell r="F54">
            <v>12640</v>
          </cell>
          <cell r="G54">
            <v>74836</v>
          </cell>
          <cell r="H54">
            <v>1236754.0012999927</v>
          </cell>
          <cell r="I54">
            <v>0</v>
          </cell>
          <cell r="J54">
            <v>1053148.0002175777</v>
          </cell>
          <cell r="K54">
            <v>0</v>
          </cell>
          <cell r="L54">
            <v>50674.995092608006</v>
          </cell>
          <cell r="M54">
            <v>4442.1008118126274</v>
          </cell>
          <cell r="N54">
            <v>31815.00173320515</v>
          </cell>
          <cell r="O54">
            <v>0</v>
          </cell>
          <cell r="P54">
            <v>101116.00425660181</v>
          </cell>
          <cell r="R54" t="str">
            <v>OCT</v>
          </cell>
          <cell r="S54">
            <v>2562</v>
          </cell>
          <cell r="T54">
            <v>0</v>
          </cell>
          <cell r="U54">
            <v>0</v>
          </cell>
          <cell r="V54">
            <v>2562</v>
          </cell>
          <cell r="W54">
            <v>0</v>
          </cell>
          <cell r="X54">
            <v>0</v>
          </cell>
          <cell r="Y54">
            <v>0</v>
          </cell>
          <cell r="Z54">
            <v>0</v>
          </cell>
          <cell r="AA54">
            <v>0</v>
          </cell>
          <cell r="AB54">
            <v>0</v>
          </cell>
          <cell r="AC54">
            <v>0</v>
          </cell>
          <cell r="AD54">
            <v>0</v>
          </cell>
          <cell r="AE54">
            <v>0</v>
          </cell>
          <cell r="AF54">
            <v>773584</v>
          </cell>
          <cell r="AG54">
            <v>0</v>
          </cell>
        </row>
        <row r="55">
          <cell r="A55" t="str">
            <v>NOV</v>
          </cell>
          <cell r="B55">
            <v>71471.753700592424</v>
          </cell>
          <cell r="C55">
            <v>60247.127920341671</v>
          </cell>
          <cell r="D55">
            <v>59.2</v>
          </cell>
          <cell r="E55">
            <v>11224.625780250757</v>
          </cell>
          <cell r="F55">
            <v>13580.563043640319</v>
          </cell>
          <cell r="G55">
            <v>69352</v>
          </cell>
          <cell r="H55">
            <v>1189175.4550078379</v>
          </cell>
          <cell r="I55">
            <v>0</v>
          </cell>
          <cell r="J55">
            <v>969815.40054819919</v>
          </cell>
          <cell r="K55">
            <v>0</v>
          </cell>
          <cell r="L55">
            <v>56758.768704528215</v>
          </cell>
          <cell r="M55">
            <v>4884.5516782521117</v>
          </cell>
          <cell r="N55">
            <v>27607.165065296158</v>
          </cell>
          <cell r="O55">
            <v>0</v>
          </cell>
          <cell r="P55">
            <v>134994.12068981415</v>
          </cell>
          <cell r="R55" t="str">
            <v>NOV</v>
          </cell>
          <cell r="S55">
            <v>2715</v>
          </cell>
          <cell r="T55">
            <v>0</v>
          </cell>
          <cell r="U55">
            <v>0</v>
          </cell>
          <cell r="V55">
            <v>2715</v>
          </cell>
          <cell r="W55">
            <v>0</v>
          </cell>
          <cell r="X55">
            <v>0</v>
          </cell>
          <cell r="Y55">
            <v>0</v>
          </cell>
          <cell r="Z55">
            <v>0</v>
          </cell>
          <cell r="AA55">
            <v>0</v>
          </cell>
          <cell r="AB55">
            <v>0</v>
          </cell>
          <cell r="AC55">
            <v>0</v>
          </cell>
          <cell r="AD55">
            <v>0</v>
          </cell>
          <cell r="AE55">
            <v>0</v>
          </cell>
          <cell r="AF55">
            <v>773584</v>
          </cell>
          <cell r="AG55">
            <v>0</v>
          </cell>
        </row>
        <row r="56">
          <cell r="A56" t="str">
            <v>DIC</v>
          </cell>
          <cell r="B56">
            <v>0</v>
          </cell>
          <cell r="C56">
            <v>0</v>
          </cell>
          <cell r="D56">
            <v>0</v>
          </cell>
          <cell r="E56">
            <v>0</v>
          </cell>
          <cell r="F56">
            <v>0</v>
          </cell>
          <cell r="G56">
            <v>0</v>
          </cell>
          <cell r="H56">
            <v>1189175.4550078379</v>
          </cell>
          <cell r="I56">
            <v>0</v>
          </cell>
          <cell r="J56">
            <v>969815.40054819919</v>
          </cell>
          <cell r="K56">
            <v>0</v>
          </cell>
          <cell r="L56">
            <v>56758.768704528215</v>
          </cell>
          <cell r="M56">
            <v>4884.5516782521117</v>
          </cell>
          <cell r="N56">
            <v>27607.165065296158</v>
          </cell>
          <cell r="O56">
            <v>0</v>
          </cell>
          <cell r="P56">
            <v>134994.12068981415</v>
          </cell>
          <cell r="R56" t="str">
            <v>DIC</v>
          </cell>
          <cell r="S56">
            <v>0</v>
          </cell>
          <cell r="T56">
            <v>0</v>
          </cell>
          <cell r="U56">
            <v>0</v>
          </cell>
          <cell r="V56">
            <v>0</v>
          </cell>
          <cell r="W56">
            <v>0</v>
          </cell>
          <cell r="X56">
            <v>0</v>
          </cell>
          <cell r="Y56">
            <v>0</v>
          </cell>
          <cell r="Z56">
            <v>0</v>
          </cell>
          <cell r="AA56">
            <v>0</v>
          </cell>
          <cell r="AB56">
            <v>0</v>
          </cell>
          <cell r="AC56">
            <v>0</v>
          </cell>
          <cell r="AD56">
            <v>0</v>
          </cell>
          <cell r="AE56">
            <v>0</v>
          </cell>
          <cell r="AF56">
            <v>773584</v>
          </cell>
          <cell r="AG56">
            <v>0</v>
          </cell>
        </row>
        <row r="57">
          <cell r="A57" t="str">
            <v>TOTAL</v>
          </cell>
          <cell r="B57">
            <v>1210356.7645980711</v>
          </cell>
          <cell r="C57">
            <v>1096920.7964245616</v>
          </cell>
          <cell r="D57">
            <v>54.463978494623667</v>
          </cell>
          <cell r="E57">
            <v>113435.96817350973</v>
          </cell>
          <cell r="F57">
            <v>113204.56304364032</v>
          </cell>
          <cell r="G57">
            <v>1246862</v>
          </cell>
          <cell r="H57">
            <v>18802753.484507225</v>
          </cell>
          <cell r="I57">
            <v>0</v>
          </cell>
          <cell r="J57">
            <v>15310132.822942587</v>
          </cell>
          <cell r="K57">
            <v>0</v>
          </cell>
          <cell r="L57">
            <v>868136.00674069545</v>
          </cell>
          <cell r="M57">
            <v>79517.838052070278</v>
          </cell>
          <cell r="N57">
            <v>505850.69340592332</v>
          </cell>
          <cell r="O57">
            <v>0</v>
          </cell>
          <cell r="P57">
            <v>2118633.9614180229</v>
          </cell>
          <cell r="R57" t="str">
            <v>TOTAL</v>
          </cell>
          <cell r="S57">
            <v>30439</v>
          </cell>
          <cell r="T57">
            <v>0</v>
          </cell>
          <cell r="U57">
            <v>0</v>
          </cell>
          <cell r="V57">
            <v>30439</v>
          </cell>
          <cell r="W57">
            <v>0</v>
          </cell>
          <cell r="X57">
            <v>0</v>
          </cell>
          <cell r="Y57">
            <v>0</v>
          </cell>
          <cell r="Z57">
            <v>0</v>
          </cell>
          <cell r="AA57">
            <v>0</v>
          </cell>
          <cell r="AB57">
            <v>659552</v>
          </cell>
          <cell r="AC57">
            <v>0</v>
          </cell>
          <cell r="AD57">
            <v>0</v>
          </cell>
          <cell r="AE57">
            <v>0</v>
          </cell>
          <cell r="AF57">
            <v>3867920</v>
          </cell>
          <cell r="AG57">
            <v>0</v>
          </cell>
        </row>
        <row r="58">
          <cell r="A58" t="str">
            <v>SRB</v>
          </cell>
          <cell r="B58" t="str">
            <v>SURUBI</v>
          </cell>
          <cell r="C58" t="str">
            <v>E</v>
          </cell>
          <cell r="D58">
            <v>20001</v>
          </cell>
          <cell r="E58">
            <v>645.19354838709683</v>
          </cell>
          <cell r="F58">
            <v>12981</v>
          </cell>
          <cell r="G58">
            <v>463.60714285714283</v>
          </cell>
          <cell r="H58">
            <v>7913</v>
          </cell>
          <cell r="I58">
            <v>255.25806451612902</v>
          </cell>
          <cell r="J58">
            <v>15645</v>
          </cell>
          <cell r="K58">
            <v>521.5</v>
          </cell>
          <cell r="L58">
            <v>17328</v>
          </cell>
          <cell r="M58">
            <v>558.9677419354839</v>
          </cell>
          <cell r="N58">
            <v>17068</v>
          </cell>
          <cell r="O58">
            <v>568.93333333333328</v>
          </cell>
          <cell r="P58">
            <v>17434</v>
          </cell>
          <cell r="R58" t="e">
            <v>#REF!</v>
          </cell>
          <cell r="S58" t="e">
            <v>#REF!</v>
          </cell>
          <cell r="T58" t="e">
            <v>#REF!</v>
          </cell>
          <cell r="U58" t="e">
            <v>#REF!</v>
          </cell>
          <cell r="V58">
            <v>114193</v>
          </cell>
          <cell r="W58">
            <v>3683.6451612903224</v>
          </cell>
          <cell r="X58">
            <v>90218</v>
          </cell>
          <cell r="Y58">
            <v>3007.2666666666669</v>
          </cell>
          <cell r="Z58">
            <v>139668</v>
          </cell>
          <cell r="AA58">
            <v>4505.4193548387093</v>
          </cell>
          <cell r="AB58" t="e">
            <v>#REF!</v>
          </cell>
          <cell r="AC58" t="e">
            <v>#REF!</v>
          </cell>
        </row>
        <row r="59">
          <cell r="A59" t="str">
            <v>CARRASCO  -  CRC (N)</v>
          </cell>
          <cell r="B59" t="str">
            <v>BLOQUE BAJO</v>
          </cell>
          <cell r="C59" t="str">
            <v>N</v>
          </cell>
          <cell r="D59">
            <v>0</v>
          </cell>
          <cell r="E59">
            <v>0</v>
          </cell>
          <cell r="F59">
            <v>3657</v>
          </cell>
          <cell r="G59">
            <v>130.60714285714286</v>
          </cell>
          <cell r="H59">
            <v>1395</v>
          </cell>
          <cell r="I59">
            <v>45</v>
          </cell>
          <cell r="J59">
            <v>4643</v>
          </cell>
          <cell r="K59">
            <v>154.76666666666668</v>
          </cell>
          <cell r="L59">
            <v>5149</v>
          </cell>
          <cell r="M59">
            <v>166.09677419354838</v>
          </cell>
          <cell r="N59">
            <v>4613</v>
          </cell>
          <cell r="O59">
            <v>153.76666666666668</v>
          </cell>
          <cell r="P59">
            <v>4840</v>
          </cell>
          <cell r="R59" t="str">
            <v>VUELTA GRANDE   -   VGR (E)</v>
          </cell>
          <cell r="S59" t="e">
            <v>#REF!</v>
          </cell>
          <cell r="T59" t="e">
            <v>#REF!</v>
          </cell>
          <cell r="U59" t="e">
            <v>#REF!</v>
          </cell>
          <cell r="V59">
            <v>45399</v>
          </cell>
          <cell r="W59">
            <v>1464.483870967742</v>
          </cell>
          <cell r="X59">
            <v>327035</v>
          </cell>
          <cell r="Y59">
            <v>10901.166666666666</v>
          </cell>
          <cell r="Z59">
            <v>462911</v>
          </cell>
          <cell r="AA59">
            <v>14932.612903225807</v>
          </cell>
          <cell r="AB59" t="e">
            <v>#REF!</v>
          </cell>
          <cell r="AC59" t="e">
            <v>#REF!</v>
          </cell>
        </row>
        <row r="60">
          <cell r="A60" t="str">
            <v>TOTAL NUEVO</v>
          </cell>
          <cell r="B60" t="str">
            <v>L I Q U I D O S  EN BBLS</v>
          </cell>
          <cell r="C60" t="str">
            <v>E</v>
          </cell>
          <cell r="D60">
            <v>25345</v>
          </cell>
          <cell r="E60">
            <v>817.58064516129036</v>
          </cell>
          <cell r="F60">
            <v>27245</v>
          </cell>
          <cell r="G60">
            <v>973.03571428571433</v>
          </cell>
          <cell r="H60" t="str">
            <v>G A S    EN    MPC</v>
          </cell>
          <cell r="I60">
            <v>1006.2903225806451</v>
          </cell>
          <cell r="J60">
            <v>40604</v>
          </cell>
          <cell r="K60">
            <v>1353.4666666666667</v>
          </cell>
          <cell r="L60">
            <v>61584</v>
          </cell>
          <cell r="M60">
            <v>1986.5806451612902</v>
          </cell>
          <cell r="N60">
            <v>64076</v>
          </cell>
          <cell r="O60">
            <v>2135.8666666666668</v>
          </cell>
          <cell r="P60">
            <v>55406</v>
          </cell>
          <cell r="R60" t="e">
            <v>#REF!</v>
          </cell>
          <cell r="S60" t="str">
            <v>L I Q U I D O S  EN BBLS</v>
          </cell>
          <cell r="T60" t="e">
            <v>#REF!</v>
          </cell>
          <cell r="U60" t="e">
            <v>#REF!</v>
          </cell>
          <cell r="V60">
            <v>300521</v>
          </cell>
          <cell r="W60">
            <v>9694.2258064516136</v>
          </cell>
          <cell r="X60">
            <v>126750</v>
          </cell>
          <cell r="Y60" t="str">
            <v>G A S    EN    MPC</v>
          </cell>
          <cell r="Z60">
            <v>87366</v>
          </cell>
          <cell r="AA60">
            <v>2818.2580645161293</v>
          </cell>
          <cell r="AB60" t="e">
            <v>#REF!</v>
          </cell>
          <cell r="AC60" t="e">
            <v>#REF!</v>
          </cell>
        </row>
        <row r="61">
          <cell r="A61" t="str">
            <v>MES</v>
          </cell>
          <cell r="B61" t="str">
            <v>PRO-</v>
          </cell>
          <cell r="C61" t="str">
            <v>PET.</v>
          </cell>
          <cell r="D61" t="str">
            <v>DENS.</v>
          </cell>
          <cell r="E61" t="str">
            <v>GASO-</v>
          </cell>
          <cell r="F61" t="str">
            <v>AGUA</v>
          </cell>
          <cell r="G61" t="str">
            <v>PET.</v>
          </cell>
          <cell r="H61" t="str">
            <v>PRO-</v>
          </cell>
          <cell r="I61" t="str">
            <v>INYEC-</v>
          </cell>
          <cell r="J61" t="str">
            <v xml:space="preserve">ENT. </v>
          </cell>
          <cell r="K61" t="str">
            <v>ENT.</v>
          </cell>
          <cell r="L61" t="str">
            <v>LICUA-</v>
          </cell>
          <cell r="M61" t="str">
            <v>GLP</v>
          </cell>
          <cell r="N61" t="str">
            <v>COM-</v>
          </cell>
          <cell r="O61" t="str">
            <v>RESI-</v>
          </cell>
          <cell r="P61" t="str">
            <v>QUEMA-</v>
          </cell>
          <cell r="R61" t="str">
            <v>MES</v>
          </cell>
          <cell r="S61" t="str">
            <v>PRO-</v>
          </cell>
          <cell r="T61" t="str">
            <v>PET.</v>
          </cell>
          <cell r="U61" t="str">
            <v>DENS.</v>
          </cell>
          <cell r="V61" t="str">
            <v>GASO-</v>
          </cell>
          <cell r="W61" t="str">
            <v>AGUA</v>
          </cell>
          <cell r="X61" t="str">
            <v>PET.</v>
          </cell>
          <cell r="Y61" t="str">
            <v>PRO-</v>
          </cell>
          <cell r="Z61" t="str">
            <v>INYEC-</v>
          </cell>
          <cell r="AA61" t="str">
            <v xml:space="preserve">ENT. </v>
          </cell>
          <cell r="AB61" t="str">
            <v>ENT.</v>
          </cell>
          <cell r="AC61" t="str">
            <v>LICUA-</v>
          </cell>
          <cell r="AD61" t="str">
            <v>GLP</v>
          </cell>
          <cell r="AE61" t="str">
            <v>COM-</v>
          </cell>
          <cell r="AF61" t="str">
            <v>RESI-</v>
          </cell>
          <cell r="AG61" t="str">
            <v>QUEMA-</v>
          </cell>
        </row>
        <row r="62">
          <cell r="A62" t="str">
            <v xml:space="preserve">  P E R E Z   COMPANC  S . A .</v>
          </cell>
          <cell r="B62" t="str">
            <v>DUC.</v>
          </cell>
          <cell r="C62" t="str">
            <v>COND.</v>
          </cell>
          <cell r="D62" t="str">
            <v>(º API)</v>
          </cell>
          <cell r="E62" t="str">
            <v>LINA</v>
          </cell>
          <cell r="F62">
            <v>903886</v>
          </cell>
          <cell r="G62" t="str">
            <v>ENT.</v>
          </cell>
          <cell r="H62" t="str">
            <v>DUC.</v>
          </cell>
          <cell r="I62" t="str">
            <v>CION</v>
          </cell>
          <cell r="J62" t="str">
            <v>GASOD.</v>
          </cell>
          <cell r="K62" t="str">
            <v>PROC.</v>
          </cell>
          <cell r="L62" t="str">
            <v>BLES</v>
          </cell>
          <cell r="M62" t="str">
            <v>MC</v>
          </cell>
          <cell r="N62" t="str">
            <v>BUST.</v>
          </cell>
          <cell r="O62" t="str">
            <v>DUAL</v>
          </cell>
          <cell r="P62" t="str">
            <v>DO</v>
          </cell>
          <cell r="R62">
            <v>453111.05</v>
          </cell>
          <cell r="S62" t="str">
            <v>DUC.</v>
          </cell>
          <cell r="T62" t="str">
            <v>COND.</v>
          </cell>
          <cell r="U62" t="str">
            <v>(º API)</v>
          </cell>
          <cell r="V62" t="str">
            <v>LINA</v>
          </cell>
          <cell r="W62">
            <v>9694.2258064516136</v>
          </cell>
          <cell r="X62" t="str">
            <v>ENT.</v>
          </cell>
          <cell r="Y62" t="str">
            <v>DUC.</v>
          </cell>
          <cell r="Z62" t="str">
            <v>CION</v>
          </cell>
          <cell r="AA62" t="str">
            <v>GASOD.</v>
          </cell>
          <cell r="AB62" t="str">
            <v>PROC.</v>
          </cell>
          <cell r="AC62" t="str">
            <v>BLES</v>
          </cell>
          <cell r="AD62" t="str">
            <v>MC</v>
          </cell>
          <cell r="AE62" t="str">
            <v>BUST.</v>
          </cell>
          <cell r="AF62" t="str">
            <v>DUAL</v>
          </cell>
          <cell r="AG62" t="str">
            <v>DO</v>
          </cell>
        </row>
        <row r="63">
          <cell r="A63" t="str">
            <v>ENE</v>
          </cell>
          <cell r="B63">
            <v>0</v>
          </cell>
          <cell r="C63">
            <v>0</v>
          </cell>
          <cell r="D63">
            <v>0</v>
          </cell>
          <cell r="E63">
            <v>0</v>
          </cell>
          <cell r="F63">
            <v>0</v>
          </cell>
          <cell r="G63">
            <v>0</v>
          </cell>
          <cell r="H63">
            <v>0</v>
          </cell>
          <cell r="I63">
            <v>0</v>
          </cell>
          <cell r="J63">
            <v>0</v>
          </cell>
          <cell r="K63">
            <v>0</v>
          </cell>
          <cell r="L63">
            <v>0</v>
          </cell>
          <cell r="M63">
            <v>0</v>
          </cell>
          <cell r="N63">
            <v>0</v>
          </cell>
          <cell r="O63">
            <v>0</v>
          </cell>
          <cell r="P63">
            <v>0</v>
          </cell>
          <cell r="R63" t="str">
            <v>ENE</v>
          </cell>
          <cell r="S63">
            <v>71579</v>
          </cell>
          <cell r="T63">
            <v>42363</v>
          </cell>
          <cell r="U63">
            <v>67.400000000000006</v>
          </cell>
          <cell r="V63">
            <v>29216</v>
          </cell>
          <cell r="W63">
            <v>1911</v>
          </cell>
          <cell r="X63">
            <v>57000.5</v>
          </cell>
          <cell r="Y63">
            <v>2819320</v>
          </cell>
          <cell r="Z63">
            <v>2537754</v>
          </cell>
          <cell r="AA63">
            <v>0</v>
          </cell>
          <cell r="AB63">
            <v>0</v>
          </cell>
          <cell r="AC63">
            <v>141266</v>
          </cell>
          <cell r="AD63">
            <v>11560.2</v>
          </cell>
          <cell r="AE63">
            <v>107280</v>
          </cell>
          <cell r="AF63">
            <v>0</v>
          </cell>
          <cell r="AG63">
            <v>33020</v>
          </cell>
        </row>
        <row r="64">
          <cell r="A64" t="str">
            <v>FEB</v>
          </cell>
          <cell r="B64">
            <v>0</v>
          </cell>
          <cell r="C64">
            <v>0</v>
          </cell>
          <cell r="D64">
            <v>0</v>
          </cell>
          <cell r="E64">
            <v>0</v>
          </cell>
          <cell r="F64">
            <v>0</v>
          </cell>
          <cell r="G64">
            <v>0</v>
          </cell>
          <cell r="H64">
            <v>0</v>
          </cell>
          <cell r="I64">
            <v>0</v>
          </cell>
          <cell r="J64">
            <v>0</v>
          </cell>
          <cell r="K64">
            <v>0</v>
          </cell>
          <cell r="L64">
            <v>0</v>
          </cell>
          <cell r="M64">
            <v>0</v>
          </cell>
          <cell r="N64">
            <v>0</v>
          </cell>
          <cell r="O64">
            <v>0</v>
          </cell>
          <cell r="P64">
            <v>0</v>
          </cell>
          <cell r="R64" t="str">
            <v>FEB</v>
          </cell>
          <cell r="S64">
            <v>65056</v>
          </cell>
          <cell r="T64">
            <v>38733</v>
          </cell>
          <cell r="U64">
            <v>68</v>
          </cell>
          <cell r="V64">
            <v>26323</v>
          </cell>
          <cell r="W64">
            <v>1718</v>
          </cell>
          <cell r="X64">
            <v>35411</v>
          </cell>
          <cell r="Y64">
            <v>2537647</v>
          </cell>
          <cell r="Z64">
            <v>2258709</v>
          </cell>
          <cell r="AA64">
            <v>31873</v>
          </cell>
          <cell r="AB64">
            <v>0</v>
          </cell>
          <cell r="AC64">
            <v>125849</v>
          </cell>
          <cell r="AD64">
            <v>10296.6</v>
          </cell>
          <cell r="AE64">
            <v>95027</v>
          </cell>
          <cell r="AF64">
            <v>0</v>
          </cell>
          <cell r="AG64">
            <v>26189</v>
          </cell>
        </row>
        <row r="65">
          <cell r="A65" t="str">
            <v>MAR</v>
          </cell>
          <cell r="B65">
            <v>11453.23</v>
          </cell>
          <cell r="C65">
            <v>11361</v>
          </cell>
          <cell r="D65">
            <v>56.5</v>
          </cell>
          <cell r="E65">
            <v>92.23</v>
          </cell>
          <cell r="F65">
            <v>19</v>
          </cell>
          <cell r="G65">
            <v>11361</v>
          </cell>
          <cell r="H65">
            <v>29946</v>
          </cell>
          <cell r="I65">
            <v>0</v>
          </cell>
          <cell r="J65">
            <v>7237</v>
          </cell>
          <cell r="K65" t="str">
            <v xml:space="preserve"> </v>
          </cell>
          <cell r="L65">
            <v>502</v>
          </cell>
          <cell r="M65">
            <v>101.43</v>
          </cell>
          <cell r="N65">
            <v>937</v>
          </cell>
          <cell r="O65">
            <v>0</v>
          </cell>
          <cell r="P65">
            <v>21270</v>
          </cell>
          <cell r="R65" t="str">
            <v>MAR</v>
          </cell>
          <cell r="S65">
            <v>69216</v>
          </cell>
          <cell r="T65">
            <v>42519</v>
          </cell>
          <cell r="U65">
            <v>68.070967741935476</v>
          </cell>
          <cell r="V65">
            <v>26697</v>
          </cell>
          <cell r="W65">
            <v>1928</v>
          </cell>
          <cell r="X65">
            <v>51217</v>
          </cell>
          <cell r="Y65">
            <v>2784426</v>
          </cell>
          <cell r="Z65">
            <v>2447044</v>
          </cell>
          <cell r="AA65">
            <v>59790</v>
          </cell>
          <cell r="AB65">
            <v>0</v>
          </cell>
          <cell r="AC65">
            <v>126932</v>
          </cell>
          <cell r="AD65">
            <v>9755.5</v>
          </cell>
          <cell r="AE65">
            <v>103897</v>
          </cell>
          <cell r="AF65">
            <v>0</v>
          </cell>
          <cell r="AG65">
            <v>46763</v>
          </cell>
        </row>
        <row r="66">
          <cell r="A66" t="str">
            <v>ABR</v>
          </cell>
          <cell r="B66">
            <v>11844.59</v>
          </cell>
          <cell r="C66">
            <v>11577</v>
          </cell>
          <cell r="D66">
            <v>56.5</v>
          </cell>
          <cell r="E66">
            <v>267.58999999999997</v>
          </cell>
          <cell r="F66">
            <v>3</v>
          </cell>
          <cell r="G66">
            <v>11844</v>
          </cell>
          <cell r="H66">
            <v>27848</v>
          </cell>
          <cell r="I66">
            <v>0</v>
          </cell>
          <cell r="J66">
            <v>17517</v>
          </cell>
          <cell r="K66" t="str">
            <v xml:space="preserve"> </v>
          </cell>
          <cell r="L66">
            <v>910</v>
          </cell>
          <cell r="M66">
            <v>164.32</v>
          </cell>
          <cell r="N66">
            <v>2142</v>
          </cell>
          <cell r="O66">
            <v>0</v>
          </cell>
          <cell r="P66">
            <v>7279</v>
          </cell>
          <cell r="R66" t="str">
            <v>ABR</v>
          </cell>
          <cell r="S66">
            <v>70861</v>
          </cell>
          <cell r="T66">
            <v>42374</v>
          </cell>
          <cell r="U66">
            <v>68.3</v>
          </cell>
          <cell r="V66">
            <v>28487</v>
          </cell>
          <cell r="W66">
            <v>2018</v>
          </cell>
          <cell r="X66">
            <v>41493</v>
          </cell>
          <cell r="Y66">
            <v>2650738</v>
          </cell>
          <cell r="Z66">
            <v>2054121</v>
          </cell>
          <cell r="AA66">
            <v>153998</v>
          </cell>
          <cell r="AB66">
            <v>0</v>
          </cell>
          <cell r="AC66">
            <v>128254</v>
          </cell>
          <cell r="AD66">
            <v>10296.9</v>
          </cell>
          <cell r="AE66">
            <v>96852</v>
          </cell>
          <cell r="AF66">
            <v>0</v>
          </cell>
          <cell r="AG66">
            <v>217513</v>
          </cell>
        </row>
        <row r="67">
          <cell r="A67" t="str">
            <v>MAY</v>
          </cell>
          <cell r="B67">
            <v>9816.0044205459708</v>
          </cell>
          <cell r="C67">
            <v>9653</v>
          </cell>
          <cell r="D67">
            <v>57.5</v>
          </cell>
          <cell r="E67">
            <v>163.0044205459709</v>
          </cell>
          <cell r="F67">
            <v>55</v>
          </cell>
          <cell r="G67">
            <v>9813</v>
          </cell>
          <cell r="H67">
            <v>27173</v>
          </cell>
          <cell r="I67">
            <v>0</v>
          </cell>
          <cell r="J67">
            <v>16807.343329653908</v>
          </cell>
          <cell r="K67" t="str">
            <v xml:space="preserve"> </v>
          </cell>
          <cell r="L67">
            <v>992.87640831411409</v>
          </cell>
          <cell r="M67">
            <v>184.83223898578782</v>
          </cell>
          <cell r="N67">
            <v>1829.1581980298854</v>
          </cell>
          <cell r="O67">
            <v>0</v>
          </cell>
          <cell r="P67">
            <v>7543.6220640020902</v>
          </cell>
          <cell r="R67" t="str">
            <v>MAY</v>
          </cell>
          <cell r="S67">
            <v>72399</v>
          </cell>
          <cell r="T67">
            <v>44867</v>
          </cell>
          <cell r="U67">
            <v>68.5</v>
          </cell>
          <cell r="V67">
            <v>27532</v>
          </cell>
          <cell r="W67">
            <v>2291</v>
          </cell>
          <cell r="X67">
            <v>67620</v>
          </cell>
          <cell r="Y67">
            <v>2831765</v>
          </cell>
          <cell r="Z67">
            <v>2128787</v>
          </cell>
          <cell r="AA67">
            <v>373027</v>
          </cell>
          <cell r="AB67">
            <v>0</v>
          </cell>
          <cell r="AC67">
            <v>144483</v>
          </cell>
          <cell r="AD67">
            <v>11961.9</v>
          </cell>
          <cell r="AE67">
            <v>105158</v>
          </cell>
          <cell r="AF67">
            <v>0</v>
          </cell>
          <cell r="AG67">
            <v>80310</v>
          </cell>
        </row>
        <row r="68">
          <cell r="A68" t="str">
            <v>JUN</v>
          </cell>
          <cell r="B68">
            <v>8788.1670079475716</v>
          </cell>
          <cell r="C68">
            <v>8394</v>
          </cell>
          <cell r="D68">
            <v>56.6</v>
          </cell>
          <cell r="E68">
            <v>394.16700794757099</v>
          </cell>
          <cell r="F68">
            <v>150</v>
          </cell>
          <cell r="G68">
            <v>8788</v>
          </cell>
          <cell r="H68">
            <v>32133</v>
          </cell>
          <cell r="I68">
            <v>0</v>
          </cell>
          <cell r="J68">
            <v>25326.666036865914</v>
          </cell>
          <cell r="K68" t="str">
            <v xml:space="preserve"> </v>
          </cell>
          <cell r="L68">
            <v>1452.3254506434423</v>
          </cell>
          <cell r="M68">
            <v>301.49798254899201</v>
          </cell>
          <cell r="N68">
            <v>834.00950786135684</v>
          </cell>
          <cell r="O68">
            <v>0</v>
          </cell>
          <cell r="P68">
            <v>4519.9990046292896</v>
          </cell>
          <cell r="R68" t="str">
            <v>JUN</v>
          </cell>
          <cell r="S68">
            <v>67569</v>
          </cell>
          <cell r="T68">
            <v>42123</v>
          </cell>
          <cell r="U68">
            <v>68.2</v>
          </cell>
          <cell r="V68">
            <v>25446</v>
          </cell>
          <cell r="W68">
            <v>2347</v>
          </cell>
          <cell r="X68">
            <v>49630</v>
          </cell>
          <cell r="Y68">
            <v>2745331</v>
          </cell>
          <cell r="Z68">
            <v>1868345</v>
          </cell>
          <cell r="AA68">
            <v>611595</v>
          </cell>
          <cell r="AB68">
            <v>0</v>
          </cell>
          <cell r="AC68">
            <v>136031</v>
          </cell>
          <cell r="AD68">
            <v>11456.83</v>
          </cell>
          <cell r="AE68">
            <v>98030</v>
          </cell>
          <cell r="AF68">
            <v>0</v>
          </cell>
          <cell r="AG68">
            <v>31330</v>
          </cell>
        </row>
        <row r="69">
          <cell r="A69" t="str">
            <v>JUL</v>
          </cell>
          <cell r="B69">
            <v>11298.997635811696</v>
          </cell>
          <cell r="C69">
            <v>11098</v>
          </cell>
          <cell r="D69">
            <v>56.6</v>
          </cell>
          <cell r="E69">
            <v>200.997635811696</v>
          </cell>
          <cell r="F69">
            <v>155</v>
          </cell>
          <cell r="G69">
            <v>8793</v>
          </cell>
          <cell r="H69">
            <v>36520.249999999993</v>
          </cell>
          <cell r="I69">
            <v>0</v>
          </cell>
          <cell r="J69">
            <v>28871.848392278283</v>
          </cell>
          <cell r="K69">
            <v>0</v>
          </cell>
          <cell r="L69">
            <v>1666.7321570445492</v>
          </cell>
          <cell r="M69">
            <v>287.79473426080773</v>
          </cell>
          <cell r="N69">
            <v>1008.667861345739</v>
          </cell>
          <cell r="O69">
            <v>0</v>
          </cell>
          <cell r="P69">
            <v>4973.0015893314203</v>
          </cell>
          <cell r="R69" t="str">
            <v>JUL</v>
          </cell>
          <cell r="S69">
            <v>68062</v>
          </cell>
          <cell r="T69">
            <v>41512</v>
          </cell>
          <cell r="U69">
            <v>67.8</v>
          </cell>
          <cell r="V69">
            <v>26550</v>
          </cell>
          <cell r="W69">
            <v>2765</v>
          </cell>
          <cell r="X69">
            <v>39487</v>
          </cell>
          <cell r="Y69">
            <v>2814491</v>
          </cell>
          <cell r="Z69">
            <v>2022752</v>
          </cell>
          <cell r="AA69">
            <v>529303</v>
          </cell>
          <cell r="AB69">
            <v>0</v>
          </cell>
          <cell r="AC69">
            <v>138260</v>
          </cell>
          <cell r="AD69">
            <v>11583.3</v>
          </cell>
          <cell r="AE69">
            <v>103321</v>
          </cell>
          <cell r="AF69">
            <v>0</v>
          </cell>
          <cell r="AG69">
            <v>20855</v>
          </cell>
        </row>
        <row r="70">
          <cell r="A70" t="str">
            <v>AGO</v>
          </cell>
          <cell r="B70">
            <v>10686.514175115328</v>
          </cell>
          <cell r="C70">
            <v>10561.598557072919</v>
          </cell>
          <cell r="D70">
            <v>57.1</v>
          </cell>
          <cell r="E70">
            <v>124.91561804240877</v>
          </cell>
          <cell r="F70">
            <v>134</v>
          </cell>
          <cell r="G70">
            <v>10714</v>
          </cell>
          <cell r="H70">
            <v>24386.070233341761</v>
          </cell>
          <cell r="I70">
            <v>0</v>
          </cell>
          <cell r="J70">
            <v>18905.595197477091</v>
          </cell>
          <cell r="K70" t="str">
            <v xml:space="preserve"> </v>
          </cell>
          <cell r="L70">
            <v>1048.9203096258498</v>
          </cell>
          <cell r="M70">
            <v>169.06216555140546</v>
          </cell>
          <cell r="N70">
            <v>690.25125521753262</v>
          </cell>
          <cell r="O70">
            <v>0</v>
          </cell>
          <cell r="P70">
            <v>3741.3034710212887</v>
          </cell>
          <cell r="R70" t="str">
            <v>AGO</v>
          </cell>
          <cell r="S70">
            <v>67933</v>
          </cell>
          <cell r="T70">
            <v>40844</v>
          </cell>
          <cell r="U70">
            <v>67.900000000000006</v>
          </cell>
          <cell r="V70">
            <v>27089</v>
          </cell>
          <cell r="W70">
            <v>2886</v>
          </cell>
          <cell r="X70">
            <v>42129</v>
          </cell>
          <cell r="Y70">
            <v>2829628</v>
          </cell>
          <cell r="Z70">
            <v>1916911</v>
          </cell>
          <cell r="AA70">
            <v>681484</v>
          </cell>
          <cell r="AB70">
            <v>0</v>
          </cell>
          <cell r="AC70">
            <v>130820</v>
          </cell>
          <cell r="AD70">
            <v>10893</v>
          </cell>
          <cell r="AE70">
            <v>100413</v>
          </cell>
          <cell r="AF70">
            <v>0</v>
          </cell>
          <cell r="AG70">
            <v>0</v>
          </cell>
        </row>
        <row r="71">
          <cell r="A71" t="str">
            <v>SEP</v>
          </cell>
          <cell r="B71">
            <v>49018.637082018795</v>
          </cell>
          <cell r="C71">
            <v>46010.730723185814</v>
          </cell>
          <cell r="D71">
            <v>57.6</v>
          </cell>
          <cell r="E71">
            <v>3007.9063588329805</v>
          </cell>
          <cell r="F71">
            <v>56</v>
          </cell>
          <cell r="G71">
            <v>10532</v>
          </cell>
          <cell r="H71">
            <v>405895.21657509753</v>
          </cell>
          <cell r="I71">
            <v>0</v>
          </cell>
          <cell r="J71">
            <v>351246.48841511342</v>
          </cell>
          <cell r="K71" t="str">
            <v xml:space="preserve"> </v>
          </cell>
          <cell r="L71">
            <v>18531.227273602795</v>
          </cell>
          <cell r="M71">
            <v>1710.0189948995858</v>
          </cell>
          <cell r="N71">
            <v>11370.851635419622</v>
          </cell>
          <cell r="O71">
            <v>0</v>
          </cell>
          <cell r="P71">
            <v>24746.649250961673</v>
          </cell>
          <cell r="R71" t="str">
            <v>SEP</v>
          </cell>
          <cell r="S71">
            <v>64686</v>
          </cell>
          <cell r="T71">
            <v>38274</v>
          </cell>
          <cell r="U71">
            <v>67.8</v>
          </cell>
          <cell r="V71">
            <v>26412</v>
          </cell>
          <cell r="W71">
            <v>2808</v>
          </cell>
          <cell r="X71">
            <v>36732</v>
          </cell>
          <cell r="Y71">
            <v>2710942</v>
          </cell>
          <cell r="Z71">
            <v>1845809</v>
          </cell>
          <cell r="AA71">
            <v>599286</v>
          </cell>
          <cell r="AB71">
            <v>0</v>
          </cell>
          <cell r="AC71">
            <v>127507</v>
          </cell>
          <cell r="AD71">
            <v>10416</v>
          </cell>
          <cell r="AE71">
            <v>98564</v>
          </cell>
          <cell r="AF71">
            <v>0</v>
          </cell>
          <cell r="AG71">
            <v>39776</v>
          </cell>
        </row>
        <row r="72">
          <cell r="A72" t="str">
            <v>OCT</v>
          </cell>
          <cell r="B72">
            <v>30960.998781081762</v>
          </cell>
          <cell r="C72">
            <v>28946.002215521356</v>
          </cell>
          <cell r="D72">
            <v>57.1</v>
          </cell>
          <cell r="E72">
            <v>2014.9965655604076</v>
          </cell>
          <cell r="F72">
            <v>3910</v>
          </cell>
          <cell r="G72">
            <v>31684</v>
          </cell>
          <cell r="H72">
            <v>243712.99870000739</v>
          </cell>
          <cell r="I72">
            <v>0</v>
          </cell>
          <cell r="J72">
            <v>204849.99978242212</v>
          </cell>
          <cell r="K72" t="str">
            <v xml:space="preserve"> </v>
          </cell>
          <cell r="L72">
            <v>9857.0049073922382</v>
          </cell>
          <cell r="M72">
            <v>944.59918818737219</v>
          </cell>
          <cell r="N72">
            <v>6187.998266794848</v>
          </cell>
          <cell r="O72">
            <v>0</v>
          </cell>
          <cell r="P72">
            <v>22817.995743398205</v>
          </cell>
          <cell r="R72" t="str">
            <v>OCT</v>
          </cell>
          <cell r="S72">
            <v>65367</v>
          </cell>
          <cell r="T72">
            <v>37375</v>
          </cell>
          <cell r="U72">
            <v>67.099999999999994</v>
          </cell>
          <cell r="V72">
            <v>27992</v>
          </cell>
          <cell r="W72">
            <v>3024</v>
          </cell>
          <cell r="X72">
            <v>39834</v>
          </cell>
          <cell r="Y72">
            <v>2774676</v>
          </cell>
          <cell r="Z72">
            <v>2003707</v>
          </cell>
          <cell r="AA72">
            <v>472558</v>
          </cell>
          <cell r="AB72">
            <v>0</v>
          </cell>
          <cell r="AC72">
            <v>125757</v>
          </cell>
          <cell r="AD72">
            <v>9786.6</v>
          </cell>
          <cell r="AE72">
            <v>101290</v>
          </cell>
          <cell r="AF72">
            <v>0</v>
          </cell>
          <cell r="AG72">
            <v>71364</v>
          </cell>
        </row>
        <row r="73">
          <cell r="A73" t="str">
            <v>NOV</v>
          </cell>
          <cell r="B73">
            <v>24106.246299407565</v>
          </cell>
          <cell r="C73">
            <v>22320.872079658322</v>
          </cell>
          <cell r="D73">
            <v>58.1</v>
          </cell>
          <cell r="E73">
            <v>1785.3742197492429</v>
          </cell>
          <cell r="F73">
            <v>5117.4369563596811</v>
          </cell>
          <cell r="G73">
            <v>23372</v>
          </cell>
          <cell r="H73">
            <v>182803.54499216226</v>
          </cell>
          <cell r="I73">
            <v>0</v>
          </cell>
          <cell r="J73">
            <v>147290.59945180081</v>
          </cell>
          <cell r="K73" t="str">
            <v xml:space="preserve"> </v>
          </cell>
          <cell r="L73">
            <v>8620.2312954717636</v>
          </cell>
          <cell r="M73">
            <v>891.84832174788926</v>
          </cell>
          <cell r="N73">
            <v>4192.8349347038411</v>
          </cell>
          <cell r="O73">
            <v>0</v>
          </cell>
          <cell r="P73">
            <v>22699.879310185854</v>
          </cell>
          <cell r="R73" t="str">
            <v>NOV</v>
          </cell>
          <cell r="S73">
            <v>62953</v>
          </cell>
          <cell r="T73">
            <v>36434</v>
          </cell>
          <cell r="U73">
            <v>67.3</v>
          </cell>
          <cell r="V73">
            <v>26519</v>
          </cell>
          <cell r="W73">
            <v>3207</v>
          </cell>
          <cell r="X73">
            <v>67769</v>
          </cell>
          <cell r="Y73">
            <v>2670382</v>
          </cell>
          <cell r="Z73">
            <v>2073158</v>
          </cell>
          <cell r="AA73">
            <v>299812</v>
          </cell>
          <cell r="AB73">
            <v>0</v>
          </cell>
          <cell r="AC73">
            <v>123614</v>
          </cell>
          <cell r="AD73">
            <v>9928.1</v>
          </cell>
          <cell r="AE73">
            <v>100218</v>
          </cell>
          <cell r="AF73">
            <v>0</v>
          </cell>
          <cell r="AG73">
            <v>73580</v>
          </cell>
        </row>
        <row r="74">
          <cell r="A74" t="str">
            <v>DIC</v>
          </cell>
          <cell r="B74">
            <v>0</v>
          </cell>
          <cell r="C74">
            <v>0</v>
          </cell>
          <cell r="D74">
            <v>0</v>
          </cell>
          <cell r="E74">
            <v>0</v>
          </cell>
          <cell r="F74">
            <v>0</v>
          </cell>
          <cell r="G74">
            <v>0</v>
          </cell>
          <cell r="H74">
            <v>182803.54499216226</v>
          </cell>
          <cell r="I74">
            <v>0</v>
          </cell>
          <cell r="J74">
            <v>147290.59945180081</v>
          </cell>
          <cell r="K74" t="str">
            <v xml:space="preserve"> </v>
          </cell>
          <cell r="L74">
            <v>8620.2312954717636</v>
          </cell>
          <cell r="M74">
            <v>891.84832174788926</v>
          </cell>
          <cell r="N74">
            <v>4192.8349347038411</v>
          </cell>
          <cell r="O74">
            <v>0</v>
          </cell>
          <cell r="P74">
            <v>22699.879310185854</v>
          </cell>
          <cell r="R74" t="str">
            <v>DIC</v>
          </cell>
          <cell r="S74">
            <v>0</v>
          </cell>
          <cell r="T74">
            <v>0</v>
          </cell>
          <cell r="U74">
            <v>0</v>
          </cell>
          <cell r="V74">
            <v>0</v>
          </cell>
          <cell r="W74">
            <v>0</v>
          </cell>
          <cell r="X74">
            <v>0</v>
          </cell>
          <cell r="Y74">
            <v>2670382</v>
          </cell>
          <cell r="Z74">
            <v>2073158</v>
          </cell>
          <cell r="AA74">
            <v>299812</v>
          </cell>
          <cell r="AB74">
            <v>0</v>
          </cell>
          <cell r="AC74">
            <v>123614</v>
          </cell>
          <cell r="AD74">
            <v>9928.1</v>
          </cell>
          <cell r="AE74">
            <v>100218</v>
          </cell>
          <cell r="AF74">
            <v>0</v>
          </cell>
          <cell r="AG74">
            <v>73580</v>
          </cell>
        </row>
        <row r="75">
          <cell r="A75" t="str">
            <v>TOTAL</v>
          </cell>
          <cell r="B75">
            <v>167973.38540192868</v>
          </cell>
          <cell r="C75">
            <v>159922.20357543841</v>
          </cell>
          <cell r="D75">
            <v>64.2</v>
          </cell>
          <cell r="E75">
            <v>8051.1818264902777</v>
          </cell>
          <cell r="F75">
            <v>9599.4369563596811</v>
          </cell>
          <cell r="G75">
            <v>126901</v>
          </cell>
          <cell r="H75">
            <v>1193221.6254927712</v>
          </cell>
          <cell r="I75">
            <v>0</v>
          </cell>
          <cell r="J75">
            <v>965343.14005741233</v>
          </cell>
          <cell r="K75">
            <v>0</v>
          </cell>
          <cell r="L75">
            <v>52201.549097566516</v>
          </cell>
          <cell r="M75">
            <v>5647.2519479297298</v>
          </cell>
          <cell r="N75">
            <v>33385.606594076671</v>
          </cell>
          <cell r="O75">
            <v>0</v>
          </cell>
          <cell r="P75">
            <v>142291.32974371567</v>
          </cell>
          <cell r="R75" t="str">
            <v>TOTAL</v>
          </cell>
          <cell r="S75">
            <v>745681</v>
          </cell>
          <cell r="T75">
            <v>447418</v>
          </cell>
          <cell r="U75">
            <v>62.197580645161281</v>
          </cell>
          <cell r="V75">
            <v>298263</v>
          </cell>
          <cell r="W75">
            <v>26903</v>
          </cell>
          <cell r="X75">
            <v>528322.5</v>
          </cell>
          <cell r="Y75">
            <v>32839728</v>
          </cell>
          <cell r="Z75">
            <v>25230255</v>
          </cell>
          <cell r="AA75">
            <v>4112538</v>
          </cell>
          <cell r="AB75">
            <v>0</v>
          </cell>
          <cell r="AC75">
            <v>1572387</v>
          </cell>
          <cell r="AD75">
            <v>127863.03000000003</v>
          </cell>
          <cell r="AE75">
            <v>1210268</v>
          </cell>
          <cell r="AF75">
            <v>0</v>
          </cell>
          <cell r="AG75">
            <v>714280</v>
          </cell>
        </row>
        <row r="76">
          <cell r="A76" t="str">
            <v xml:space="preserve">  T E S O R O   BOLIVIA PETROLEUM Co.</v>
          </cell>
          <cell r="B76" t="str">
            <v>PALMAR</v>
          </cell>
          <cell r="C76" t="str">
            <v>E</v>
          </cell>
          <cell r="D76">
            <v>0</v>
          </cell>
          <cell r="E76">
            <v>0</v>
          </cell>
          <cell r="F76">
            <v>0</v>
          </cell>
          <cell r="G76">
            <v>0</v>
          </cell>
          <cell r="H76">
            <v>27106</v>
          </cell>
          <cell r="I76">
            <v>0</v>
          </cell>
          <cell r="J76">
            <v>0</v>
          </cell>
          <cell r="K76">
            <v>0</v>
          </cell>
          <cell r="L76">
            <v>0</v>
          </cell>
          <cell r="M76">
            <v>0</v>
          </cell>
          <cell r="N76">
            <v>1030</v>
          </cell>
          <cell r="O76">
            <v>34.333333333333336</v>
          </cell>
          <cell r="P76">
            <v>1231</v>
          </cell>
          <cell r="R76">
            <v>1793</v>
          </cell>
          <cell r="S76">
            <v>57.838709677419352</v>
          </cell>
          <cell r="T76">
            <v>2604</v>
          </cell>
          <cell r="U76">
            <v>86.8</v>
          </cell>
          <cell r="V76">
            <v>221</v>
          </cell>
          <cell r="W76">
            <v>7.129032258064516</v>
          </cell>
          <cell r="X76">
            <v>114</v>
          </cell>
          <cell r="Y76">
            <v>3.8</v>
          </cell>
          <cell r="Z76">
            <v>2922</v>
          </cell>
          <cell r="AA76">
            <v>94.258064516129039</v>
          </cell>
          <cell r="AB76">
            <v>9915</v>
          </cell>
          <cell r="AC76">
            <v>27.164383561643834</v>
          </cell>
        </row>
        <row r="77">
          <cell r="A77" t="str">
            <v>CARRASCO  -   PLANTA</v>
          </cell>
          <cell r="B77" t="str">
            <v>ESCONDIDO</v>
          </cell>
          <cell r="C77" t="str">
            <v>E</v>
          </cell>
          <cell r="D77">
            <v>15063</v>
          </cell>
          <cell r="E77">
            <v>485.90322580645159</v>
          </cell>
          <cell r="F77">
            <v>14101</v>
          </cell>
          <cell r="G77">
            <v>503.60714285714283</v>
          </cell>
          <cell r="H77">
            <v>15380</v>
          </cell>
          <cell r="I77">
            <v>496.12903225806451</v>
          </cell>
          <cell r="J77">
            <v>14559</v>
          </cell>
          <cell r="K77">
            <v>485.3</v>
          </cell>
          <cell r="L77">
            <v>15032</v>
          </cell>
          <cell r="M77">
            <v>484.90322580645159</v>
          </cell>
          <cell r="N77">
            <v>15189</v>
          </cell>
          <cell r="O77">
            <v>506.3</v>
          </cell>
          <cell r="P77">
            <v>4096</v>
          </cell>
          <cell r="R77" t="str">
            <v>VUELTA GRANDE   -   PLANTA (E)</v>
          </cell>
          <cell r="S77">
            <v>57.838709677419352</v>
          </cell>
          <cell r="T77">
            <v>2604</v>
          </cell>
          <cell r="U77">
            <v>86.8</v>
          </cell>
          <cell r="V77">
            <v>221</v>
          </cell>
          <cell r="W77">
            <v>7.129032258064516</v>
          </cell>
          <cell r="X77">
            <v>114</v>
          </cell>
          <cell r="Y77">
            <v>3.8</v>
          </cell>
          <cell r="Z77">
            <v>2922</v>
          </cell>
          <cell r="AA77">
            <v>94.258064516129039</v>
          </cell>
          <cell r="AB77">
            <v>0</v>
          </cell>
          <cell r="AC77">
            <v>0</v>
          </cell>
        </row>
        <row r="78">
          <cell r="A78" t="str">
            <v>LVT</v>
          </cell>
          <cell r="B78" t="str">
            <v>L I Q U I D O S  EN BBLS</v>
          </cell>
          <cell r="C78" t="str">
            <v>E</v>
          </cell>
          <cell r="D78">
            <v>4590</v>
          </cell>
          <cell r="E78">
            <v>148.06451612903226</v>
          </cell>
          <cell r="F78">
            <v>3609</v>
          </cell>
          <cell r="G78">
            <v>128.89285714285714</v>
          </cell>
          <cell r="H78" t="str">
            <v>G A S    EN    MPC</v>
          </cell>
          <cell r="I78">
            <v>136.7741935483871</v>
          </cell>
          <cell r="J78">
            <v>3609</v>
          </cell>
          <cell r="K78">
            <v>120.3</v>
          </cell>
          <cell r="L78">
            <v>3337</v>
          </cell>
          <cell r="M78">
            <v>107.64516129032258</v>
          </cell>
          <cell r="N78">
            <v>2957</v>
          </cell>
          <cell r="O78">
            <v>98.566666666666663</v>
          </cell>
          <cell r="P78">
            <v>3183</v>
          </cell>
          <cell r="R78" t="e">
            <v>#REF!</v>
          </cell>
          <cell r="S78" t="str">
            <v>L I Q U I D O S  EN BBLS</v>
          </cell>
          <cell r="T78" t="e">
            <v>#REF!</v>
          </cell>
          <cell r="U78" t="e">
            <v>#REF!</v>
          </cell>
          <cell r="V78">
            <v>3078</v>
          </cell>
          <cell r="W78">
            <v>99.290322580645167</v>
          </cell>
          <cell r="Y78" t="str">
            <v>G A S    EN    MPC</v>
          </cell>
          <cell r="AB78" t="e">
            <v>#REF!</v>
          </cell>
          <cell r="AC78" t="e">
            <v>#REF!</v>
          </cell>
        </row>
        <row r="79">
          <cell r="A79" t="str">
            <v>MES</v>
          </cell>
          <cell r="B79" t="str">
            <v>PRO-</v>
          </cell>
          <cell r="C79" t="str">
            <v>PET.</v>
          </cell>
          <cell r="D79" t="str">
            <v>DENS.</v>
          </cell>
          <cell r="E79" t="str">
            <v>GASO-</v>
          </cell>
          <cell r="F79" t="str">
            <v>AGUA</v>
          </cell>
          <cell r="G79" t="str">
            <v>PET.</v>
          </cell>
          <cell r="H79" t="str">
            <v>PRO-</v>
          </cell>
          <cell r="I79" t="str">
            <v>INYEC-</v>
          </cell>
          <cell r="J79" t="str">
            <v xml:space="preserve">ENT. </v>
          </cell>
          <cell r="K79" t="str">
            <v>ENT.</v>
          </cell>
          <cell r="L79" t="str">
            <v>LICUA-</v>
          </cell>
          <cell r="M79" t="str">
            <v>GLP</v>
          </cell>
          <cell r="N79" t="str">
            <v>COM-</v>
          </cell>
          <cell r="O79" t="str">
            <v>RESI-</v>
          </cell>
          <cell r="P79" t="str">
            <v>QUEMA-</v>
          </cell>
          <cell r="R79" t="str">
            <v>MES</v>
          </cell>
          <cell r="S79" t="str">
            <v>PRO-</v>
          </cell>
          <cell r="T79" t="str">
            <v>PET.</v>
          </cell>
          <cell r="U79" t="str">
            <v>DENS.</v>
          </cell>
          <cell r="V79" t="str">
            <v>GASO-</v>
          </cell>
          <cell r="W79" t="str">
            <v>AGUA</v>
          </cell>
          <cell r="X79" t="str">
            <v>PET.</v>
          </cell>
          <cell r="Y79" t="str">
            <v>PRO-</v>
          </cell>
          <cell r="Z79" t="str">
            <v>INYEC-</v>
          </cell>
          <cell r="AA79" t="str">
            <v xml:space="preserve">ENT. </v>
          </cell>
          <cell r="AB79" t="str">
            <v>ENT.</v>
          </cell>
          <cell r="AC79" t="str">
            <v>LICUA-</v>
          </cell>
          <cell r="AD79" t="str">
            <v>GLP</v>
          </cell>
          <cell r="AE79" t="str">
            <v>COM-</v>
          </cell>
          <cell r="AF79" t="str">
            <v>RESI-</v>
          </cell>
          <cell r="AG79" t="str">
            <v>QUEMA-</v>
          </cell>
        </row>
        <row r="80">
          <cell r="A80" t="str">
            <v>TOTAL TESORO</v>
          </cell>
          <cell r="B80" t="str">
            <v>DUC.</v>
          </cell>
          <cell r="C80" t="str">
            <v>COND.</v>
          </cell>
          <cell r="D80" t="str">
            <v>(º API)</v>
          </cell>
          <cell r="E80" t="str">
            <v>LINA</v>
          </cell>
          <cell r="F80">
            <v>3609</v>
          </cell>
          <cell r="G80" t="str">
            <v>ENT.</v>
          </cell>
          <cell r="H80" t="str">
            <v>DUC.</v>
          </cell>
          <cell r="I80" t="str">
            <v>CION</v>
          </cell>
          <cell r="J80" t="str">
            <v>GASOD.</v>
          </cell>
          <cell r="K80" t="str">
            <v>PROC.</v>
          </cell>
          <cell r="L80" t="str">
            <v>BLES</v>
          </cell>
          <cell r="M80" t="str">
            <v>MC</v>
          </cell>
          <cell r="N80" t="str">
            <v>BUST.</v>
          </cell>
          <cell r="O80" t="str">
            <v>DUAL</v>
          </cell>
          <cell r="P80" t="str">
            <v>DO</v>
          </cell>
          <cell r="R80" t="e">
            <v>#REF!</v>
          </cell>
          <cell r="S80" t="str">
            <v>DUC.</v>
          </cell>
          <cell r="T80" t="str">
            <v>COND.</v>
          </cell>
          <cell r="U80" t="str">
            <v>(º API)</v>
          </cell>
          <cell r="V80" t="str">
            <v>LINA</v>
          </cell>
          <cell r="W80">
            <v>99.290322580645167</v>
          </cell>
          <cell r="X80" t="str">
            <v>ENT.</v>
          </cell>
          <cell r="Y80" t="str">
            <v>DUC.</v>
          </cell>
          <cell r="Z80" t="str">
            <v>CION</v>
          </cell>
          <cell r="AA80" t="str">
            <v>GASOD.</v>
          </cell>
          <cell r="AB80" t="str">
            <v>PROC.</v>
          </cell>
          <cell r="AC80" t="str">
            <v>BLES</v>
          </cell>
          <cell r="AD80" t="str">
            <v>MC</v>
          </cell>
          <cell r="AE80" t="str">
            <v>BUST.</v>
          </cell>
          <cell r="AF80" t="str">
            <v>DUAL</v>
          </cell>
          <cell r="AG80" t="str">
            <v>DO</v>
          </cell>
        </row>
        <row r="81">
          <cell r="A81" t="str">
            <v>ENE</v>
          </cell>
          <cell r="B81">
            <v>11179</v>
          </cell>
          <cell r="C81">
            <v>0</v>
          </cell>
          <cell r="D81">
            <v>0</v>
          </cell>
          <cell r="E81">
            <v>11179</v>
          </cell>
          <cell r="F81">
            <v>0</v>
          </cell>
          <cell r="G81">
            <v>0</v>
          </cell>
          <cell r="H81">
            <v>0</v>
          </cell>
          <cell r="I81">
            <v>0</v>
          </cell>
          <cell r="J81">
            <v>0</v>
          </cell>
          <cell r="K81" t="str">
            <v xml:space="preserve"> </v>
          </cell>
          <cell r="L81">
            <v>0</v>
          </cell>
          <cell r="M81">
            <v>7958.6</v>
          </cell>
          <cell r="N81">
            <v>0</v>
          </cell>
          <cell r="O81">
            <v>0</v>
          </cell>
          <cell r="P81">
            <v>0</v>
          </cell>
          <cell r="R81" t="str">
            <v>ENE</v>
          </cell>
          <cell r="S81">
            <v>29216</v>
          </cell>
          <cell r="T81">
            <v>0</v>
          </cell>
          <cell r="U81">
            <v>0</v>
          </cell>
          <cell r="V81">
            <v>29216</v>
          </cell>
          <cell r="W81">
            <v>0</v>
          </cell>
          <cell r="X81">
            <v>0</v>
          </cell>
          <cell r="Y81">
            <v>0</v>
          </cell>
          <cell r="Z81">
            <v>0</v>
          </cell>
          <cell r="AA81">
            <v>0</v>
          </cell>
          <cell r="AB81">
            <v>0</v>
          </cell>
          <cell r="AC81">
            <v>0</v>
          </cell>
          <cell r="AD81">
            <v>11560.2</v>
          </cell>
          <cell r="AE81">
            <v>0</v>
          </cell>
          <cell r="AF81">
            <v>0</v>
          </cell>
          <cell r="AG81">
            <v>0</v>
          </cell>
        </row>
        <row r="82">
          <cell r="A82" t="str">
            <v>FEB</v>
          </cell>
          <cell r="B82">
            <v>9302</v>
          </cell>
          <cell r="C82">
            <v>0</v>
          </cell>
          <cell r="D82">
            <v>0</v>
          </cell>
          <cell r="E82">
            <v>9302</v>
          </cell>
          <cell r="F82">
            <v>0</v>
          </cell>
          <cell r="G82">
            <v>0</v>
          </cell>
          <cell r="H82">
            <v>0</v>
          </cell>
          <cell r="I82">
            <v>0</v>
          </cell>
          <cell r="J82">
            <v>0</v>
          </cell>
          <cell r="K82" t="str">
            <v xml:space="preserve">  </v>
          </cell>
          <cell r="L82">
            <v>0</v>
          </cell>
          <cell r="M82">
            <v>7018.4</v>
          </cell>
          <cell r="N82">
            <v>0</v>
          </cell>
          <cell r="O82">
            <v>0</v>
          </cell>
          <cell r="P82">
            <v>0</v>
          </cell>
          <cell r="R82" t="str">
            <v>FEB</v>
          </cell>
          <cell r="S82">
            <v>26323</v>
          </cell>
          <cell r="T82">
            <v>0</v>
          </cell>
          <cell r="U82">
            <v>0</v>
          </cell>
          <cell r="V82">
            <v>26323</v>
          </cell>
          <cell r="W82">
            <v>0</v>
          </cell>
          <cell r="X82">
            <v>0</v>
          </cell>
          <cell r="Y82">
            <v>0</v>
          </cell>
          <cell r="Z82">
            <v>0</v>
          </cell>
          <cell r="AA82">
            <v>0</v>
          </cell>
          <cell r="AB82">
            <v>0</v>
          </cell>
          <cell r="AC82">
            <v>0</v>
          </cell>
          <cell r="AD82">
            <v>10296.6</v>
          </cell>
          <cell r="AE82">
            <v>0</v>
          </cell>
          <cell r="AF82">
            <v>0</v>
          </cell>
          <cell r="AG82">
            <v>0</v>
          </cell>
        </row>
        <row r="83">
          <cell r="A83" t="str">
            <v>MAR</v>
          </cell>
          <cell r="B83">
            <v>11449</v>
          </cell>
          <cell r="C83">
            <v>0</v>
          </cell>
          <cell r="D83">
            <v>0</v>
          </cell>
          <cell r="E83">
            <v>11449</v>
          </cell>
          <cell r="F83">
            <v>0</v>
          </cell>
          <cell r="G83">
            <v>0</v>
          </cell>
          <cell r="H83">
            <v>0</v>
          </cell>
          <cell r="I83">
            <v>0</v>
          </cell>
          <cell r="J83">
            <v>0</v>
          </cell>
          <cell r="K83" t="str">
            <v xml:space="preserve"> </v>
          </cell>
          <cell r="L83">
            <v>0</v>
          </cell>
          <cell r="M83">
            <v>8662.99</v>
          </cell>
          <cell r="N83">
            <v>0</v>
          </cell>
          <cell r="O83">
            <v>0</v>
          </cell>
          <cell r="P83">
            <v>0</v>
          </cell>
          <cell r="R83" t="str">
            <v>MAR</v>
          </cell>
          <cell r="S83">
            <v>26697</v>
          </cell>
          <cell r="T83">
            <v>0</v>
          </cell>
          <cell r="U83">
            <v>0</v>
          </cell>
          <cell r="V83">
            <v>26697</v>
          </cell>
          <cell r="W83">
            <v>0</v>
          </cell>
          <cell r="X83">
            <v>0</v>
          </cell>
          <cell r="Y83">
            <v>0</v>
          </cell>
          <cell r="Z83">
            <v>0</v>
          </cell>
          <cell r="AA83">
            <v>0</v>
          </cell>
          <cell r="AB83">
            <v>0</v>
          </cell>
          <cell r="AC83">
            <v>0</v>
          </cell>
          <cell r="AD83">
            <v>9755.5</v>
          </cell>
          <cell r="AE83">
            <v>0</v>
          </cell>
          <cell r="AF83">
            <v>0</v>
          </cell>
          <cell r="AG83">
            <v>0</v>
          </cell>
        </row>
        <row r="84">
          <cell r="A84" t="str">
            <v>ABR</v>
          </cell>
          <cell r="B84">
            <v>9718</v>
          </cell>
          <cell r="C84">
            <v>0</v>
          </cell>
          <cell r="D84">
            <v>0</v>
          </cell>
          <cell r="E84">
            <v>9718</v>
          </cell>
          <cell r="F84">
            <v>0</v>
          </cell>
          <cell r="G84">
            <v>0</v>
          </cell>
          <cell r="H84">
            <v>0</v>
          </cell>
          <cell r="I84">
            <v>0</v>
          </cell>
          <cell r="J84">
            <v>0</v>
          </cell>
          <cell r="K84" t="str">
            <v xml:space="preserve"> </v>
          </cell>
          <cell r="L84">
            <v>0</v>
          </cell>
          <cell r="M84">
            <v>5645.5999999999995</v>
          </cell>
          <cell r="N84">
            <v>0</v>
          </cell>
          <cell r="O84">
            <v>0</v>
          </cell>
          <cell r="P84">
            <v>0</v>
          </cell>
          <cell r="R84" t="str">
            <v>ABR</v>
          </cell>
          <cell r="S84">
            <v>28487</v>
          </cell>
          <cell r="T84">
            <v>0</v>
          </cell>
          <cell r="U84">
            <v>0</v>
          </cell>
          <cell r="V84">
            <v>28487</v>
          </cell>
          <cell r="W84">
            <v>0</v>
          </cell>
          <cell r="X84">
            <v>0</v>
          </cell>
          <cell r="Y84">
            <v>0</v>
          </cell>
          <cell r="Z84">
            <v>0</v>
          </cell>
          <cell r="AA84">
            <v>0</v>
          </cell>
          <cell r="AB84">
            <v>0</v>
          </cell>
          <cell r="AC84">
            <v>0</v>
          </cell>
          <cell r="AD84">
            <v>10296.9</v>
          </cell>
          <cell r="AE84">
            <v>0</v>
          </cell>
          <cell r="AF84">
            <v>0</v>
          </cell>
          <cell r="AG84">
            <v>0</v>
          </cell>
        </row>
        <row r="85">
          <cell r="A85" t="str">
            <v>MAY</v>
          </cell>
          <cell r="B85">
            <v>10570</v>
          </cell>
          <cell r="C85">
            <v>0</v>
          </cell>
          <cell r="D85">
            <v>0</v>
          </cell>
          <cell r="E85">
            <v>10570</v>
          </cell>
          <cell r="F85">
            <v>0</v>
          </cell>
          <cell r="G85">
            <v>0</v>
          </cell>
          <cell r="H85">
            <v>0</v>
          </cell>
          <cell r="I85">
            <v>0</v>
          </cell>
          <cell r="J85">
            <v>0</v>
          </cell>
          <cell r="K85" t="str">
            <v xml:space="preserve"> </v>
          </cell>
          <cell r="L85">
            <v>0</v>
          </cell>
          <cell r="M85">
            <v>8340.7000000000007</v>
          </cell>
          <cell r="N85">
            <v>0</v>
          </cell>
          <cell r="O85">
            <v>0</v>
          </cell>
          <cell r="P85">
            <v>0</v>
          </cell>
          <cell r="R85" t="str">
            <v>MAY</v>
          </cell>
          <cell r="S85">
            <v>27532</v>
          </cell>
          <cell r="T85">
            <v>0</v>
          </cell>
          <cell r="U85">
            <v>0</v>
          </cell>
          <cell r="V85">
            <v>27532</v>
          </cell>
          <cell r="W85">
            <v>0</v>
          </cell>
          <cell r="X85">
            <v>0</v>
          </cell>
          <cell r="Y85">
            <v>0</v>
          </cell>
          <cell r="Z85">
            <v>0</v>
          </cell>
          <cell r="AA85">
            <v>0</v>
          </cell>
          <cell r="AB85">
            <v>0</v>
          </cell>
          <cell r="AC85">
            <v>0</v>
          </cell>
          <cell r="AD85">
            <v>11961.9</v>
          </cell>
          <cell r="AE85">
            <v>0</v>
          </cell>
          <cell r="AF85">
            <v>0</v>
          </cell>
          <cell r="AG85">
            <v>0</v>
          </cell>
        </row>
        <row r="86">
          <cell r="A86" t="str">
            <v>JUN</v>
          </cell>
          <cell r="B86">
            <v>10065</v>
          </cell>
          <cell r="C86">
            <v>0</v>
          </cell>
          <cell r="D86">
            <v>0</v>
          </cell>
          <cell r="E86">
            <v>10065</v>
          </cell>
          <cell r="F86">
            <v>0</v>
          </cell>
          <cell r="G86">
            <v>0</v>
          </cell>
          <cell r="H86">
            <v>0</v>
          </cell>
          <cell r="I86">
            <v>0</v>
          </cell>
          <cell r="J86">
            <v>0</v>
          </cell>
          <cell r="K86" t="str">
            <v xml:space="preserve"> </v>
          </cell>
          <cell r="L86">
            <v>0</v>
          </cell>
          <cell r="M86">
            <v>8215.1</v>
          </cell>
          <cell r="N86">
            <v>0</v>
          </cell>
          <cell r="O86">
            <v>0</v>
          </cell>
          <cell r="P86">
            <v>0</v>
          </cell>
          <cell r="R86" t="str">
            <v>JUN</v>
          </cell>
          <cell r="S86">
            <v>25446</v>
          </cell>
          <cell r="T86">
            <v>0</v>
          </cell>
          <cell r="U86">
            <v>0</v>
          </cell>
          <cell r="V86">
            <v>25446</v>
          </cell>
          <cell r="W86">
            <v>0</v>
          </cell>
          <cell r="X86">
            <v>0</v>
          </cell>
          <cell r="Y86">
            <v>0</v>
          </cell>
          <cell r="Z86">
            <v>0</v>
          </cell>
          <cell r="AA86">
            <v>0</v>
          </cell>
          <cell r="AB86">
            <v>0</v>
          </cell>
          <cell r="AC86">
            <v>0</v>
          </cell>
          <cell r="AD86">
            <v>11456.83</v>
          </cell>
          <cell r="AE86">
            <v>0</v>
          </cell>
          <cell r="AF86">
            <v>0</v>
          </cell>
          <cell r="AG86">
            <v>0</v>
          </cell>
        </row>
        <row r="87">
          <cell r="A87" t="str">
            <v>JUL</v>
          </cell>
          <cell r="B87">
            <v>10852.15</v>
          </cell>
          <cell r="C87">
            <v>0</v>
          </cell>
          <cell r="D87">
            <v>0</v>
          </cell>
          <cell r="E87">
            <v>10852.15</v>
          </cell>
          <cell r="F87">
            <v>0</v>
          </cell>
          <cell r="G87">
            <v>0</v>
          </cell>
          <cell r="H87">
            <v>0</v>
          </cell>
          <cell r="I87">
            <v>0</v>
          </cell>
          <cell r="J87">
            <v>0</v>
          </cell>
          <cell r="K87">
            <v>0</v>
          </cell>
          <cell r="L87">
            <v>0</v>
          </cell>
          <cell r="M87">
            <v>8389.7000000000007</v>
          </cell>
          <cell r="N87">
            <v>0</v>
          </cell>
          <cell r="O87">
            <v>0</v>
          </cell>
          <cell r="P87">
            <v>0</v>
          </cell>
          <cell r="R87" t="str">
            <v>JUL</v>
          </cell>
          <cell r="S87">
            <v>26550</v>
          </cell>
          <cell r="T87">
            <v>0</v>
          </cell>
          <cell r="U87">
            <v>0</v>
          </cell>
          <cell r="V87">
            <v>26550</v>
          </cell>
          <cell r="W87">
            <v>0</v>
          </cell>
          <cell r="X87">
            <v>0</v>
          </cell>
          <cell r="Y87">
            <v>0</v>
          </cell>
          <cell r="Z87">
            <v>0</v>
          </cell>
          <cell r="AA87">
            <v>0</v>
          </cell>
          <cell r="AB87">
            <v>0</v>
          </cell>
          <cell r="AC87">
            <v>0</v>
          </cell>
          <cell r="AD87">
            <v>11583.3</v>
          </cell>
          <cell r="AE87">
            <v>0</v>
          </cell>
          <cell r="AF87">
            <v>0</v>
          </cell>
          <cell r="AG87">
            <v>0</v>
          </cell>
        </row>
        <row r="88">
          <cell r="A88" t="str">
            <v>AGO</v>
          </cell>
          <cell r="B88">
            <v>11176</v>
          </cell>
          <cell r="C88">
            <v>0</v>
          </cell>
          <cell r="D88">
            <v>0</v>
          </cell>
          <cell r="E88">
            <v>11176</v>
          </cell>
          <cell r="F88">
            <v>0</v>
          </cell>
          <cell r="G88">
            <v>0</v>
          </cell>
          <cell r="H88">
            <v>0</v>
          </cell>
          <cell r="I88">
            <v>0</v>
          </cell>
          <cell r="J88">
            <v>0</v>
          </cell>
          <cell r="K88" t="str">
            <v xml:space="preserve"> </v>
          </cell>
          <cell r="L88">
            <v>0</v>
          </cell>
          <cell r="M88">
            <v>7415.8</v>
          </cell>
          <cell r="N88">
            <v>0</v>
          </cell>
          <cell r="O88">
            <v>0</v>
          </cell>
          <cell r="P88">
            <v>0</v>
          </cell>
          <cell r="R88" t="str">
            <v>AGO</v>
          </cell>
          <cell r="S88">
            <v>27089</v>
          </cell>
          <cell r="T88">
            <v>0</v>
          </cell>
          <cell r="U88">
            <v>0</v>
          </cell>
          <cell r="V88">
            <v>27089</v>
          </cell>
          <cell r="W88">
            <v>0</v>
          </cell>
          <cell r="X88">
            <v>0</v>
          </cell>
          <cell r="Y88">
            <v>0</v>
          </cell>
          <cell r="Z88">
            <v>0</v>
          </cell>
          <cell r="AA88">
            <v>0</v>
          </cell>
          <cell r="AB88">
            <v>0</v>
          </cell>
          <cell r="AC88">
            <v>0</v>
          </cell>
          <cell r="AD88">
            <v>10893</v>
          </cell>
          <cell r="AE88">
            <v>0</v>
          </cell>
          <cell r="AF88">
            <v>0</v>
          </cell>
          <cell r="AG88">
            <v>0</v>
          </cell>
        </row>
        <row r="89">
          <cell r="A89" t="str">
            <v>SEP</v>
          </cell>
          <cell r="B89">
            <v>11913</v>
          </cell>
          <cell r="C89">
            <v>0</v>
          </cell>
          <cell r="D89">
            <v>0</v>
          </cell>
          <cell r="E89">
            <v>11913</v>
          </cell>
          <cell r="F89">
            <v>0</v>
          </cell>
          <cell r="G89">
            <v>0</v>
          </cell>
          <cell r="H89">
            <v>0</v>
          </cell>
          <cell r="I89">
            <v>0</v>
          </cell>
          <cell r="J89">
            <v>0</v>
          </cell>
          <cell r="K89">
            <v>0</v>
          </cell>
          <cell r="L89">
            <v>0</v>
          </cell>
          <cell r="M89">
            <v>6578.7</v>
          </cell>
          <cell r="N89">
            <v>0</v>
          </cell>
          <cell r="O89">
            <v>0</v>
          </cell>
          <cell r="P89">
            <v>0</v>
          </cell>
          <cell r="R89" t="str">
            <v>SEP</v>
          </cell>
          <cell r="S89">
            <v>26412</v>
          </cell>
          <cell r="T89">
            <v>0</v>
          </cell>
          <cell r="U89">
            <v>0</v>
          </cell>
          <cell r="V89">
            <v>26412</v>
          </cell>
          <cell r="W89">
            <v>0</v>
          </cell>
          <cell r="X89">
            <v>0</v>
          </cell>
          <cell r="Y89">
            <v>0</v>
          </cell>
          <cell r="Z89">
            <v>0</v>
          </cell>
          <cell r="AA89">
            <v>0</v>
          </cell>
          <cell r="AB89">
            <v>0</v>
          </cell>
          <cell r="AC89">
            <v>0</v>
          </cell>
          <cell r="AD89">
            <v>10416</v>
          </cell>
          <cell r="AE89">
            <v>0</v>
          </cell>
          <cell r="AF89">
            <v>0</v>
          </cell>
          <cell r="AG89">
            <v>0</v>
          </cell>
        </row>
        <row r="90">
          <cell r="A90" t="str">
            <v>OCT</v>
          </cell>
          <cell r="B90">
            <v>12253</v>
          </cell>
          <cell r="C90">
            <v>0</v>
          </cell>
          <cell r="D90">
            <v>0</v>
          </cell>
          <cell r="E90">
            <v>12253</v>
          </cell>
          <cell r="F90">
            <v>0</v>
          </cell>
          <cell r="G90">
            <v>0</v>
          </cell>
          <cell r="H90">
            <v>0</v>
          </cell>
          <cell r="I90">
            <v>0</v>
          </cell>
          <cell r="J90">
            <v>0</v>
          </cell>
          <cell r="K90" t="str">
            <v xml:space="preserve"> </v>
          </cell>
          <cell r="L90">
            <v>0</v>
          </cell>
          <cell r="M90">
            <v>5386.7</v>
          </cell>
          <cell r="N90">
            <v>0</v>
          </cell>
          <cell r="O90">
            <v>0</v>
          </cell>
          <cell r="P90">
            <v>0</v>
          </cell>
          <cell r="R90" t="str">
            <v>OCT</v>
          </cell>
          <cell r="S90">
            <v>27992</v>
          </cell>
          <cell r="T90">
            <v>0</v>
          </cell>
          <cell r="U90">
            <v>0</v>
          </cell>
          <cell r="V90">
            <v>27992</v>
          </cell>
          <cell r="W90">
            <v>0</v>
          </cell>
          <cell r="X90">
            <v>0</v>
          </cell>
          <cell r="Y90">
            <v>0</v>
          </cell>
          <cell r="Z90">
            <v>0</v>
          </cell>
          <cell r="AA90">
            <v>0</v>
          </cell>
          <cell r="AB90">
            <v>0</v>
          </cell>
          <cell r="AC90">
            <v>0</v>
          </cell>
          <cell r="AD90">
            <v>9786.6</v>
          </cell>
          <cell r="AE90">
            <v>0</v>
          </cell>
          <cell r="AF90">
            <v>0</v>
          </cell>
          <cell r="AG90">
            <v>0</v>
          </cell>
        </row>
        <row r="91">
          <cell r="A91" t="str">
            <v>NOV</v>
          </cell>
          <cell r="B91">
            <v>13010</v>
          </cell>
          <cell r="C91">
            <v>0</v>
          </cell>
          <cell r="D91">
            <v>0</v>
          </cell>
          <cell r="E91">
            <v>13010</v>
          </cell>
          <cell r="F91">
            <v>0</v>
          </cell>
          <cell r="G91">
            <v>0</v>
          </cell>
          <cell r="H91">
            <v>0</v>
          </cell>
          <cell r="I91">
            <v>0</v>
          </cell>
          <cell r="J91">
            <v>0</v>
          </cell>
          <cell r="K91">
            <v>0</v>
          </cell>
          <cell r="L91">
            <v>0</v>
          </cell>
          <cell r="M91">
            <v>5776.4</v>
          </cell>
          <cell r="N91">
            <v>0</v>
          </cell>
          <cell r="O91">
            <v>0</v>
          </cell>
          <cell r="P91">
            <v>0</v>
          </cell>
          <cell r="R91" t="str">
            <v>NOV</v>
          </cell>
          <cell r="S91">
            <v>26519</v>
          </cell>
          <cell r="T91">
            <v>0</v>
          </cell>
          <cell r="U91">
            <v>0</v>
          </cell>
          <cell r="V91">
            <v>26519</v>
          </cell>
          <cell r="W91">
            <v>0</v>
          </cell>
          <cell r="X91">
            <v>0</v>
          </cell>
          <cell r="Y91">
            <v>0</v>
          </cell>
          <cell r="Z91">
            <v>0</v>
          </cell>
          <cell r="AA91">
            <v>0</v>
          </cell>
          <cell r="AB91">
            <v>0</v>
          </cell>
          <cell r="AC91">
            <v>0</v>
          </cell>
          <cell r="AD91">
            <v>9928.1</v>
          </cell>
          <cell r="AE91">
            <v>0</v>
          </cell>
          <cell r="AF91">
            <v>0</v>
          </cell>
          <cell r="AG91">
            <v>0</v>
          </cell>
        </row>
        <row r="92">
          <cell r="A92" t="str">
            <v>DIC</v>
          </cell>
          <cell r="B92">
            <v>0</v>
          </cell>
          <cell r="C92">
            <v>0</v>
          </cell>
          <cell r="D92">
            <v>0</v>
          </cell>
          <cell r="E92">
            <v>0</v>
          </cell>
          <cell r="F92">
            <v>0</v>
          </cell>
          <cell r="G92">
            <v>0</v>
          </cell>
          <cell r="H92">
            <v>0</v>
          </cell>
          <cell r="I92">
            <v>0</v>
          </cell>
          <cell r="J92">
            <v>0</v>
          </cell>
          <cell r="K92">
            <v>0</v>
          </cell>
          <cell r="L92">
            <v>0</v>
          </cell>
          <cell r="M92">
            <v>5776.4</v>
          </cell>
          <cell r="N92">
            <v>0</v>
          </cell>
          <cell r="O92">
            <v>0</v>
          </cell>
          <cell r="P92">
            <v>0</v>
          </cell>
          <cell r="R92" t="str">
            <v>DIC</v>
          </cell>
          <cell r="S92">
            <v>0</v>
          </cell>
          <cell r="T92">
            <v>0</v>
          </cell>
          <cell r="U92">
            <v>0</v>
          </cell>
          <cell r="V92">
            <v>0</v>
          </cell>
          <cell r="W92">
            <v>0</v>
          </cell>
          <cell r="X92">
            <v>0</v>
          </cell>
          <cell r="Y92">
            <v>0</v>
          </cell>
          <cell r="Z92">
            <v>0</v>
          </cell>
          <cell r="AA92">
            <v>0</v>
          </cell>
          <cell r="AB92">
            <v>0</v>
          </cell>
          <cell r="AC92">
            <v>0</v>
          </cell>
          <cell r="AD92">
            <v>9928.1</v>
          </cell>
          <cell r="AE92">
            <v>0</v>
          </cell>
          <cell r="AF92">
            <v>0</v>
          </cell>
          <cell r="AG92">
            <v>0</v>
          </cell>
        </row>
        <row r="93">
          <cell r="A93" t="str">
            <v>TOTAL</v>
          </cell>
          <cell r="B93">
            <v>121487.15</v>
          </cell>
          <cell r="C93">
            <v>0</v>
          </cell>
          <cell r="D93">
            <v>0</v>
          </cell>
          <cell r="E93">
            <v>121487.15</v>
          </cell>
          <cell r="F93">
            <v>0</v>
          </cell>
          <cell r="G93">
            <v>0</v>
          </cell>
          <cell r="H93">
            <v>0</v>
          </cell>
          <cell r="I93">
            <v>0</v>
          </cell>
          <cell r="J93">
            <v>0</v>
          </cell>
          <cell r="K93">
            <v>0</v>
          </cell>
          <cell r="L93">
            <v>0</v>
          </cell>
          <cell r="M93">
            <v>85165.089999999982</v>
          </cell>
          <cell r="N93">
            <v>0</v>
          </cell>
          <cell r="O93">
            <v>0</v>
          </cell>
          <cell r="P93">
            <v>0</v>
          </cell>
          <cell r="R93" t="str">
            <v>TOTAL</v>
          </cell>
          <cell r="S93">
            <v>298263</v>
          </cell>
          <cell r="T93">
            <v>0</v>
          </cell>
          <cell r="U93">
            <v>0</v>
          </cell>
          <cell r="V93">
            <v>298263</v>
          </cell>
          <cell r="W93">
            <v>0</v>
          </cell>
          <cell r="X93">
            <v>0</v>
          </cell>
          <cell r="Y93">
            <v>0</v>
          </cell>
          <cell r="Z93">
            <v>0</v>
          </cell>
          <cell r="AA93">
            <v>0</v>
          </cell>
          <cell r="AB93">
            <v>0</v>
          </cell>
          <cell r="AC93">
            <v>0</v>
          </cell>
          <cell r="AD93">
            <v>127863.03000000003</v>
          </cell>
          <cell r="AE93">
            <v>0</v>
          </cell>
          <cell r="AF93">
            <v>0</v>
          </cell>
          <cell r="AG93">
            <v>0</v>
          </cell>
        </row>
        <row r="95">
          <cell r="A95" t="str">
            <v>CAMATINDI  -  CMT (N)</v>
          </cell>
        </row>
        <row r="96">
          <cell r="B96" t="str">
            <v>L I Q U I D O S  EN BBLS</v>
          </cell>
          <cell r="H96" t="str">
            <v>G A S    EN    MPC</v>
          </cell>
        </row>
        <row r="97">
          <cell r="A97" t="str">
            <v>MES</v>
          </cell>
          <cell r="B97" t="str">
            <v>PRO-</v>
          </cell>
          <cell r="C97" t="str">
            <v>PET.</v>
          </cell>
          <cell r="D97" t="str">
            <v>DENS.</v>
          </cell>
          <cell r="E97" t="str">
            <v>GASO-</v>
          </cell>
          <cell r="F97" t="str">
            <v>AGUA</v>
          </cell>
          <cell r="G97" t="str">
            <v>PET.</v>
          </cell>
          <cell r="H97" t="str">
            <v>PRO-</v>
          </cell>
          <cell r="I97" t="str">
            <v>INYEC-</v>
          </cell>
          <cell r="J97" t="str">
            <v xml:space="preserve">ENT. </v>
          </cell>
          <cell r="K97" t="str">
            <v>ENT.</v>
          </cell>
          <cell r="L97" t="str">
            <v>LICUA-</v>
          </cell>
          <cell r="M97" t="str">
            <v>GLP</v>
          </cell>
          <cell r="N97" t="str">
            <v>COM-</v>
          </cell>
          <cell r="O97" t="str">
            <v>RESI-</v>
          </cell>
          <cell r="P97" t="str">
            <v>QUEMA-</v>
          </cell>
        </row>
        <row r="98">
          <cell r="B98" t="str">
            <v>DUC.</v>
          </cell>
          <cell r="C98" t="str">
            <v>COND.</v>
          </cell>
          <cell r="D98" t="str">
            <v>(º API)</v>
          </cell>
          <cell r="E98" t="str">
            <v>LINA</v>
          </cell>
          <cell r="G98" t="str">
            <v>ENT.</v>
          </cell>
          <cell r="H98" t="str">
            <v>DUC.</v>
          </cell>
          <cell r="I98" t="str">
            <v>CION</v>
          </cell>
          <cell r="J98" t="str">
            <v>GASOD.</v>
          </cell>
          <cell r="K98" t="str">
            <v>PROC.</v>
          </cell>
          <cell r="L98" t="str">
            <v>BLES</v>
          </cell>
          <cell r="M98" t="str">
            <v>MC</v>
          </cell>
          <cell r="N98" t="str">
            <v>BUST.</v>
          </cell>
          <cell r="O98" t="str">
            <v>DUAL</v>
          </cell>
          <cell r="P98" t="str">
            <v>DO</v>
          </cell>
        </row>
        <row r="99">
          <cell r="A99" t="str">
            <v>ENE</v>
          </cell>
          <cell r="B99">
            <v>1127</v>
          </cell>
          <cell r="C99">
            <v>1127</v>
          </cell>
          <cell r="D99">
            <v>45.9</v>
          </cell>
          <cell r="E99">
            <v>0</v>
          </cell>
          <cell r="F99">
            <v>68</v>
          </cell>
          <cell r="G99">
            <v>834</v>
          </cell>
          <cell r="H99">
            <v>0</v>
          </cell>
          <cell r="I99">
            <v>0</v>
          </cell>
          <cell r="J99">
            <v>0</v>
          </cell>
          <cell r="K99">
            <v>0</v>
          </cell>
          <cell r="L99">
            <v>0</v>
          </cell>
          <cell r="M99">
            <v>0</v>
          </cell>
          <cell r="N99">
            <v>0</v>
          </cell>
          <cell r="O99">
            <v>0</v>
          </cell>
          <cell r="P99">
            <v>0</v>
          </cell>
        </row>
        <row r="100">
          <cell r="A100" t="str">
            <v>FEB</v>
          </cell>
          <cell r="B100">
            <v>1002</v>
          </cell>
          <cell r="C100">
            <v>1002</v>
          </cell>
          <cell r="D100">
            <v>46.5</v>
          </cell>
          <cell r="E100">
            <v>0</v>
          </cell>
          <cell r="F100">
            <v>66</v>
          </cell>
          <cell r="G100">
            <v>1542</v>
          </cell>
          <cell r="H100">
            <v>0</v>
          </cell>
          <cell r="I100">
            <v>0</v>
          </cell>
          <cell r="J100">
            <v>0</v>
          </cell>
          <cell r="K100">
            <v>0</v>
          </cell>
          <cell r="L100">
            <v>0</v>
          </cell>
          <cell r="M100">
            <v>0</v>
          </cell>
          <cell r="N100">
            <v>0</v>
          </cell>
          <cell r="O100">
            <v>0</v>
          </cell>
          <cell r="P100">
            <v>0</v>
          </cell>
        </row>
        <row r="101">
          <cell r="A101" t="str">
            <v>MAR</v>
          </cell>
          <cell r="B101">
            <v>1037</v>
          </cell>
          <cell r="C101">
            <v>1037</v>
          </cell>
          <cell r="D101">
            <v>46.596774193548384</v>
          </cell>
          <cell r="E101">
            <v>0</v>
          </cell>
          <cell r="F101">
            <v>73</v>
          </cell>
          <cell r="G101">
            <v>735</v>
          </cell>
          <cell r="H101">
            <v>0</v>
          </cell>
          <cell r="I101">
            <v>0</v>
          </cell>
          <cell r="J101">
            <v>0</v>
          </cell>
          <cell r="K101">
            <v>0</v>
          </cell>
          <cell r="L101">
            <v>0</v>
          </cell>
          <cell r="M101">
            <v>0</v>
          </cell>
          <cell r="N101">
            <v>0</v>
          </cell>
          <cell r="O101">
            <v>0</v>
          </cell>
          <cell r="P101">
            <v>0</v>
          </cell>
        </row>
        <row r="102">
          <cell r="A102" t="str">
            <v>ABR</v>
          </cell>
          <cell r="B102">
            <v>1053</v>
          </cell>
          <cell r="C102">
            <v>1053</v>
          </cell>
          <cell r="D102">
            <v>46.5</v>
          </cell>
          <cell r="E102">
            <v>0</v>
          </cell>
          <cell r="F102">
            <v>65</v>
          </cell>
          <cell r="G102">
            <v>1086</v>
          </cell>
          <cell r="H102">
            <v>0</v>
          </cell>
          <cell r="I102">
            <v>0</v>
          </cell>
          <cell r="J102">
            <v>0</v>
          </cell>
          <cell r="K102">
            <v>0</v>
          </cell>
          <cell r="L102">
            <v>0</v>
          </cell>
          <cell r="M102">
            <v>0</v>
          </cell>
          <cell r="N102">
            <v>0</v>
          </cell>
          <cell r="O102">
            <v>0</v>
          </cell>
          <cell r="P102">
            <v>0</v>
          </cell>
        </row>
        <row r="103">
          <cell r="A103" t="str">
            <v>MAY</v>
          </cell>
          <cell r="B103">
            <v>0</v>
          </cell>
          <cell r="C103">
            <v>0</v>
          </cell>
          <cell r="D103">
            <v>0</v>
          </cell>
          <cell r="E103">
            <v>0</v>
          </cell>
          <cell r="F103">
            <v>0</v>
          </cell>
          <cell r="G103">
            <v>381</v>
          </cell>
          <cell r="H103">
            <v>0</v>
          </cell>
          <cell r="I103">
            <v>0</v>
          </cell>
          <cell r="J103">
            <v>0</v>
          </cell>
          <cell r="K103">
            <v>0</v>
          </cell>
          <cell r="L103">
            <v>0</v>
          </cell>
          <cell r="M103">
            <v>0</v>
          </cell>
          <cell r="N103">
            <v>0</v>
          </cell>
          <cell r="O103">
            <v>0</v>
          </cell>
          <cell r="P103">
            <v>0</v>
          </cell>
        </row>
        <row r="104">
          <cell r="A104" t="str">
            <v>JUN</v>
          </cell>
          <cell r="B104">
            <v>0</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row>
        <row r="105">
          <cell r="A105" t="str">
            <v>JUL</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row>
        <row r="106">
          <cell r="A106" t="str">
            <v>AGO</v>
          </cell>
          <cell r="B106">
            <v>0</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row>
        <row r="107">
          <cell r="A107" t="str">
            <v>SEP</v>
          </cell>
          <cell r="B107">
            <v>0</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row>
        <row r="108">
          <cell r="A108" t="str">
            <v>OCT</v>
          </cell>
          <cell r="B108">
            <v>0</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row>
        <row r="109">
          <cell r="A109" t="str">
            <v>NOV</v>
          </cell>
          <cell r="B109">
            <v>0</v>
          </cell>
          <cell r="H109">
            <v>0</v>
          </cell>
        </row>
        <row r="110">
          <cell r="A110" t="str">
            <v>DIC</v>
          </cell>
          <cell r="B110">
            <v>0</v>
          </cell>
          <cell r="H110">
            <v>0</v>
          </cell>
        </row>
        <row r="111">
          <cell r="A111" t="str">
            <v>TOTAL</v>
          </cell>
          <cell r="B111">
            <v>4219</v>
          </cell>
          <cell r="C111">
            <v>4219</v>
          </cell>
          <cell r="D111">
            <v>46.374193548387098</v>
          </cell>
          <cell r="E111">
            <v>0</v>
          </cell>
          <cell r="F111">
            <v>272</v>
          </cell>
          <cell r="G111">
            <v>4578</v>
          </cell>
          <cell r="H111">
            <v>0</v>
          </cell>
          <cell r="I111">
            <v>0</v>
          </cell>
          <cell r="J111">
            <v>0</v>
          </cell>
          <cell r="K111">
            <v>0</v>
          </cell>
          <cell r="L111">
            <v>0</v>
          </cell>
          <cell r="M111">
            <v>0</v>
          </cell>
          <cell r="N111">
            <v>0</v>
          </cell>
          <cell r="O111">
            <v>0</v>
          </cell>
          <cell r="P111">
            <v>0</v>
          </cell>
        </row>
        <row r="113">
          <cell r="A113" t="str">
            <v>H. SUAREZ R.   -   HSR (N)</v>
          </cell>
        </row>
        <row r="114">
          <cell r="B114" t="str">
            <v>L I Q U I D O S  EN BBLS</v>
          </cell>
          <cell r="H114" t="str">
            <v>G A S    EN    MPC</v>
          </cell>
        </row>
        <row r="115">
          <cell r="A115" t="str">
            <v>MES</v>
          </cell>
          <cell r="B115" t="str">
            <v>PRO-</v>
          </cell>
          <cell r="C115" t="str">
            <v>PET.</v>
          </cell>
          <cell r="D115" t="str">
            <v>DENS.</v>
          </cell>
          <cell r="E115" t="str">
            <v>GASO-</v>
          </cell>
          <cell r="F115" t="str">
            <v>AGUA</v>
          </cell>
          <cell r="G115" t="str">
            <v>PET.</v>
          </cell>
          <cell r="H115" t="str">
            <v>PRO-</v>
          </cell>
          <cell r="I115" t="str">
            <v>INYEC-</v>
          </cell>
          <cell r="J115" t="str">
            <v xml:space="preserve">ENT. </v>
          </cell>
          <cell r="K115" t="str">
            <v>ENT.</v>
          </cell>
          <cell r="L115" t="str">
            <v>LICUA-</v>
          </cell>
          <cell r="M115" t="str">
            <v>GLP</v>
          </cell>
          <cell r="N115" t="str">
            <v>COM-</v>
          </cell>
          <cell r="O115" t="str">
            <v>RESI-</v>
          </cell>
          <cell r="P115" t="str">
            <v>QUEMA-</v>
          </cell>
        </row>
        <row r="116">
          <cell r="B116" t="str">
            <v>DUC.</v>
          </cell>
          <cell r="C116" t="str">
            <v>COND.</v>
          </cell>
          <cell r="D116" t="str">
            <v>(º API)</v>
          </cell>
          <cell r="E116" t="str">
            <v>LINA</v>
          </cell>
          <cell r="G116" t="str">
            <v>ENT.</v>
          </cell>
          <cell r="H116" t="str">
            <v>DUC.</v>
          </cell>
          <cell r="I116" t="str">
            <v>CION</v>
          </cell>
          <cell r="J116" t="str">
            <v>GASOD.</v>
          </cell>
          <cell r="K116" t="str">
            <v>PROC.</v>
          </cell>
          <cell r="L116" t="str">
            <v>BLES</v>
          </cell>
          <cell r="M116" t="str">
            <v>MC</v>
          </cell>
          <cell r="N116" t="str">
            <v>BUST.</v>
          </cell>
          <cell r="O116" t="str">
            <v>DUAL</v>
          </cell>
          <cell r="P116" t="str">
            <v>DO</v>
          </cell>
        </row>
        <row r="117">
          <cell r="A117" t="str">
            <v>ENE</v>
          </cell>
          <cell r="B117">
            <v>1270</v>
          </cell>
          <cell r="C117">
            <v>1270</v>
          </cell>
          <cell r="D117">
            <v>35.700000000000003</v>
          </cell>
          <cell r="E117">
            <v>0</v>
          </cell>
          <cell r="F117">
            <v>4131</v>
          </cell>
          <cell r="G117">
            <v>1270</v>
          </cell>
          <cell r="H117">
            <v>4347</v>
          </cell>
          <cell r="I117">
            <v>0</v>
          </cell>
          <cell r="J117">
            <v>0</v>
          </cell>
          <cell r="K117">
            <v>0</v>
          </cell>
          <cell r="L117">
            <v>0</v>
          </cell>
          <cell r="M117">
            <v>0</v>
          </cell>
          <cell r="N117">
            <v>774</v>
          </cell>
          <cell r="O117">
            <v>0</v>
          </cell>
          <cell r="P117">
            <v>3573</v>
          </cell>
        </row>
        <row r="118">
          <cell r="A118" t="str">
            <v>FEB</v>
          </cell>
          <cell r="B118">
            <v>1090</v>
          </cell>
          <cell r="C118">
            <v>1090</v>
          </cell>
          <cell r="D118">
            <v>35.9</v>
          </cell>
          <cell r="E118">
            <v>0</v>
          </cell>
          <cell r="F118">
            <v>3853</v>
          </cell>
          <cell r="G118">
            <v>1053</v>
          </cell>
          <cell r="H118">
            <v>3871</v>
          </cell>
          <cell r="I118">
            <v>0</v>
          </cell>
          <cell r="J118">
            <v>0</v>
          </cell>
          <cell r="K118">
            <v>0</v>
          </cell>
          <cell r="L118">
            <v>0</v>
          </cell>
          <cell r="M118">
            <v>0</v>
          </cell>
          <cell r="N118">
            <v>697</v>
          </cell>
          <cell r="O118">
            <v>0</v>
          </cell>
          <cell r="P118">
            <v>3174</v>
          </cell>
        </row>
        <row r="119">
          <cell r="A119" t="str">
            <v>MAR</v>
          </cell>
          <cell r="B119">
            <v>1615</v>
          </cell>
          <cell r="C119">
            <v>1615</v>
          </cell>
          <cell r="D119">
            <v>35.545161290322582</v>
          </cell>
          <cell r="E119">
            <v>0</v>
          </cell>
          <cell r="F119">
            <v>4514</v>
          </cell>
          <cell r="G119">
            <v>1557</v>
          </cell>
          <cell r="H119">
            <v>4233</v>
          </cell>
          <cell r="I119">
            <v>0</v>
          </cell>
          <cell r="J119">
            <v>0</v>
          </cell>
          <cell r="K119">
            <v>0</v>
          </cell>
          <cell r="L119">
            <v>0</v>
          </cell>
          <cell r="M119">
            <v>0</v>
          </cell>
          <cell r="N119">
            <v>784</v>
          </cell>
          <cell r="O119">
            <v>0</v>
          </cell>
          <cell r="P119">
            <v>3449</v>
          </cell>
        </row>
        <row r="120">
          <cell r="A120" t="str">
            <v>ABR</v>
          </cell>
          <cell r="B120">
            <v>814</v>
          </cell>
          <cell r="C120">
            <v>814</v>
          </cell>
          <cell r="D120">
            <v>35.200000000000003</v>
          </cell>
          <cell r="E120">
            <v>0</v>
          </cell>
          <cell r="F120">
            <v>4563</v>
          </cell>
          <cell r="G120">
            <v>814</v>
          </cell>
          <cell r="H120">
            <v>3721</v>
          </cell>
          <cell r="I120">
            <v>0</v>
          </cell>
          <cell r="J120">
            <v>0</v>
          </cell>
          <cell r="K120">
            <v>0</v>
          </cell>
          <cell r="L120">
            <v>0</v>
          </cell>
          <cell r="M120">
            <v>0</v>
          </cell>
          <cell r="N120">
            <v>727</v>
          </cell>
          <cell r="O120">
            <v>0</v>
          </cell>
          <cell r="P120">
            <v>2994</v>
          </cell>
        </row>
        <row r="121">
          <cell r="A121" t="str">
            <v>MAY</v>
          </cell>
          <cell r="B121">
            <v>957</v>
          </cell>
          <cell r="C121">
            <v>957</v>
          </cell>
          <cell r="D121">
            <v>35.5</v>
          </cell>
          <cell r="E121">
            <v>0</v>
          </cell>
          <cell r="F121">
            <v>4606</v>
          </cell>
          <cell r="G121">
            <v>957</v>
          </cell>
          <cell r="H121">
            <v>3677</v>
          </cell>
          <cell r="I121">
            <v>0</v>
          </cell>
          <cell r="J121">
            <v>0</v>
          </cell>
          <cell r="K121">
            <v>0</v>
          </cell>
          <cell r="L121">
            <v>0</v>
          </cell>
          <cell r="M121">
            <v>0</v>
          </cell>
          <cell r="N121">
            <v>808</v>
          </cell>
          <cell r="O121">
            <v>0</v>
          </cell>
          <cell r="P121">
            <v>2869</v>
          </cell>
        </row>
        <row r="122">
          <cell r="A122" t="str">
            <v>JUN</v>
          </cell>
          <cell r="B122">
            <v>958</v>
          </cell>
          <cell r="C122">
            <v>958</v>
          </cell>
          <cell r="D122">
            <v>35.1</v>
          </cell>
          <cell r="E122">
            <v>0</v>
          </cell>
          <cell r="F122">
            <v>4809</v>
          </cell>
          <cell r="G122">
            <v>983</v>
          </cell>
          <cell r="H122">
            <v>3634</v>
          </cell>
          <cell r="I122">
            <v>0</v>
          </cell>
          <cell r="J122">
            <v>0</v>
          </cell>
          <cell r="K122">
            <v>0</v>
          </cell>
          <cell r="L122">
            <v>0</v>
          </cell>
          <cell r="M122">
            <v>0</v>
          </cell>
          <cell r="N122">
            <v>772</v>
          </cell>
          <cell r="O122">
            <v>0</v>
          </cell>
          <cell r="P122">
            <v>2862</v>
          </cell>
        </row>
        <row r="123">
          <cell r="A123" t="str">
            <v>JUL</v>
          </cell>
          <cell r="B123">
            <v>1879</v>
          </cell>
          <cell r="C123">
            <v>1879</v>
          </cell>
          <cell r="D123">
            <v>35.4</v>
          </cell>
          <cell r="E123">
            <v>0</v>
          </cell>
          <cell r="F123">
            <v>5004</v>
          </cell>
          <cell r="G123">
            <v>1912</v>
          </cell>
          <cell r="H123">
            <v>3685</v>
          </cell>
          <cell r="I123">
            <v>0</v>
          </cell>
          <cell r="J123">
            <v>0</v>
          </cell>
          <cell r="K123">
            <v>0</v>
          </cell>
          <cell r="L123">
            <v>0</v>
          </cell>
          <cell r="M123">
            <v>0</v>
          </cell>
          <cell r="N123">
            <v>788</v>
          </cell>
          <cell r="O123">
            <v>0</v>
          </cell>
          <cell r="P123">
            <v>2897</v>
          </cell>
        </row>
        <row r="124">
          <cell r="A124" t="str">
            <v>AGO</v>
          </cell>
          <cell r="B124">
            <v>883</v>
          </cell>
          <cell r="C124">
            <v>883</v>
          </cell>
          <cell r="D124">
            <v>35.4</v>
          </cell>
          <cell r="E124">
            <v>0</v>
          </cell>
          <cell r="F124">
            <v>4669</v>
          </cell>
          <cell r="G124">
            <v>883</v>
          </cell>
          <cell r="H124">
            <v>3799</v>
          </cell>
          <cell r="I124">
            <v>0</v>
          </cell>
          <cell r="J124">
            <v>0</v>
          </cell>
          <cell r="K124">
            <v>0</v>
          </cell>
          <cell r="L124">
            <v>0</v>
          </cell>
          <cell r="M124">
            <v>0</v>
          </cell>
          <cell r="N124">
            <v>799</v>
          </cell>
          <cell r="O124">
            <v>0</v>
          </cell>
          <cell r="P124">
            <v>3000</v>
          </cell>
        </row>
        <row r="125">
          <cell r="A125" t="str">
            <v>SEP</v>
          </cell>
          <cell r="B125">
            <v>898</v>
          </cell>
          <cell r="C125">
            <v>898</v>
          </cell>
          <cell r="D125">
            <v>35.4</v>
          </cell>
          <cell r="E125">
            <v>0</v>
          </cell>
          <cell r="F125">
            <v>4563</v>
          </cell>
          <cell r="G125">
            <v>898</v>
          </cell>
          <cell r="H125">
            <v>3558</v>
          </cell>
          <cell r="I125">
            <v>0</v>
          </cell>
          <cell r="J125">
            <v>0</v>
          </cell>
          <cell r="K125">
            <v>0</v>
          </cell>
          <cell r="L125">
            <v>0</v>
          </cell>
          <cell r="M125">
            <v>0</v>
          </cell>
          <cell r="N125">
            <v>808</v>
          </cell>
          <cell r="O125">
            <v>0</v>
          </cell>
          <cell r="P125">
            <v>2750</v>
          </cell>
        </row>
        <row r="126">
          <cell r="A126" t="str">
            <v>OCT</v>
          </cell>
          <cell r="B126">
            <v>1461</v>
          </cell>
          <cell r="C126">
            <v>1461</v>
          </cell>
          <cell r="D126">
            <v>35.4</v>
          </cell>
          <cell r="E126">
            <v>0</v>
          </cell>
          <cell r="F126">
            <v>4688</v>
          </cell>
          <cell r="G126">
            <v>1461</v>
          </cell>
          <cell r="H126">
            <v>4141</v>
          </cell>
          <cell r="I126">
            <v>0</v>
          </cell>
          <cell r="J126">
            <v>0</v>
          </cell>
          <cell r="K126">
            <v>0</v>
          </cell>
          <cell r="L126">
            <v>0</v>
          </cell>
          <cell r="M126">
            <v>0</v>
          </cell>
          <cell r="N126">
            <v>916</v>
          </cell>
          <cell r="O126">
            <v>0</v>
          </cell>
          <cell r="P126">
            <v>3225</v>
          </cell>
        </row>
        <row r="127">
          <cell r="A127" t="str">
            <v>NOV</v>
          </cell>
          <cell r="B127">
            <v>1972</v>
          </cell>
          <cell r="C127">
            <v>1972</v>
          </cell>
          <cell r="D127">
            <v>35.200000000000003</v>
          </cell>
          <cell r="E127">
            <v>0</v>
          </cell>
          <cell r="F127">
            <v>4718</v>
          </cell>
          <cell r="G127">
            <v>1927</v>
          </cell>
          <cell r="H127">
            <v>4107</v>
          </cell>
          <cell r="I127">
            <v>0</v>
          </cell>
          <cell r="J127">
            <v>0</v>
          </cell>
          <cell r="K127">
            <v>0</v>
          </cell>
          <cell r="L127">
            <v>0</v>
          </cell>
          <cell r="M127">
            <v>0</v>
          </cell>
          <cell r="N127">
            <v>980</v>
          </cell>
          <cell r="O127">
            <v>0</v>
          </cell>
          <cell r="P127">
            <v>3127</v>
          </cell>
        </row>
        <row r="128">
          <cell r="A128" t="str">
            <v>DIC</v>
          </cell>
          <cell r="B128">
            <v>0</v>
          </cell>
          <cell r="C128">
            <v>0</v>
          </cell>
          <cell r="D128">
            <v>0</v>
          </cell>
          <cell r="E128">
            <v>0</v>
          </cell>
          <cell r="F128">
            <v>0</v>
          </cell>
          <cell r="G128">
            <v>0</v>
          </cell>
          <cell r="H128">
            <v>4107</v>
          </cell>
          <cell r="I128">
            <v>0</v>
          </cell>
          <cell r="J128">
            <v>0</v>
          </cell>
          <cell r="K128">
            <v>0</v>
          </cell>
          <cell r="L128">
            <v>0</v>
          </cell>
          <cell r="M128">
            <v>0</v>
          </cell>
          <cell r="N128">
            <v>980</v>
          </cell>
          <cell r="O128">
            <v>0</v>
          </cell>
          <cell r="P128">
            <v>3127</v>
          </cell>
        </row>
        <row r="129">
          <cell r="A129" t="str">
            <v>TOTAL</v>
          </cell>
          <cell r="B129">
            <v>13797</v>
          </cell>
          <cell r="C129">
            <v>13797</v>
          </cell>
          <cell r="D129">
            <v>32.478763440860213</v>
          </cell>
          <cell r="E129">
            <v>0</v>
          </cell>
          <cell r="F129">
            <v>50118</v>
          </cell>
          <cell r="G129">
            <v>13715</v>
          </cell>
          <cell r="H129">
            <v>46880</v>
          </cell>
          <cell r="I129">
            <v>0</v>
          </cell>
          <cell r="J129">
            <v>0</v>
          </cell>
          <cell r="K129">
            <v>0</v>
          </cell>
          <cell r="L129">
            <v>0</v>
          </cell>
          <cell r="M129">
            <v>0</v>
          </cell>
          <cell r="N129">
            <v>9833</v>
          </cell>
          <cell r="O129">
            <v>0</v>
          </cell>
          <cell r="P129">
            <v>37047</v>
          </cell>
        </row>
        <row r="131">
          <cell r="A131" t="str">
            <v>KATARI   -   KTR (N)</v>
          </cell>
        </row>
        <row r="132">
          <cell r="B132" t="str">
            <v>L I Q U I D O S  EN BBLS</v>
          </cell>
          <cell r="H132" t="str">
            <v>G A S    EN    MPC</v>
          </cell>
        </row>
        <row r="133">
          <cell r="A133" t="str">
            <v>MES</v>
          </cell>
          <cell r="B133" t="str">
            <v>PRO-</v>
          </cell>
          <cell r="C133" t="str">
            <v>PET.</v>
          </cell>
          <cell r="D133" t="str">
            <v>DENS.</v>
          </cell>
          <cell r="E133" t="str">
            <v>GASO-</v>
          </cell>
          <cell r="F133" t="str">
            <v>AGUA</v>
          </cell>
          <cell r="G133" t="str">
            <v>PET.</v>
          </cell>
          <cell r="H133" t="str">
            <v>PRO-</v>
          </cell>
          <cell r="I133" t="str">
            <v>INYEC-</v>
          </cell>
          <cell r="J133" t="str">
            <v xml:space="preserve">ENT. </v>
          </cell>
          <cell r="K133" t="str">
            <v>ENT.</v>
          </cell>
          <cell r="L133" t="str">
            <v>LICUA-</v>
          </cell>
          <cell r="M133" t="str">
            <v>GLP</v>
          </cell>
          <cell r="N133" t="str">
            <v>COM-</v>
          </cell>
          <cell r="O133" t="str">
            <v>RESI-</v>
          </cell>
          <cell r="P133" t="str">
            <v>QUEMA-</v>
          </cell>
        </row>
        <row r="134">
          <cell r="B134" t="str">
            <v>DUC.</v>
          </cell>
          <cell r="C134" t="str">
            <v>COND.</v>
          </cell>
          <cell r="D134" t="str">
            <v>(º API)</v>
          </cell>
          <cell r="E134" t="str">
            <v>LINA</v>
          </cell>
          <cell r="G134" t="str">
            <v>ENT.</v>
          </cell>
          <cell r="H134" t="str">
            <v>DUC.</v>
          </cell>
          <cell r="I134" t="str">
            <v>CION</v>
          </cell>
          <cell r="J134" t="str">
            <v>GASOD.</v>
          </cell>
          <cell r="K134" t="str">
            <v>PROC.</v>
          </cell>
          <cell r="L134" t="str">
            <v>BLES</v>
          </cell>
          <cell r="M134" t="str">
            <v>MC</v>
          </cell>
          <cell r="N134" t="str">
            <v>BUST.</v>
          </cell>
          <cell r="O134" t="str">
            <v>DUAL</v>
          </cell>
          <cell r="P134" t="str">
            <v>DO</v>
          </cell>
        </row>
        <row r="135">
          <cell r="A135" t="str">
            <v>ENE</v>
          </cell>
          <cell r="B135">
            <v>3680</v>
          </cell>
          <cell r="C135">
            <v>3680</v>
          </cell>
          <cell r="D135">
            <v>55.1</v>
          </cell>
          <cell r="E135">
            <v>0</v>
          </cell>
          <cell r="F135">
            <v>18704</v>
          </cell>
          <cell r="G135">
            <v>3421</v>
          </cell>
          <cell r="H135">
            <v>42682</v>
          </cell>
          <cell r="I135">
            <v>0</v>
          </cell>
          <cell r="J135">
            <v>0</v>
          </cell>
          <cell r="K135">
            <v>0</v>
          </cell>
          <cell r="L135">
            <v>0</v>
          </cell>
          <cell r="M135">
            <v>0</v>
          </cell>
          <cell r="N135">
            <v>905</v>
          </cell>
          <cell r="O135">
            <v>0</v>
          </cell>
          <cell r="P135">
            <v>41777</v>
          </cell>
        </row>
        <row r="136">
          <cell r="A136" t="str">
            <v>FEB</v>
          </cell>
          <cell r="B136">
            <v>3312</v>
          </cell>
          <cell r="C136">
            <v>3312</v>
          </cell>
          <cell r="D136">
            <v>55.1</v>
          </cell>
          <cell r="E136">
            <v>0</v>
          </cell>
          <cell r="F136">
            <v>16674</v>
          </cell>
          <cell r="G136">
            <v>3287</v>
          </cell>
          <cell r="H136">
            <v>38606</v>
          </cell>
          <cell r="I136">
            <v>0</v>
          </cell>
          <cell r="J136">
            <v>0</v>
          </cell>
          <cell r="K136">
            <v>0</v>
          </cell>
          <cell r="L136">
            <v>0</v>
          </cell>
          <cell r="M136">
            <v>0</v>
          </cell>
          <cell r="N136">
            <v>850</v>
          </cell>
          <cell r="O136">
            <v>0</v>
          </cell>
          <cell r="P136">
            <v>37756</v>
          </cell>
        </row>
        <row r="137">
          <cell r="A137" t="str">
            <v>MAR</v>
          </cell>
          <cell r="B137">
            <v>3725</v>
          </cell>
          <cell r="C137">
            <v>3725</v>
          </cell>
          <cell r="D137">
            <v>55.325806451612884</v>
          </cell>
          <cell r="E137">
            <v>0</v>
          </cell>
          <cell r="F137">
            <v>18495</v>
          </cell>
          <cell r="G137">
            <v>3875</v>
          </cell>
          <cell r="H137">
            <v>42161</v>
          </cell>
          <cell r="I137">
            <v>0</v>
          </cell>
          <cell r="J137">
            <v>0</v>
          </cell>
          <cell r="K137">
            <v>0</v>
          </cell>
          <cell r="L137">
            <v>0</v>
          </cell>
          <cell r="M137">
            <v>0</v>
          </cell>
          <cell r="N137">
            <v>942</v>
          </cell>
          <cell r="O137">
            <v>0</v>
          </cell>
          <cell r="P137">
            <v>41219</v>
          </cell>
        </row>
        <row r="138">
          <cell r="A138" t="str">
            <v>ABR</v>
          </cell>
          <cell r="B138">
            <v>3484</v>
          </cell>
          <cell r="C138">
            <v>3484</v>
          </cell>
          <cell r="D138">
            <v>55.325806451612884</v>
          </cell>
          <cell r="E138">
            <v>0</v>
          </cell>
          <cell r="F138">
            <v>18064</v>
          </cell>
          <cell r="G138">
            <v>2833</v>
          </cell>
          <cell r="H138">
            <v>39612</v>
          </cell>
          <cell r="I138">
            <v>0</v>
          </cell>
          <cell r="J138">
            <v>0</v>
          </cell>
          <cell r="K138">
            <v>0</v>
          </cell>
          <cell r="L138">
            <v>0</v>
          </cell>
          <cell r="M138">
            <v>0</v>
          </cell>
          <cell r="N138">
            <v>860</v>
          </cell>
          <cell r="O138">
            <v>0</v>
          </cell>
          <cell r="P138">
            <v>38752</v>
          </cell>
        </row>
        <row r="139">
          <cell r="A139" t="str">
            <v>MAY</v>
          </cell>
          <cell r="B139">
            <v>3692</v>
          </cell>
          <cell r="C139">
            <v>3692</v>
          </cell>
          <cell r="D139">
            <v>55.3</v>
          </cell>
          <cell r="E139">
            <v>0</v>
          </cell>
          <cell r="F139">
            <v>18651</v>
          </cell>
          <cell r="G139">
            <v>3901</v>
          </cell>
          <cell r="H139">
            <v>41051</v>
          </cell>
          <cell r="I139">
            <v>0</v>
          </cell>
          <cell r="J139">
            <v>0</v>
          </cell>
          <cell r="K139">
            <v>0</v>
          </cell>
          <cell r="L139">
            <v>0</v>
          </cell>
          <cell r="M139">
            <v>0</v>
          </cell>
          <cell r="N139">
            <v>905</v>
          </cell>
          <cell r="O139">
            <v>0</v>
          </cell>
          <cell r="P139">
            <v>40146</v>
          </cell>
        </row>
        <row r="140">
          <cell r="A140" t="str">
            <v>JUN</v>
          </cell>
          <cell r="B140">
            <v>3492</v>
          </cell>
          <cell r="C140">
            <v>3492</v>
          </cell>
          <cell r="D140">
            <v>56.1</v>
          </cell>
          <cell r="E140">
            <v>0</v>
          </cell>
          <cell r="F140">
            <v>18067</v>
          </cell>
          <cell r="G140">
            <v>3736</v>
          </cell>
          <cell r="H140">
            <v>39427</v>
          </cell>
          <cell r="I140">
            <v>0</v>
          </cell>
          <cell r="J140">
            <v>0</v>
          </cell>
          <cell r="K140">
            <v>0</v>
          </cell>
          <cell r="L140">
            <v>0</v>
          </cell>
          <cell r="M140">
            <v>0</v>
          </cell>
          <cell r="N140">
            <v>895</v>
          </cell>
          <cell r="O140">
            <v>0</v>
          </cell>
          <cell r="P140">
            <v>38532</v>
          </cell>
        </row>
        <row r="141">
          <cell r="A141" t="str">
            <v>JUL</v>
          </cell>
          <cell r="B141">
            <v>3662</v>
          </cell>
          <cell r="C141">
            <v>3662</v>
          </cell>
          <cell r="D141">
            <v>55.9</v>
          </cell>
          <cell r="E141">
            <v>0</v>
          </cell>
          <cell r="F141">
            <v>18649</v>
          </cell>
          <cell r="G141">
            <v>3716</v>
          </cell>
          <cell r="H141">
            <v>41764</v>
          </cell>
          <cell r="I141">
            <v>0</v>
          </cell>
          <cell r="J141">
            <v>0</v>
          </cell>
          <cell r="K141">
            <v>0</v>
          </cell>
          <cell r="L141">
            <v>0</v>
          </cell>
          <cell r="M141">
            <v>0</v>
          </cell>
          <cell r="N141">
            <v>910</v>
          </cell>
          <cell r="O141">
            <v>0</v>
          </cell>
          <cell r="P141">
            <v>40854</v>
          </cell>
        </row>
        <row r="142">
          <cell r="A142" t="str">
            <v>AGO</v>
          </cell>
          <cell r="B142">
            <v>3634</v>
          </cell>
          <cell r="C142">
            <v>3634</v>
          </cell>
          <cell r="D142">
            <v>55.5</v>
          </cell>
          <cell r="E142">
            <v>0</v>
          </cell>
          <cell r="F142">
            <v>18691</v>
          </cell>
          <cell r="G142">
            <v>3905</v>
          </cell>
          <cell r="H142">
            <v>38130</v>
          </cell>
          <cell r="I142">
            <v>0</v>
          </cell>
          <cell r="J142">
            <v>0</v>
          </cell>
          <cell r="K142">
            <v>0</v>
          </cell>
          <cell r="L142">
            <v>0</v>
          </cell>
          <cell r="M142">
            <v>0</v>
          </cell>
          <cell r="N142">
            <v>915</v>
          </cell>
          <cell r="O142">
            <v>0</v>
          </cell>
          <cell r="P142">
            <v>37215</v>
          </cell>
        </row>
        <row r="143">
          <cell r="A143" t="str">
            <v>SEP</v>
          </cell>
          <cell r="B143">
            <v>3565</v>
          </cell>
          <cell r="C143">
            <v>3565</v>
          </cell>
          <cell r="D143">
            <v>55.7</v>
          </cell>
          <cell r="E143">
            <v>0</v>
          </cell>
          <cell r="F143">
            <v>18615</v>
          </cell>
          <cell r="G143">
            <v>3349</v>
          </cell>
          <cell r="H143">
            <v>36993</v>
          </cell>
          <cell r="I143">
            <v>0</v>
          </cell>
          <cell r="J143">
            <v>0</v>
          </cell>
          <cell r="K143">
            <v>0</v>
          </cell>
          <cell r="L143">
            <v>0</v>
          </cell>
          <cell r="M143">
            <v>0</v>
          </cell>
          <cell r="N143">
            <v>829</v>
          </cell>
          <cell r="O143">
            <v>0</v>
          </cell>
          <cell r="P143">
            <v>36164</v>
          </cell>
        </row>
        <row r="144">
          <cell r="A144" t="str">
            <v>OCT</v>
          </cell>
          <cell r="B144">
            <v>2172</v>
          </cell>
          <cell r="C144">
            <v>2172</v>
          </cell>
          <cell r="D144">
            <v>56</v>
          </cell>
          <cell r="E144">
            <v>0</v>
          </cell>
          <cell r="F144">
            <v>11876</v>
          </cell>
          <cell r="G144">
            <v>2102</v>
          </cell>
          <cell r="H144">
            <v>23115</v>
          </cell>
          <cell r="I144">
            <v>0</v>
          </cell>
          <cell r="J144">
            <v>0</v>
          </cell>
          <cell r="K144">
            <v>0</v>
          </cell>
          <cell r="L144">
            <v>0</v>
          </cell>
          <cell r="M144">
            <v>0</v>
          </cell>
          <cell r="N144">
            <v>592</v>
          </cell>
          <cell r="O144">
            <v>0</v>
          </cell>
          <cell r="P144">
            <v>22523</v>
          </cell>
        </row>
        <row r="145">
          <cell r="A145" t="str">
            <v>NOV</v>
          </cell>
          <cell r="B145">
            <v>0</v>
          </cell>
          <cell r="C145">
            <v>0</v>
          </cell>
          <cell r="D145">
            <v>56</v>
          </cell>
          <cell r="E145">
            <v>0</v>
          </cell>
          <cell r="F145">
            <v>0</v>
          </cell>
          <cell r="G145">
            <v>375</v>
          </cell>
          <cell r="H145">
            <v>0</v>
          </cell>
          <cell r="I145">
            <v>0</v>
          </cell>
          <cell r="J145">
            <v>0</v>
          </cell>
          <cell r="K145">
            <v>0</v>
          </cell>
          <cell r="L145">
            <v>0</v>
          </cell>
          <cell r="M145">
            <v>0</v>
          </cell>
          <cell r="N145">
            <v>0</v>
          </cell>
          <cell r="O145">
            <v>0</v>
          </cell>
          <cell r="P145">
            <v>0</v>
          </cell>
        </row>
        <row r="146">
          <cell r="A146" t="str">
            <v>DIC</v>
          </cell>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row>
        <row r="147">
          <cell r="A147" t="str">
            <v>TOTAL</v>
          </cell>
          <cell r="B147">
            <v>34418</v>
          </cell>
          <cell r="C147">
            <v>34418</v>
          </cell>
          <cell r="D147">
            <v>50.945967741935476</v>
          </cell>
          <cell r="E147">
            <v>0</v>
          </cell>
          <cell r="F147">
            <v>176486</v>
          </cell>
          <cell r="G147">
            <v>34500</v>
          </cell>
          <cell r="H147">
            <v>383541</v>
          </cell>
          <cell r="I147">
            <v>0</v>
          </cell>
          <cell r="J147">
            <v>0</v>
          </cell>
          <cell r="K147">
            <v>0</v>
          </cell>
          <cell r="L147">
            <v>0</v>
          </cell>
          <cell r="M147">
            <v>0</v>
          </cell>
          <cell r="N147">
            <v>8603</v>
          </cell>
          <cell r="O147">
            <v>0</v>
          </cell>
          <cell r="P147">
            <v>374938</v>
          </cell>
        </row>
        <row r="149">
          <cell r="A149" t="str">
            <v>LOS CUSIS  -   LCS (N)</v>
          </cell>
        </row>
        <row r="150">
          <cell r="B150" t="str">
            <v>L I Q U I D O S  EN BBLS</v>
          </cell>
          <cell r="H150" t="str">
            <v>G A S    EN    MPC</v>
          </cell>
        </row>
        <row r="151">
          <cell r="A151" t="str">
            <v>MES</v>
          </cell>
          <cell r="B151" t="str">
            <v>PRO-</v>
          </cell>
          <cell r="C151" t="str">
            <v>PET.</v>
          </cell>
          <cell r="D151" t="str">
            <v>DENS.</v>
          </cell>
          <cell r="E151" t="str">
            <v>GASO-</v>
          </cell>
          <cell r="F151" t="str">
            <v>AGUA</v>
          </cell>
          <cell r="G151" t="str">
            <v>PET.</v>
          </cell>
          <cell r="H151" t="str">
            <v>PRO-</v>
          </cell>
          <cell r="I151" t="str">
            <v>INYEC-</v>
          </cell>
          <cell r="J151" t="str">
            <v xml:space="preserve">ENT. </v>
          </cell>
          <cell r="K151" t="str">
            <v>ENT.</v>
          </cell>
          <cell r="L151" t="str">
            <v>LICUA-</v>
          </cell>
          <cell r="M151" t="str">
            <v>GLP</v>
          </cell>
          <cell r="N151" t="str">
            <v>COM-</v>
          </cell>
          <cell r="O151" t="str">
            <v>RESI-</v>
          </cell>
          <cell r="P151" t="str">
            <v>QUEMA-</v>
          </cell>
        </row>
        <row r="152">
          <cell r="B152" t="str">
            <v>DUC.</v>
          </cell>
          <cell r="C152" t="str">
            <v>COND.</v>
          </cell>
          <cell r="D152" t="str">
            <v>(º API)</v>
          </cell>
          <cell r="E152" t="str">
            <v>LINA</v>
          </cell>
          <cell r="G152" t="str">
            <v>ENT.</v>
          </cell>
          <cell r="H152" t="str">
            <v>DUC.</v>
          </cell>
          <cell r="I152" t="str">
            <v>CION</v>
          </cell>
          <cell r="J152" t="str">
            <v>GASOD.</v>
          </cell>
          <cell r="K152" t="str">
            <v>PROC.</v>
          </cell>
          <cell r="L152" t="str">
            <v>BLES</v>
          </cell>
          <cell r="M152" t="str">
            <v>MC</v>
          </cell>
          <cell r="N152" t="str">
            <v>BUST.</v>
          </cell>
          <cell r="O152" t="str">
            <v>DUAL</v>
          </cell>
          <cell r="P152" t="str">
            <v>DO</v>
          </cell>
        </row>
        <row r="153">
          <cell r="A153" t="str">
            <v>ENE</v>
          </cell>
          <cell r="B153">
            <v>45672</v>
          </cell>
          <cell r="C153">
            <v>45672</v>
          </cell>
          <cell r="D153">
            <v>35.200000000000003</v>
          </cell>
          <cell r="E153">
            <v>0</v>
          </cell>
          <cell r="F153">
            <v>0</v>
          </cell>
          <cell r="G153">
            <v>44495</v>
          </cell>
          <cell r="H153">
            <v>45027</v>
          </cell>
          <cell r="I153">
            <v>0</v>
          </cell>
          <cell r="J153">
            <v>0</v>
          </cell>
          <cell r="K153">
            <v>0</v>
          </cell>
          <cell r="L153">
            <v>0</v>
          </cell>
          <cell r="M153">
            <v>0</v>
          </cell>
          <cell r="N153">
            <v>381</v>
          </cell>
          <cell r="O153">
            <v>0</v>
          </cell>
          <cell r="P153">
            <v>44646</v>
          </cell>
        </row>
        <row r="154">
          <cell r="A154" t="str">
            <v>FEB</v>
          </cell>
          <cell r="B154">
            <v>50211</v>
          </cell>
          <cell r="C154">
            <v>50211</v>
          </cell>
          <cell r="D154">
            <v>35.1</v>
          </cell>
          <cell r="E154">
            <v>0</v>
          </cell>
          <cell r="F154">
            <v>0</v>
          </cell>
          <cell r="G154">
            <v>48493</v>
          </cell>
          <cell r="H154">
            <v>49215</v>
          </cell>
          <cell r="I154">
            <v>0</v>
          </cell>
          <cell r="J154">
            <v>0</v>
          </cell>
          <cell r="K154">
            <v>0</v>
          </cell>
          <cell r="L154">
            <v>0</v>
          </cell>
          <cell r="M154">
            <v>0</v>
          </cell>
          <cell r="N154">
            <v>401</v>
          </cell>
          <cell r="O154">
            <v>0</v>
          </cell>
          <cell r="P154">
            <v>48814</v>
          </cell>
        </row>
        <row r="155">
          <cell r="A155" t="str">
            <v>MAR</v>
          </cell>
          <cell r="B155">
            <v>57272</v>
          </cell>
          <cell r="C155">
            <v>57272</v>
          </cell>
          <cell r="D155">
            <v>35.006451612903227</v>
          </cell>
          <cell r="E155">
            <v>0</v>
          </cell>
          <cell r="F155">
            <v>227</v>
          </cell>
          <cell r="G155">
            <v>57625</v>
          </cell>
          <cell r="H155">
            <v>52418</v>
          </cell>
          <cell r="I155">
            <v>0</v>
          </cell>
          <cell r="J155">
            <v>0</v>
          </cell>
          <cell r="K155">
            <v>0</v>
          </cell>
          <cell r="L155">
            <v>0</v>
          </cell>
          <cell r="M155">
            <v>0</v>
          </cell>
          <cell r="N155">
            <v>463</v>
          </cell>
          <cell r="O155">
            <v>0</v>
          </cell>
          <cell r="P155">
            <v>51955</v>
          </cell>
        </row>
        <row r="156">
          <cell r="A156" t="str">
            <v>ABR</v>
          </cell>
          <cell r="B156">
            <v>61608</v>
          </cell>
          <cell r="C156">
            <v>61608</v>
          </cell>
          <cell r="D156">
            <v>35.006451612903227</v>
          </cell>
          <cell r="E156">
            <v>0</v>
          </cell>
          <cell r="F156">
            <v>177</v>
          </cell>
          <cell r="G156">
            <v>56363</v>
          </cell>
          <cell r="H156">
            <v>50420</v>
          </cell>
          <cell r="I156">
            <v>0</v>
          </cell>
          <cell r="J156">
            <v>0</v>
          </cell>
          <cell r="K156">
            <v>0</v>
          </cell>
          <cell r="L156">
            <v>0</v>
          </cell>
          <cell r="M156">
            <v>0</v>
          </cell>
          <cell r="N156">
            <v>447</v>
          </cell>
          <cell r="O156">
            <v>0</v>
          </cell>
          <cell r="P156">
            <v>49973</v>
          </cell>
        </row>
        <row r="157">
          <cell r="A157" t="str">
            <v>MAY</v>
          </cell>
          <cell r="B157">
            <v>80263</v>
          </cell>
          <cell r="C157">
            <v>80263</v>
          </cell>
          <cell r="D157">
            <v>35</v>
          </cell>
          <cell r="E157">
            <v>0</v>
          </cell>
          <cell r="F157">
            <v>2608</v>
          </cell>
          <cell r="G157">
            <v>82828</v>
          </cell>
          <cell r="H157">
            <v>68574</v>
          </cell>
          <cell r="I157">
            <v>0</v>
          </cell>
          <cell r="J157">
            <v>0</v>
          </cell>
          <cell r="K157">
            <v>0</v>
          </cell>
          <cell r="L157">
            <v>0</v>
          </cell>
          <cell r="M157">
            <v>0</v>
          </cell>
          <cell r="N157">
            <v>969</v>
          </cell>
          <cell r="O157">
            <v>0</v>
          </cell>
          <cell r="P157">
            <v>67605</v>
          </cell>
        </row>
        <row r="158">
          <cell r="A158" t="str">
            <v>JUN</v>
          </cell>
          <cell r="B158">
            <v>90886</v>
          </cell>
          <cell r="C158">
            <v>90886</v>
          </cell>
          <cell r="D158">
            <v>34.799999999999997</v>
          </cell>
          <cell r="E158">
            <v>0</v>
          </cell>
          <cell r="F158">
            <v>7273</v>
          </cell>
          <cell r="G158">
            <v>94874</v>
          </cell>
          <cell r="H158">
            <v>109733</v>
          </cell>
          <cell r="I158">
            <v>0</v>
          </cell>
          <cell r="J158">
            <v>0</v>
          </cell>
          <cell r="K158">
            <v>0</v>
          </cell>
          <cell r="L158">
            <v>0</v>
          </cell>
          <cell r="M158">
            <v>0</v>
          </cell>
          <cell r="N158">
            <v>1135</v>
          </cell>
          <cell r="O158">
            <v>0</v>
          </cell>
          <cell r="P158">
            <v>108598</v>
          </cell>
        </row>
        <row r="159">
          <cell r="A159" t="str">
            <v>JUL</v>
          </cell>
          <cell r="B159">
            <v>98800</v>
          </cell>
          <cell r="C159">
            <v>98800</v>
          </cell>
          <cell r="D159">
            <v>34.799999999999997</v>
          </cell>
          <cell r="E159">
            <v>0</v>
          </cell>
          <cell r="F159">
            <v>7112</v>
          </cell>
          <cell r="G159">
            <v>92621</v>
          </cell>
          <cell r="H159">
            <v>93003</v>
          </cell>
          <cell r="I159">
            <v>0</v>
          </cell>
          <cell r="J159">
            <v>0</v>
          </cell>
          <cell r="K159">
            <v>0</v>
          </cell>
          <cell r="L159">
            <v>0</v>
          </cell>
          <cell r="M159">
            <v>0</v>
          </cell>
          <cell r="N159">
            <v>1453</v>
          </cell>
          <cell r="O159">
            <v>0</v>
          </cell>
          <cell r="P159">
            <v>91550</v>
          </cell>
        </row>
        <row r="160">
          <cell r="A160" t="str">
            <v>AGO</v>
          </cell>
          <cell r="B160">
            <v>93846</v>
          </cell>
          <cell r="C160">
            <v>93846</v>
          </cell>
          <cell r="D160">
            <v>34.700000000000003</v>
          </cell>
          <cell r="E160">
            <v>0</v>
          </cell>
          <cell r="F160">
            <v>3648</v>
          </cell>
          <cell r="G160">
            <v>94706</v>
          </cell>
          <cell r="H160">
            <v>86450</v>
          </cell>
          <cell r="I160">
            <v>0</v>
          </cell>
          <cell r="J160">
            <v>0</v>
          </cell>
          <cell r="K160">
            <v>0</v>
          </cell>
          <cell r="L160">
            <v>0</v>
          </cell>
          <cell r="M160">
            <v>0</v>
          </cell>
          <cell r="N160">
            <v>1386</v>
          </cell>
          <cell r="O160">
            <v>0</v>
          </cell>
          <cell r="P160">
            <v>85064</v>
          </cell>
        </row>
        <row r="161">
          <cell r="A161" t="str">
            <v>SEP</v>
          </cell>
          <cell r="B161">
            <v>88267</v>
          </cell>
          <cell r="C161">
            <v>88267</v>
          </cell>
          <cell r="D161">
            <v>34.5</v>
          </cell>
          <cell r="E161">
            <v>0</v>
          </cell>
          <cell r="F161">
            <v>3690</v>
          </cell>
          <cell r="G161">
            <v>89035</v>
          </cell>
          <cell r="H161">
            <v>92406</v>
          </cell>
          <cell r="I161">
            <v>0</v>
          </cell>
          <cell r="J161">
            <v>0</v>
          </cell>
          <cell r="K161">
            <v>0</v>
          </cell>
          <cell r="L161">
            <v>0</v>
          </cell>
          <cell r="M161">
            <v>0</v>
          </cell>
          <cell r="N161">
            <v>1320</v>
          </cell>
          <cell r="O161">
            <v>0</v>
          </cell>
          <cell r="P161">
            <v>91086</v>
          </cell>
        </row>
        <row r="162">
          <cell r="A162" t="str">
            <v>OCT</v>
          </cell>
          <cell r="B162">
            <v>80534</v>
          </cell>
          <cell r="C162">
            <v>80534</v>
          </cell>
          <cell r="D162">
            <v>34.5</v>
          </cell>
          <cell r="E162">
            <v>0</v>
          </cell>
          <cell r="F162">
            <v>4474</v>
          </cell>
          <cell r="G162">
            <v>81265</v>
          </cell>
          <cell r="H162">
            <v>81212</v>
          </cell>
          <cell r="I162">
            <v>0</v>
          </cell>
          <cell r="J162">
            <v>0</v>
          </cell>
          <cell r="K162">
            <v>0</v>
          </cell>
          <cell r="L162">
            <v>0</v>
          </cell>
          <cell r="M162">
            <v>0</v>
          </cell>
          <cell r="N162">
            <v>1279</v>
          </cell>
          <cell r="O162">
            <v>0</v>
          </cell>
          <cell r="P162">
            <v>79933</v>
          </cell>
        </row>
        <row r="163">
          <cell r="A163" t="str">
            <v>NOV</v>
          </cell>
          <cell r="B163">
            <v>62888</v>
          </cell>
          <cell r="C163">
            <v>62888</v>
          </cell>
          <cell r="D163">
            <v>34.4</v>
          </cell>
          <cell r="E163">
            <v>0</v>
          </cell>
          <cell r="F163">
            <v>6818</v>
          </cell>
          <cell r="G163">
            <v>67496</v>
          </cell>
          <cell r="H163">
            <v>64261</v>
          </cell>
          <cell r="I163">
            <v>0</v>
          </cell>
          <cell r="J163">
            <v>0</v>
          </cell>
          <cell r="K163">
            <v>0</v>
          </cell>
          <cell r="L163">
            <v>0</v>
          </cell>
          <cell r="M163">
            <v>0</v>
          </cell>
          <cell r="N163">
            <v>1197</v>
          </cell>
          <cell r="O163">
            <v>0</v>
          </cell>
          <cell r="P163">
            <v>63064</v>
          </cell>
        </row>
        <row r="164">
          <cell r="A164" t="str">
            <v>DIC</v>
          </cell>
          <cell r="B164">
            <v>0</v>
          </cell>
          <cell r="C164">
            <v>0</v>
          </cell>
          <cell r="D164">
            <v>0</v>
          </cell>
          <cell r="E164">
            <v>0</v>
          </cell>
          <cell r="F164">
            <v>0</v>
          </cell>
          <cell r="G164">
            <v>0</v>
          </cell>
          <cell r="H164">
            <v>64261</v>
          </cell>
          <cell r="I164">
            <v>0</v>
          </cell>
          <cell r="J164">
            <v>0</v>
          </cell>
          <cell r="K164">
            <v>0</v>
          </cell>
          <cell r="L164">
            <v>0</v>
          </cell>
          <cell r="M164">
            <v>0</v>
          </cell>
          <cell r="N164">
            <v>1197</v>
          </cell>
          <cell r="O164">
            <v>0</v>
          </cell>
          <cell r="P164">
            <v>63064</v>
          </cell>
        </row>
        <row r="165">
          <cell r="A165" t="str">
            <v>TOTAL</v>
          </cell>
          <cell r="B165">
            <v>810247</v>
          </cell>
          <cell r="C165">
            <v>810247</v>
          </cell>
          <cell r="D165">
            <v>31.917741935483871</v>
          </cell>
          <cell r="E165">
            <v>0</v>
          </cell>
          <cell r="F165">
            <v>36027</v>
          </cell>
          <cell r="G165">
            <v>809801</v>
          </cell>
          <cell r="H165">
            <v>856980</v>
          </cell>
          <cell r="I165">
            <v>0</v>
          </cell>
          <cell r="J165">
            <v>0</v>
          </cell>
          <cell r="K165">
            <v>0</v>
          </cell>
          <cell r="L165">
            <v>0</v>
          </cell>
          <cell r="M165">
            <v>0</v>
          </cell>
          <cell r="N165">
            <v>11628</v>
          </cell>
          <cell r="O165">
            <v>0</v>
          </cell>
          <cell r="P165">
            <v>845352</v>
          </cell>
        </row>
        <row r="167">
          <cell r="A167" t="str">
            <v>MONTECRISTO   -    MCT (N)</v>
          </cell>
        </row>
        <row r="168">
          <cell r="B168" t="str">
            <v>L I Q U I D O S  EN BBLS</v>
          </cell>
          <cell r="H168" t="str">
            <v>G A S    EN    MPC</v>
          </cell>
        </row>
        <row r="169">
          <cell r="A169" t="str">
            <v>MES</v>
          </cell>
          <cell r="B169" t="str">
            <v>PRO-</v>
          </cell>
          <cell r="C169" t="str">
            <v>PET.</v>
          </cell>
          <cell r="D169" t="str">
            <v>DENS.</v>
          </cell>
          <cell r="E169" t="str">
            <v>GASO-</v>
          </cell>
          <cell r="F169" t="str">
            <v>AGUA</v>
          </cell>
          <cell r="G169" t="str">
            <v>PET.</v>
          </cell>
          <cell r="H169" t="str">
            <v>PRO-</v>
          </cell>
          <cell r="I169" t="str">
            <v>INYEC-</v>
          </cell>
          <cell r="J169" t="str">
            <v xml:space="preserve">ENT. </v>
          </cell>
          <cell r="K169" t="str">
            <v>ENT.</v>
          </cell>
          <cell r="L169" t="str">
            <v>LICUA-</v>
          </cell>
          <cell r="M169" t="str">
            <v>GLP</v>
          </cell>
          <cell r="N169" t="str">
            <v>COM-</v>
          </cell>
          <cell r="O169" t="str">
            <v>RESI-</v>
          </cell>
          <cell r="P169" t="str">
            <v>QUEMA-</v>
          </cell>
        </row>
        <row r="170">
          <cell r="B170" t="str">
            <v>DUC.</v>
          </cell>
          <cell r="C170" t="str">
            <v>COND.</v>
          </cell>
          <cell r="D170" t="str">
            <v>(º API)</v>
          </cell>
          <cell r="E170" t="str">
            <v>LINA</v>
          </cell>
          <cell r="G170" t="str">
            <v>ENT.</v>
          </cell>
          <cell r="H170" t="str">
            <v>DUC.</v>
          </cell>
          <cell r="I170" t="str">
            <v>CION</v>
          </cell>
          <cell r="J170" t="str">
            <v>GASOD.</v>
          </cell>
          <cell r="K170" t="str">
            <v>PROC.</v>
          </cell>
          <cell r="L170" t="str">
            <v>BLES</v>
          </cell>
          <cell r="M170" t="str">
            <v>MC</v>
          </cell>
          <cell r="N170" t="str">
            <v>BUST.</v>
          </cell>
          <cell r="O170" t="str">
            <v>DUAL</v>
          </cell>
          <cell r="P170" t="str">
            <v>DO</v>
          </cell>
        </row>
        <row r="171">
          <cell r="A171" t="str">
            <v>ENE</v>
          </cell>
          <cell r="B171">
            <v>674</v>
          </cell>
          <cell r="C171">
            <v>674</v>
          </cell>
          <cell r="D171">
            <v>50.777419354838699</v>
          </cell>
          <cell r="E171">
            <v>0</v>
          </cell>
          <cell r="F171">
            <v>0</v>
          </cell>
          <cell r="G171">
            <v>570</v>
          </cell>
          <cell r="H171">
            <v>8857</v>
          </cell>
          <cell r="I171">
            <v>0</v>
          </cell>
          <cell r="J171">
            <v>0</v>
          </cell>
          <cell r="K171">
            <v>0</v>
          </cell>
          <cell r="L171">
            <v>0</v>
          </cell>
          <cell r="M171">
            <v>0</v>
          </cell>
          <cell r="N171">
            <v>0</v>
          </cell>
          <cell r="O171">
            <v>0</v>
          </cell>
          <cell r="P171">
            <v>8857</v>
          </cell>
        </row>
        <row r="172">
          <cell r="A172" t="str">
            <v>FEB</v>
          </cell>
          <cell r="B172">
            <v>624</v>
          </cell>
          <cell r="C172">
            <v>624</v>
          </cell>
          <cell r="D172">
            <v>50.777419354838699</v>
          </cell>
          <cell r="E172">
            <v>0</v>
          </cell>
          <cell r="F172">
            <v>0</v>
          </cell>
          <cell r="G172">
            <v>589</v>
          </cell>
          <cell r="H172">
            <v>8000</v>
          </cell>
          <cell r="I172">
            <v>0</v>
          </cell>
          <cell r="J172">
            <v>0</v>
          </cell>
          <cell r="K172">
            <v>0</v>
          </cell>
          <cell r="L172">
            <v>0</v>
          </cell>
          <cell r="M172">
            <v>0</v>
          </cell>
          <cell r="N172">
            <v>0</v>
          </cell>
          <cell r="O172">
            <v>0</v>
          </cell>
          <cell r="P172">
            <v>8000</v>
          </cell>
        </row>
        <row r="173">
          <cell r="A173" t="str">
            <v>MAR</v>
          </cell>
          <cell r="B173">
            <v>678</v>
          </cell>
          <cell r="C173">
            <v>678</v>
          </cell>
          <cell r="D173">
            <v>50.774193548387089</v>
          </cell>
          <cell r="E173">
            <v>0</v>
          </cell>
          <cell r="F173">
            <v>0</v>
          </cell>
          <cell r="G173">
            <v>759</v>
          </cell>
          <cell r="H173">
            <v>8837</v>
          </cell>
          <cell r="I173">
            <v>0</v>
          </cell>
          <cell r="J173">
            <v>0</v>
          </cell>
          <cell r="K173">
            <v>0</v>
          </cell>
          <cell r="L173">
            <v>0</v>
          </cell>
          <cell r="M173">
            <v>0</v>
          </cell>
          <cell r="N173">
            <v>0</v>
          </cell>
          <cell r="O173">
            <v>0</v>
          </cell>
          <cell r="P173">
            <v>8837</v>
          </cell>
        </row>
        <row r="174">
          <cell r="A174" t="str">
            <v>ABR</v>
          </cell>
          <cell r="B174">
            <v>632</v>
          </cell>
          <cell r="C174">
            <v>632</v>
          </cell>
          <cell r="D174">
            <v>50.774193548387089</v>
          </cell>
          <cell r="E174">
            <v>0</v>
          </cell>
          <cell r="F174">
            <v>0</v>
          </cell>
          <cell r="G174">
            <v>573</v>
          </cell>
          <cell r="H174">
            <v>8487</v>
          </cell>
          <cell r="I174">
            <v>0</v>
          </cell>
          <cell r="J174">
            <v>0</v>
          </cell>
          <cell r="K174">
            <v>0</v>
          </cell>
          <cell r="L174">
            <v>0</v>
          </cell>
          <cell r="M174">
            <v>0</v>
          </cell>
          <cell r="N174">
            <v>0</v>
          </cell>
          <cell r="O174">
            <v>0</v>
          </cell>
          <cell r="P174">
            <v>8487</v>
          </cell>
        </row>
        <row r="175">
          <cell r="A175" t="str">
            <v>MAY</v>
          </cell>
          <cell r="B175">
            <v>668</v>
          </cell>
          <cell r="C175">
            <v>668</v>
          </cell>
          <cell r="D175">
            <v>50.7</v>
          </cell>
          <cell r="E175">
            <v>0</v>
          </cell>
          <cell r="F175">
            <v>3</v>
          </cell>
          <cell r="G175">
            <v>695</v>
          </cell>
          <cell r="H175">
            <v>8876</v>
          </cell>
          <cell r="I175">
            <v>0</v>
          </cell>
          <cell r="J175">
            <v>0</v>
          </cell>
          <cell r="K175">
            <v>0</v>
          </cell>
          <cell r="L175">
            <v>0</v>
          </cell>
          <cell r="M175">
            <v>0</v>
          </cell>
          <cell r="N175">
            <v>0</v>
          </cell>
          <cell r="O175">
            <v>0</v>
          </cell>
          <cell r="P175">
            <v>8876</v>
          </cell>
        </row>
        <row r="176">
          <cell r="A176" t="str">
            <v>JUN</v>
          </cell>
          <cell r="B176">
            <v>675</v>
          </cell>
          <cell r="C176">
            <v>675</v>
          </cell>
          <cell r="D176">
            <v>50.7</v>
          </cell>
          <cell r="E176">
            <v>0</v>
          </cell>
          <cell r="F176">
            <v>0</v>
          </cell>
          <cell r="G176">
            <v>651</v>
          </cell>
          <cell r="H176">
            <v>8549</v>
          </cell>
          <cell r="I176">
            <v>0</v>
          </cell>
          <cell r="J176">
            <v>0</v>
          </cell>
          <cell r="K176">
            <v>0</v>
          </cell>
          <cell r="L176">
            <v>0</v>
          </cell>
          <cell r="M176">
            <v>0</v>
          </cell>
          <cell r="N176">
            <v>0</v>
          </cell>
          <cell r="O176">
            <v>0</v>
          </cell>
          <cell r="P176">
            <v>8549</v>
          </cell>
        </row>
        <row r="177">
          <cell r="A177" t="str">
            <v>JUL</v>
          </cell>
          <cell r="B177">
            <v>666</v>
          </cell>
          <cell r="C177">
            <v>666</v>
          </cell>
          <cell r="D177">
            <v>50.7</v>
          </cell>
          <cell r="E177">
            <v>0</v>
          </cell>
          <cell r="F177">
            <v>0</v>
          </cell>
          <cell r="G177">
            <v>583</v>
          </cell>
          <cell r="H177">
            <v>8833</v>
          </cell>
          <cell r="I177">
            <v>0</v>
          </cell>
          <cell r="J177">
            <v>0</v>
          </cell>
          <cell r="K177">
            <v>0</v>
          </cell>
          <cell r="L177">
            <v>0</v>
          </cell>
          <cell r="M177">
            <v>0</v>
          </cell>
          <cell r="N177">
            <v>0</v>
          </cell>
          <cell r="O177">
            <v>0</v>
          </cell>
          <cell r="P177">
            <v>8833</v>
          </cell>
        </row>
        <row r="178">
          <cell r="A178" t="str">
            <v>AGO</v>
          </cell>
          <cell r="B178">
            <v>670</v>
          </cell>
          <cell r="C178">
            <v>670</v>
          </cell>
          <cell r="D178">
            <v>50.7</v>
          </cell>
          <cell r="E178">
            <v>0</v>
          </cell>
          <cell r="F178">
            <v>0</v>
          </cell>
          <cell r="G178">
            <v>646</v>
          </cell>
          <cell r="H178">
            <v>8901</v>
          </cell>
          <cell r="I178">
            <v>0</v>
          </cell>
          <cell r="J178">
            <v>0</v>
          </cell>
          <cell r="K178">
            <v>0</v>
          </cell>
          <cell r="L178">
            <v>0</v>
          </cell>
          <cell r="M178">
            <v>0</v>
          </cell>
          <cell r="N178">
            <v>0</v>
          </cell>
          <cell r="O178">
            <v>0</v>
          </cell>
          <cell r="P178">
            <v>8901</v>
          </cell>
        </row>
        <row r="179">
          <cell r="A179" t="str">
            <v>SEP</v>
          </cell>
          <cell r="B179">
            <v>643</v>
          </cell>
          <cell r="C179">
            <v>643</v>
          </cell>
          <cell r="D179">
            <v>50.7</v>
          </cell>
          <cell r="E179">
            <v>0</v>
          </cell>
          <cell r="F179">
            <v>2</v>
          </cell>
          <cell r="G179">
            <v>716</v>
          </cell>
          <cell r="H179">
            <v>8608</v>
          </cell>
          <cell r="I179">
            <v>0</v>
          </cell>
          <cell r="J179">
            <v>0</v>
          </cell>
          <cell r="K179">
            <v>0</v>
          </cell>
          <cell r="L179">
            <v>0</v>
          </cell>
          <cell r="M179">
            <v>0</v>
          </cell>
          <cell r="N179">
            <v>0</v>
          </cell>
          <cell r="O179">
            <v>0</v>
          </cell>
          <cell r="P179">
            <v>8608</v>
          </cell>
        </row>
        <row r="180">
          <cell r="A180" t="str">
            <v>OCT</v>
          </cell>
          <cell r="B180">
            <v>673</v>
          </cell>
          <cell r="C180">
            <v>673</v>
          </cell>
          <cell r="D180">
            <v>50.7</v>
          </cell>
          <cell r="E180">
            <v>0</v>
          </cell>
          <cell r="F180">
            <v>0</v>
          </cell>
          <cell r="G180">
            <v>709</v>
          </cell>
          <cell r="H180">
            <v>8811</v>
          </cell>
          <cell r="I180">
            <v>0</v>
          </cell>
          <cell r="J180">
            <v>0</v>
          </cell>
          <cell r="K180">
            <v>0</v>
          </cell>
          <cell r="L180">
            <v>0</v>
          </cell>
          <cell r="M180">
            <v>0</v>
          </cell>
          <cell r="N180">
            <v>0</v>
          </cell>
          <cell r="O180">
            <v>0</v>
          </cell>
          <cell r="P180">
            <v>8811</v>
          </cell>
        </row>
        <row r="181">
          <cell r="A181" t="str">
            <v>NOV</v>
          </cell>
          <cell r="B181">
            <v>641</v>
          </cell>
          <cell r="C181">
            <v>641</v>
          </cell>
          <cell r="D181">
            <v>50.6</v>
          </cell>
          <cell r="E181">
            <v>0</v>
          </cell>
          <cell r="F181">
            <v>0</v>
          </cell>
          <cell r="G181">
            <v>515</v>
          </cell>
          <cell r="H181">
            <v>8659</v>
          </cell>
          <cell r="I181">
            <v>0</v>
          </cell>
          <cell r="J181">
            <v>0</v>
          </cell>
          <cell r="K181">
            <v>0</v>
          </cell>
          <cell r="L181">
            <v>0</v>
          </cell>
          <cell r="M181">
            <v>0</v>
          </cell>
          <cell r="N181">
            <v>0</v>
          </cell>
          <cell r="O181">
            <v>0</v>
          </cell>
          <cell r="P181">
            <v>8659</v>
          </cell>
        </row>
        <row r="182">
          <cell r="A182" t="str">
            <v>DIC</v>
          </cell>
          <cell r="B182">
            <v>0</v>
          </cell>
          <cell r="C182">
            <v>0</v>
          </cell>
          <cell r="D182">
            <v>0</v>
          </cell>
          <cell r="E182">
            <v>0</v>
          </cell>
          <cell r="F182">
            <v>0</v>
          </cell>
          <cell r="G182">
            <v>0</v>
          </cell>
          <cell r="H182">
            <v>8659</v>
          </cell>
          <cell r="I182">
            <v>0</v>
          </cell>
          <cell r="J182">
            <v>0</v>
          </cell>
          <cell r="K182">
            <v>0</v>
          </cell>
          <cell r="L182">
            <v>0</v>
          </cell>
          <cell r="M182">
            <v>0</v>
          </cell>
          <cell r="N182">
            <v>0</v>
          </cell>
          <cell r="O182">
            <v>0</v>
          </cell>
          <cell r="P182">
            <v>8659</v>
          </cell>
        </row>
        <row r="183">
          <cell r="A183" t="str">
            <v>TOTAL</v>
          </cell>
          <cell r="B183">
            <v>7244</v>
          </cell>
          <cell r="C183">
            <v>7244</v>
          </cell>
          <cell r="D183">
            <v>46.491935483870954</v>
          </cell>
          <cell r="E183">
            <v>0</v>
          </cell>
          <cell r="F183">
            <v>5</v>
          </cell>
          <cell r="G183">
            <v>7006</v>
          </cell>
          <cell r="H183">
            <v>104077</v>
          </cell>
          <cell r="I183">
            <v>0</v>
          </cell>
          <cell r="J183">
            <v>0</v>
          </cell>
          <cell r="K183">
            <v>0</v>
          </cell>
          <cell r="L183">
            <v>0</v>
          </cell>
          <cell r="M183">
            <v>0</v>
          </cell>
          <cell r="N183">
            <v>0</v>
          </cell>
          <cell r="O183">
            <v>0</v>
          </cell>
          <cell r="P183">
            <v>104077</v>
          </cell>
        </row>
      </sheetData>
      <sheetData sheetId="14" refreshError="1">
        <row r="5">
          <cell r="A5" t="str">
            <v>ÑUPUCO   -   ÑPC (N)</v>
          </cell>
        </row>
        <row r="6">
          <cell r="B6" t="str">
            <v>L I Q U I D O S  EN BBLS</v>
          </cell>
          <cell r="H6" t="str">
            <v>G A S    EN    MPC</v>
          </cell>
        </row>
        <row r="7">
          <cell r="A7" t="str">
            <v>MES</v>
          </cell>
          <cell r="B7" t="str">
            <v>PRO-</v>
          </cell>
          <cell r="C7" t="str">
            <v>PET.</v>
          </cell>
          <cell r="D7" t="str">
            <v>DENS.</v>
          </cell>
          <cell r="E7" t="str">
            <v>GASO-</v>
          </cell>
          <cell r="F7" t="str">
            <v>AGUA</v>
          </cell>
          <cell r="G7" t="str">
            <v>PET.</v>
          </cell>
          <cell r="H7" t="str">
            <v>PRO-</v>
          </cell>
          <cell r="I7" t="str">
            <v>INYEC-</v>
          </cell>
          <cell r="J7" t="str">
            <v xml:space="preserve">ENT. </v>
          </cell>
          <cell r="K7" t="str">
            <v>ENT.</v>
          </cell>
          <cell r="L7" t="str">
            <v>LICUA-</v>
          </cell>
          <cell r="M7" t="str">
            <v>GLP</v>
          </cell>
          <cell r="N7" t="str">
            <v>COM-</v>
          </cell>
          <cell r="O7" t="str">
            <v>RESI-</v>
          </cell>
          <cell r="P7" t="str">
            <v>QUEMA-</v>
          </cell>
        </row>
        <row r="8">
          <cell r="B8" t="str">
            <v>DUC.</v>
          </cell>
          <cell r="C8" t="str">
            <v>COND.</v>
          </cell>
          <cell r="D8" t="str">
            <v>(º API)</v>
          </cell>
          <cell r="E8" t="str">
            <v>LINA</v>
          </cell>
          <cell r="F8" t="str">
            <v>MPCM</v>
          </cell>
          <cell r="G8" t="str">
            <v>ENT.</v>
          </cell>
          <cell r="H8" t="str">
            <v>DUC.</v>
          </cell>
          <cell r="I8" t="str">
            <v>CION</v>
          </cell>
          <cell r="J8" t="str">
            <v>GASOD.</v>
          </cell>
          <cell r="K8" t="str">
            <v>PROC.</v>
          </cell>
          <cell r="L8" t="str">
            <v>BLES</v>
          </cell>
          <cell r="M8" t="str">
            <v>MC</v>
          </cell>
          <cell r="N8" t="str">
            <v>BUST.</v>
          </cell>
          <cell r="O8" t="str">
            <v>DUAL</v>
          </cell>
          <cell r="P8" t="str">
            <v>DO</v>
          </cell>
        </row>
        <row r="9">
          <cell r="A9" t="str">
            <v>ENE</v>
          </cell>
          <cell r="B9">
            <v>19272.97</v>
          </cell>
          <cell r="C9">
            <v>15927.63</v>
          </cell>
          <cell r="D9">
            <v>70.900000000000006</v>
          </cell>
          <cell r="E9">
            <v>3345.34</v>
          </cell>
          <cell r="F9">
            <v>285</v>
          </cell>
          <cell r="G9">
            <v>0</v>
          </cell>
          <cell r="H9">
            <v>738923.14999999991</v>
          </cell>
          <cell r="I9">
            <v>0</v>
          </cell>
          <cell r="J9">
            <v>727337.75</v>
          </cell>
          <cell r="K9">
            <v>0</v>
          </cell>
          <cell r="L9">
            <v>3473.2</v>
          </cell>
          <cell r="M9">
            <v>0</v>
          </cell>
          <cell r="N9">
            <v>7955.38</v>
          </cell>
          <cell r="O9">
            <v>0</v>
          </cell>
          <cell r="P9">
            <v>156.82</v>
          </cell>
        </row>
        <row r="10">
          <cell r="A10" t="str">
            <v>FEB</v>
          </cell>
          <cell r="B10">
            <v>19130.849999999999</v>
          </cell>
          <cell r="C10">
            <v>16065.1</v>
          </cell>
          <cell r="D10">
            <v>70.900000000000006</v>
          </cell>
          <cell r="E10">
            <v>3065.75</v>
          </cell>
          <cell r="F10">
            <v>383</v>
          </cell>
          <cell r="G10">
            <v>23485</v>
          </cell>
          <cell r="H10">
            <v>754825.64</v>
          </cell>
          <cell r="I10">
            <v>0</v>
          </cell>
          <cell r="J10">
            <v>744085.53</v>
          </cell>
          <cell r="K10">
            <v>0</v>
          </cell>
          <cell r="L10">
            <v>3219.34</v>
          </cell>
          <cell r="M10">
            <v>0</v>
          </cell>
          <cell r="N10">
            <v>7520.77</v>
          </cell>
          <cell r="O10">
            <v>0</v>
          </cell>
          <cell r="P10">
            <v>0</v>
          </cell>
        </row>
        <row r="11">
          <cell r="A11" t="str">
            <v>MAR</v>
          </cell>
          <cell r="B11">
            <v>21158.809999999998</v>
          </cell>
          <cell r="C11">
            <v>18178.599999999999</v>
          </cell>
          <cell r="D11">
            <v>70.374193548387083</v>
          </cell>
          <cell r="E11">
            <v>2980.21</v>
          </cell>
          <cell r="F11">
            <v>608</v>
          </cell>
          <cell r="G11">
            <v>23109.86</v>
          </cell>
          <cell r="H11">
            <v>819645.71000000008</v>
          </cell>
          <cell r="I11">
            <v>0</v>
          </cell>
          <cell r="J11">
            <v>808102.12</v>
          </cell>
          <cell r="K11">
            <v>0</v>
          </cell>
          <cell r="L11">
            <v>3155.16</v>
          </cell>
          <cell r="M11">
            <v>0</v>
          </cell>
          <cell r="N11">
            <v>8388.43</v>
          </cell>
          <cell r="O11">
            <v>0</v>
          </cell>
          <cell r="P11">
            <v>0</v>
          </cell>
        </row>
        <row r="12">
          <cell r="A12" t="str">
            <v>ABR</v>
          </cell>
          <cell r="B12">
            <v>19368.21</v>
          </cell>
          <cell r="C12">
            <v>16815.75</v>
          </cell>
          <cell r="D12">
            <v>70.374193548387083</v>
          </cell>
          <cell r="E12">
            <v>2552.46</v>
          </cell>
          <cell r="F12">
            <v>530</v>
          </cell>
          <cell r="G12">
            <v>25945.759999999998</v>
          </cell>
          <cell r="H12">
            <v>717163</v>
          </cell>
          <cell r="I12">
            <v>0</v>
          </cell>
          <cell r="J12">
            <v>704348</v>
          </cell>
          <cell r="K12">
            <v>0</v>
          </cell>
          <cell r="L12">
            <v>2695</v>
          </cell>
          <cell r="M12">
            <v>0</v>
          </cell>
          <cell r="N12">
            <v>8220</v>
          </cell>
          <cell r="O12">
            <v>0</v>
          </cell>
          <cell r="P12">
            <v>1900</v>
          </cell>
        </row>
        <row r="13">
          <cell r="A13" t="str">
            <v>MAY</v>
          </cell>
          <cell r="B13">
            <v>20072.75</v>
          </cell>
          <cell r="C13">
            <v>17432.240000000002</v>
          </cell>
          <cell r="D13">
            <v>70.5</v>
          </cell>
          <cell r="E13">
            <v>2640.51</v>
          </cell>
          <cell r="F13">
            <v>752</v>
          </cell>
          <cell r="G13">
            <v>27502.51</v>
          </cell>
          <cell r="H13">
            <v>715079</v>
          </cell>
          <cell r="I13">
            <v>0</v>
          </cell>
          <cell r="J13">
            <v>703871</v>
          </cell>
          <cell r="K13">
            <v>0</v>
          </cell>
          <cell r="L13">
            <v>2790</v>
          </cell>
          <cell r="M13">
            <v>0</v>
          </cell>
          <cell r="N13">
            <v>8418</v>
          </cell>
          <cell r="O13">
            <v>0</v>
          </cell>
          <cell r="P13">
            <v>0</v>
          </cell>
        </row>
        <row r="14">
          <cell r="A14" t="str">
            <v>JUN</v>
          </cell>
          <cell r="B14">
            <v>20667.079596147629</v>
          </cell>
          <cell r="C14">
            <v>17640.538717747273</v>
          </cell>
          <cell r="D14">
            <v>70.8</v>
          </cell>
          <cell r="E14">
            <v>3026.5408784003566</v>
          </cell>
          <cell r="F14">
            <v>600</v>
          </cell>
          <cell r="G14">
            <v>0</v>
          </cell>
          <cell r="H14">
            <v>776583</v>
          </cell>
          <cell r="I14">
            <v>0</v>
          </cell>
          <cell r="J14">
            <v>758300.34099852422</v>
          </cell>
          <cell r="K14">
            <v>0</v>
          </cell>
          <cell r="L14">
            <v>10000.701956319457</v>
          </cell>
          <cell r="M14">
            <v>0</v>
          </cell>
          <cell r="N14">
            <v>8281.9570451562995</v>
          </cell>
          <cell r="O14">
            <v>0</v>
          </cell>
          <cell r="P14">
            <v>0</v>
          </cell>
        </row>
        <row r="15">
          <cell r="A15" t="str">
            <v>JUL</v>
          </cell>
          <cell r="B15">
            <v>18488.349999999999</v>
          </cell>
          <cell r="C15">
            <v>15368.9</v>
          </cell>
          <cell r="D15">
            <v>72.099999999999994</v>
          </cell>
          <cell r="E15">
            <v>3119.45</v>
          </cell>
          <cell r="F15">
            <v>632</v>
          </cell>
          <cell r="G15">
            <v>30637.41</v>
          </cell>
          <cell r="H15">
            <v>776722</v>
          </cell>
          <cell r="I15">
            <v>0</v>
          </cell>
          <cell r="J15">
            <v>764757</v>
          </cell>
          <cell r="K15">
            <v>0</v>
          </cell>
          <cell r="L15">
            <v>3525</v>
          </cell>
          <cell r="M15">
            <v>0</v>
          </cell>
          <cell r="N15">
            <v>8440</v>
          </cell>
          <cell r="O15">
            <v>0</v>
          </cell>
          <cell r="P15">
            <v>0</v>
          </cell>
        </row>
        <row r="16">
          <cell r="A16" t="str">
            <v>AGO</v>
          </cell>
          <cell r="B16">
            <v>16318.19</v>
          </cell>
          <cell r="C16">
            <v>12928.83</v>
          </cell>
          <cell r="D16">
            <v>72.7</v>
          </cell>
          <cell r="E16">
            <v>3389.36</v>
          </cell>
          <cell r="F16">
            <v>840</v>
          </cell>
          <cell r="G16">
            <v>25433.53</v>
          </cell>
          <cell r="H16">
            <v>785497</v>
          </cell>
          <cell r="I16">
            <v>0</v>
          </cell>
          <cell r="J16">
            <v>772713</v>
          </cell>
          <cell r="K16">
            <v>0</v>
          </cell>
          <cell r="L16">
            <v>3830</v>
          </cell>
          <cell r="M16">
            <v>0</v>
          </cell>
          <cell r="N16">
            <v>8954</v>
          </cell>
          <cell r="O16">
            <v>0</v>
          </cell>
          <cell r="P16">
            <v>0</v>
          </cell>
        </row>
        <row r="17">
          <cell r="A17" t="str">
            <v>SEP</v>
          </cell>
          <cell r="B17">
            <v>15076.3</v>
          </cell>
          <cell r="C17">
            <v>11625.9</v>
          </cell>
          <cell r="D17">
            <v>73.900000000000006</v>
          </cell>
          <cell r="E17">
            <v>3450.4</v>
          </cell>
          <cell r="F17">
            <v>887</v>
          </cell>
          <cell r="G17">
            <v>0</v>
          </cell>
          <cell r="H17">
            <v>764429</v>
          </cell>
          <cell r="I17">
            <v>0</v>
          </cell>
          <cell r="J17">
            <v>751069</v>
          </cell>
          <cell r="K17">
            <v>0</v>
          </cell>
          <cell r="L17">
            <v>3899</v>
          </cell>
          <cell r="M17">
            <v>0</v>
          </cell>
          <cell r="N17">
            <v>9461</v>
          </cell>
          <cell r="O17">
            <v>0</v>
          </cell>
          <cell r="P17">
            <v>0</v>
          </cell>
        </row>
        <row r="18">
          <cell r="A18" t="str">
            <v>OCT</v>
          </cell>
          <cell r="B18">
            <v>13024.939999999999</v>
          </cell>
          <cell r="C18">
            <v>9184.24</v>
          </cell>
          <cell r="D18">
            <v>73.400000000000006</v>
          </cell>
          <cell r="E18">
            <v>3840.7</v>
          </cell>
          <cell r="F18">
            <v>776</v>
          </cell>
          <cell r="G18">
            <v>26711.9</v>
          </cell>
          <cell r="H18">
            <v>708468</v>
          </cell>
          <cell r="I18">
            <v>0</v>
          </cell>
          <cell r="J18">
            <v>693922</v>
          </cell>
          <cell r="K18">
            <v>0</v>
          </cell>
          <cell r="L18">
            <v>4340</v>
          </cell>
          <cell r="M18">
            <v>0</v>
          </cell>
          <cell r="N18">
            <v>10206</v>
          </cell>
          <cell r="O18">
            <v>0</v>
          </cell>
          <cell r="P18">
            <v>0</v>
          </cell>
        </row>
        <row r="19">
          <cell r="A19" t="str">
            <v>NOV</v>
          </cell>
          <cell r="B19">
            <v>10161.790000000001</v>
          </cell>
          <cell r="C19">
            <v>7529.06</v>
          </cell>
          <cell r="D19">
            <v>73.8</v>
          </cell>
          <cell r="E19">
            <v>2632.73</v>
          </cell>
          <cell r="F19">
            <v>620</v>
          </cell>
          <cell r="G19">
            <v>0</v>
          </cell>
          <cell r="H19">
            <v>554540</v>
          </cell>
          <cell r="I19">
            <v>0</v>
          </cell>
          <cell r="J19">
            <v>543736</v>
          </cell>
          <cell r="K19">
            <v>0</v>
          </cell>
          <cell r="L19">
            <v>2975</v>
          </cell>
          <cell r="M19">
            <v>0</v>
          </cell>
          <cell r="N19">
            <v>7829</v>
          </cell>
          <cell r="O19">
            <v>0</v>
          </cell>
          <cell r="P19">
            <v>0</v>
          </cell>
        </row>
        <row r="20">
          <cell r="A20" t="str">
            <v>DIC</v>
          </cell>
          <cell r="B20">
            <v>0</v>
          </cell>
          <cell r="C20">
            <v>0</v>
          </cell>
          <cell r="D20">
            <v>0</v>
          </cell>
          <cell r="E20">
            <v>0</v>
          </cell>
          <cell r="F20">
            <v>0</v>
          </cell>
          <cell r="G20">
            <v>0</v>
          </cell>
          <cell r="H20">
            <v>554540</v>
          </cell>
          <cell r="I20">
            <v>0</v>
          </cell>
          <cell r="J20">
            <v>543736</v>
          </cell>
          <cell r="K20">
            <v>0</v>
          </cell>
          <cell r="L20">
            <v>2975</v>
          </cell>
          <cell r="M20">
            <v>0</v>
          </cell>
          <cell r="N20">
            <v>7829</v>
          </cell>
          <cell r="O20">
            <v>0</v>
          </cell>
          <cell r="P20">
            <v>0</v>
          </cell>
        </row>
        <row r="21">
          <cell r="A21" t="str">
            <v>TOTAL</v>
          </cell>
          <cell r="B21">
            <v>192740.23959614761</v>
          </cell>
          <cell r="C21">
            <v>158696.78871774726</v>
          </cell>
          <cell r="D21">
            <v>65.81236559139785</v>
          </cell>
          <cell r="E21">
            <v>34043.450878400363</v>
          </cell>
          <cell r="F21">
            <v>6913</v>
          </cell>
          <cell r="G21">
            <v>182825.97</v>
          </cell>
          <cell r="H21">
            <v>8666415.5</v>
          </cell>
          <cell r="I21">
            <v>0</v>
          </cell>
          <cell r="J21">
            <v>8515977.7409985252</v>
          </cell>
          <cell r="K21">
            <v>0</v>
          </cell>
          <cell r="L21">
            <v>46877.40195631946</v>
          </cell>
          <cell r="M21">
            <v>0</v>
          </cell>
          <cell r="N21">
            <v>101503.53704515629</v>
          </cell>
          <cell r="O21">
            <v>0</v>
          </cell>
          <cell r="P21">
            <v>2056.8200000000002</v>
          </cell>
        </row>
        <row r="22">
          <cell r="A22" t="str">
            <v>TDY</v>
          </cell>
          <cell r="B22" t="str">
            <v>TUNDY</v>
          </cell>
          <cell r="C22" t="str">
            <v>N</v>
          </cell>
          <cell r="D22">
            <v>3704</v>
          </cell>
          <cell r="E22">
            <v>119.48387096774194</v>
          </cell>
          <cell r="F22">
            <v>4037</v>
          </cell>
          <cell r="G22">
            <v>144.17857142857142</v>
          </cell>
          <cell r="H22">
            <v>7204</v>
          </cell>
          <cell r="I22">
            <v>232.38709677419354</v>
          </cell>
          <cell r="J22">
            <v>5803</v>
          </cell>
          <cell r="K22">
            <v>193.43333333333334</v>
          </cell>
          <cell r="L22">
            <v>4942</v>
          </cell>
          <cell r="M22">
            <v>159.41935483870967</v>
          </cell>
          <cell r="N22">
            <v>3240</v>
          </cell>
          <cell r="O22">
            <v>108</v>
          </cell>
          <cell r="P22">
            <v>3591</v>
          </cell>
        </row>
        <row r="23">
          <cell r="A23" t="str">
            <v>PORVENIR   -   PVN (E)</v>
          </cell>
          <cell r="B23" t="str">
            <v>VIBORA</v>
          </cell>
          <cell r="C23" t="str">
            <v>E</v>
          </cell>
          <cell r="D23">
            <v>57566</v>
          </cell>
          <cell r="E23">
            <v>1856.9677419354839</v>
          </cell>
          <cell r="F23">
            <v>41237</v>
          </cell>
          <cell r="G23">
            <v>1472.75</v>
          </cell>
          <cell r="H23">
            <v>34967</v>
          </cell>
          <cell r="I23">
            <v>1127.9677419354839</v>
          </cell>
          <cell r="J23">
            <v>46263</v>
          </cell>
          <cell r="K23">
            <v>1542.1</v>
          </cell>
          <cell r="L23">
            <v>127416</v>
          </cell>
          <cell r="M23">
            <v>4110.1935483870966</v>
          </cell>
          <cell r="N23">
            <v>37281</v>
          </cell>
          <cell r="O23">
            <v>1242.7</v>
          </cell>
          <cell r="P23">
            <v>84028</v>
          </cell>
        </row>
        <row r="24">
          <cell r="A24" t="str">
            <v>VBR</v>
          </cell>
          <cell r="B24" t="str">
            <v>L I Q U I D O S  EN BBLS</v>
          </cell>
          <cell r="C24" t="str">
            <v>E</v>
          </cell>
          <cell r="D24">
            <v>0</v>
          </cell>
          <cell r="E24">
            <v>0</v>
          </cell>
          <cell r="F24">
            <v>0</v>
          </cell>
          <cell r="G24">
            <v>0</v>
          </cell>
          <cell r="H24" t="str">
            <v>G A S    EN    MPC</v>
          </cell>
          <cell r="I24">
            <v>0</v>
          </cell>
          <cell r="J24">
            <v>0</v>
          </cell>
          <cell r="K24">
            <v>0</v>
          </cell>
          <cell r="L24">
            <v>0</v>
          </cell>
          <cell r="M24">
            <v>0</v>
          </cell>
          <cell r="N24">
            <v>0</v>
          </cell>
          <cell r="O24">
            <v>0</v>
          </cell>
          <cell r="P24">
            <v>0</v>
          </cell>
        </row>
        <row r="25">
          <cell r="A25" t="str">
            <v>MES</v>
          </cell>
          <cell r="B25" t="str">
            <v>PRO-</v>
          </cell>
          <cell r="C25" t="str">
            <v>PET.</v>
          </cell>
          <cell r="D25" t="str">
            <v>DENS.</v>
          </cell>
          <cell r="E25" t="str">
            <v>GASO-</v>
          </cell>
          <cell r="F25" t="str">
            <v>AGUA</v>
          </cell>
          <cell r="G25" t="str">
            <v>PET.</v>
          </cell>
          <cell r="H25" t="str">
            <v>PRO-</v>
          </cell>
          <cell r="I25" t="str">
            <v>INYEC-</v>
          </cell>
          <cell r="J25" t="str">
            <v xml:space="preserve">ENT. </v>
          </cell>
          <cell r="K25" t="str">
            <v>ENT.</v>
          </cell>
          <cell r="L25" t="str">
            <v>LICUA-</v>
          </cell>
          <cell r="M25" t="str">
            <v>GLP</v>
          </cell>
          <cell r="N25" t="str">
            <v>COM-</v>
          </cell>
          <cell r="O25" t="str">
            <v>RESI-</v>
          </cell>
          <cell r="P25" t="str">
            <v>QUEMA-</v>
          </cell>
        </row>
        <row r="26">
          <cell r="A26" t="str">
            <v>YPC</v>
          </cell>
          <cell r="B26" t="str">
            <v>DUC.</v>
          </cell>
          <cell r="C26" t="str">
            <v>COND.</v>
          </cell>
          <cell r="D26" t="str">
            <v>(º API)</v>
          </cell>
          <cell r="E26" t="str">
            <v>LINA</v>
          </cell>
          <cell r="G26" t="str">
            <v>ENT.</v>
          </cell>
          <cell r="H26" t="str">
            <v>DUC.</v>
          </cell>
          <cell r="I26" t="str">
            <v>CION</v>
          </cell>
          <cell r="J26" t="str">
            <v>GASOD.</v>
          </cell>
          <cell r="K26" t="str">
            <v>PROC.</v>
          </cell>
          <cell r="L26" t="str">
            <v>BLES</v>
          </cell>
          <cell r="M26" t="str">
            <v>MC</v>
          </cell>
          <cell r="N26" t="str">
            <v>BUST.</v>
          </cell>
          <cell r="O26" t="str">
            <v>DUAL</v>
          </cell>
          <cell r="P26" t="str">
            <v>DO</v>
          </cell>
        </row>
        <row r="27">
          <cell r="A27" t="str">
            <v>ENE</v>
          </cell>
          <cell r="B27">
            <v>4492.0499999999993</v>
          </cell>
          <cell r="C27">
            <v>3432.72</v>
          </cell>
          <cell r="D27">
            <v>70.900000000000006</v>
          </cell>
          <cell r="E27">
            <v>1059.33</v>
          </cell>
          <cell r="F27">
            <v>3079</v>
          </cell>
          <cell r="G27">
            <v>0</v>
          </cell>
          <cell r="H27">
            <v>203473</v>
          </cell>
          <cell r="I27">
            <v>0</v>
          </cell>
          <cell r="J27">
            <v>200135</v>
          </cell>
          <cell r="K27">
            <v>0</v>
          </cell>
          <cell r="L27">
            <v>1104</v>
          </cell>
          <cell r="M27">
            <v>0</v>
          </cell>
          <cell r="N27">
            <v>2191</v>
          </cell>
          <cell r="O27">
            <v>0</v>
          </cell>
          <cell r="P27">
            <v>43</v>
          </cell>
        </row>
        <row r="28">
          <cell r="A28" t="str">
            <v>FEB</v>
          </cell>
          <cell r="B28">
            <v>3268.8</v>
          </cell>
          <cell r="C28">
            <v>2532.4</v>
          </cell>
          <cell r="D28">
            <v>70.900000000000006</v>
          </cell>
          <cell r="E28">
            <v>736.4</v>
          </cell>
          <cell r="F28">
            <v>1052</v>
          </cell>
          <cell r="G28">
            <v>5700.9</v>
          </cell>
          <cell r="H28">
            <v>154084</v>
          </cell>
          <cell r="I28">
            <v>0</v>
          </cell>
          <cell r="J28">
            <v>151778</v>
          </cell>
          <cell r="K28">
            <v>0</v>
          </cell>
          <cell r="L28">
            <v>771</v>
          </cell>
          <cell r="M28">
            <v>0</v>
          </cell>
          <cell r="N28">
            <v>1535</v>
          </cell>
          <cell r="O28">
            <v>0</v>
          </cell>
          <cell r="P28">
            <v>0</v>
          </cell>
        </row>
        <row r="29">
          <cell r="A29" t="str">
            <v>MAR</v>
          </cell>
          <cell r="B29">
            <v>3283.7</v>
          </cell>
          <cell r="C29">
            <v>2629.25</v>
          </cell>
          <cell r="D29">
            <v>70.374193548387083</v>
          </cell>
          <cell r="E29">
            <v>654.45000000000005</v>
          </cell>
          <cell r="F29">
            <v>614</v>
          </cell>
          <cell r="G29">
            <v>3500.46</v>
          </cell>
          <cell r="H29">
            <v>154342.25</v>
          </cell>
          <cell r="I29">
            <v>0</v>
          </cell>
          <cell r="J29">
            <v>152063.13</v>
          </cell>
          <cell r="K29">
            <v>0</v>
          </cell>
          <cell r="L29">
            <v>699.55</v>
          </cell>
          <cell r="M29">
            <v>0</v>
          </cell>
          <cell r="N29">
            <v>1579.57</v>
          </cell>
          <cell r="O29">
            <v>0</v>
          </cell>
          <cell r="P29">
            <v>0</v>
          </cell>
        </row>
        <row r="30">
          <cell r="A30" t="str">
            <v>ABR</v>
          </cell>
          <cell r="B30">
            <v>2959.3599999999997</v>
          </cell>
          <cell r="C30">
            <v>2365.64</v>
          </cell>
          <cell r="D30">
            <v>70.374193548387083</v>
          </cell>
          <cell r="E30">
            <v>593.72</v>
          </cell>
          <cell r="F30">
            <v>614</v>
          </cell>
          <cell r="G30">
            <v>3500.46</v>
          </cell>
          <cell r="H30">
            <v>132409</v>
          </cell>
          <cell r="I30">
            <v>0</v>
          </cell>
          <cell r="J30">
            <v>130261</v>
          </cell>
          <cell r="K30">
            <v>0</v>
          </cell>
          <cell r="L30">
            <v>626</v>
          </cell>
          <cell r="M30">
            <v>0</v>
          </cell>
          <cell r="N30">
            <v>1522</v>
          </cell>
          <cell r="O30">
            <v>0</v>
          </cell>
          <cell r="P30">
            <v>0</v>
          </cell>
        </row>
        <row r="31">
          <cell r="A31" t="str">
            <v>MAY</v>
          </cell>
          <cell r="B31">
            <v>2819.24</v>
          </cell>
          <cell r="C31">
            <v>2156.37</v>
          </cell>
          <cell r="D31">
            <v>70.5</v>
          </cell>
          <cell r="E31">
            <v>662.87</v>
          </cell>
          <cell r="F31">
            <v>296</v>
          </cell>
          <cell r="G31">
            <v>3304.27</v>
          </cell>
          <cell r="H31">
            <v>134763</v>
          </cell>
          <cell r="I31">
            <v>0</v>
          </cell>
          <cell r="J31">
            <v>132465</v>
          </cell>
          <cell r="K31">
            <v>0</v>
          </cell>
          <cell r="L31">
            <v>712</v>
          </cell>
          <cell r="M31">
            <v>0</v>
          </cell>
          <cell r="N31">
            <v>1586</v>
          </cell>
          <cell r="O31">
            <v>0</v>
          </cell>
          <cell r="P31">
            <v>0</v>
          </cell>
        </row>
        <row r="32">
          <cell r="A32" t="str">
            <v>JUN</v>
          </cell>
          <cell r="B32">
            <v>2768.1204038523711</v>
          </cell>
          <cell r="C32">
            <v>2245.1886646476655</v>
          </cell>
          <cell r="D32">
            <v>70.8</v>
          </cell>
          <cell r="E32">
            <v>522.93173920470542</v>
          </cell>
          <cell r="F32">
            <v>400</v>
          </cell>
          <cell r="G32">
            <v>0</v>
          </cell>
          <cell r="H32">
            <v>130998</v>
          </cell>
          <cell r="I32">
            <v>0</v>
          </cell>
          <cell r="J32">
            <v>127831.41900147576</v>
          </cell>
          <cell r="K32">
            <v>0</v>
          </cell>
          <cell r="L32">
            <v>1769.5380436805376</v>
          </cell>
          <cell r="M32">
            <v>0</v>
          </cell>
          <cell r="N32">
            <v>1397.0429548436998</v>
          </cell>
          <cell r="O32">
            <v>0</v>
          </cell>
          <cell r="P32">
            <v>0</v>
          </cell>
        </row>
        <row r="33">
          <cell r="A33" t="str">
            <v>JUL</v>
          </cell>
          <cell r="B33">
            <v>3395.3500000000004</v>
          </cell>
          <cell r="C33">
            <v>2622.82</v>
          </cell>
          <cell r="D33">
            <v>72.099999999999994</v>
          </cell>
          <cell r="E33">
            <v>772.53</v>
          </cell>
          <cell r="F33">
            <v>909</v>
          </cell>
          <cell r="G33">
            <v>4121.66</v>
          </cell>
          <cell r="H33">
            <v>160650</v>
          </cell>
          <cell r="I33">
            <v>0</v>
          </cell>
          <cell r="J33">
            <v>158032</v>
          </cell>
          <cell r="K33">
            <v>0</v>
          </cell>
          <cell r="L33">
            <v>873</v>
          </cell>
          <cell r="M33">
            <v>0</v>
          </cell>
          <cell r="N33">
            <v>1745</v>
          </cell>
          <cell r="O33">
            <v>0</v>
          </cell>
          <cell r="P33">
            <v>0</v>
          </cell>
        </row>
        <row r="34">
          <cell r="A34" t="str">
            <v>AGO</v>
          </cell>
          <cell r="B34">
            <v>3539.41</v>
          </cell>
          <cell r="C34">
            <v>2670.39</v>
          </cell>
          <cell r="D34">
            <v>72.7</v>
          </cell>
          <cell r="E34">
            <v>869.02</v>
          </cell>
          <cell r="F34">
            <v>850</v>
          </cell>
          <cell r="G34">
            <v>5774.26</v>
          </cell>
          <cell r="H34">
            <v>166203</v>
          </cell>
          <cell r="I34">
            <v>0</v>
          </cell>
          <cell r="J34">
            <v>163324</v>
          </cell>
          <cell r="K34">
            <v>0</v>
          </cell>
          <cell r="L34">
            <v>982</v>
          </cell>
          <cell r="M34">
            <v>0</v>
          </cell>
          <cell r="N34">
            <v>1897</v>
          </cell>
          <cell r="O34">
            <v>0</v>
          </cell>
          <cell r="P34">
            <v>0</v>
          </cell>
        </row>
        <row r="35">
          <cell r="A35" t="str">
            <v>SEP</v>
          </cell>
          <cell r="B35">
            <v>2645.52</v>
          </cell>
          <cell r="C35">
            <v>1748.2</v>
          </cell>
          <cell r="D35">
            <v>73.900000000000006</v>
          </cell>
          <cell r="E35">
            <v>897.32</v>
          </cell>
          <cell r="F35">
            <v>548</v>
          </cell>
          <cell r="G35">
            <v>0</v>
          </cell>
          <cell r="H35">
            <v>144584</v>
          </cell>
          <cell r="I35">
            <v>0</v>
          </cell>
          <cell r="J35">
            <v>141364</v>
          </cell>
          <cell r="K35">
            <v>0</v>
          </cell>
          <cell r="L35">
            <v>1014</v>
          </cell>
          <cell r="M35">
            <v>0</v>
          </cell>
          <cell r="N35">
            <v>1775</v>
          </cell>
          <cell r="O35">
            <v>0</v>
          </cell>
          <cell r="P35">
            <v>431</v>
          </cell>
        </row>
        <row r="36">
          <cell r="A36" t="str">
            <v>OCT</v>
          </cell>
          <cell r="B36">
            <v>3119.08</v>
          </cell>
          <cell r="C36">
            <v>1957.15</v>
          </cell>
          <cell r="D36">
            <v>73.400000000000006</v>
          </cell>
          <cell r="E36">
            <v>1161.93</v>
          </cell>
          <cell r="F36">
            <v>632</v>
          </cell>
          <cell r="G36">
            <v>5223.21</v>
          </cell>
          <cell r="H36">
            <v>143279</v>
          </cell>
          <cell r="I36">
            <v>0</v>
          </cell>
          <cell r="J36">
            <v>139861</v>
          </cell>
          <cell r="K36">
            <v>0</v>
          </cell>
          <cell r="L36">
            <v>1313</v>
          </cell>
          <cell r="M36">
            <v>0</v>
          </cell>
          <cell r="N36">
            <v>2105</v>
          </cell>
          <cell r="O36">
            <v>0</v>
          </cell>
          <cell r="P36">
            <v>0</v>
          </cell>
        </row>
        <row r="37">
          <cell r="A37" t="str">
            <v>NOV</v>
          </cell>
          <cell r="B37">
            <v>2396.9899999999998</v>
          </cell>
          <cell r="C37">
            <v>1622.68</v>
          </cell>
          <cell r="D37">
            <v>73.8</v>
          </cell>
          <cell r="E37">
            <v>774.31</v>
          </cell>
          <cell r="F37">
            <v>621</v>
          </cell>
          <cell r="G37">
            <v>0</v>
          </cell>
          <cell r="H37">
            <v>116238</v>
          </cell>
          <cell r="I37">
            <v>0</v>
          </cell>
          <cell r="J37">
            <v>110444</v>
          </cell>
          <cell r="K37">
            <v>0</v>
          </cell>
          <cell r="L37">
            <v>875</v>
          </cell>
          <cell r="M37">
            <v>0</v>
          </cell>
          <cell r="N37">
            <v>2173</v>
          </cell>
          <cell r="O37">
            <v>0</v>
          </cell>
          <cell r="P37">
            <v>2746</v>
          </cell>
        </row>
        <row r="38">
          <cell r="A38" t="str">
            <v>DIC</v>
          </cell>
          <cell r="B38">
            <v>0</v>
          </cell>
          <cell r="C38">
            <v>0</v>
          </cell>
          <cell r="D38">
            <v>0</v>
          </cell>
          <cell r="E38">
            <v>0</v>
          </cell>
          <cell r="F38">
            <v>0</v>
          </cell>
          <cell r="G38">
            <v>0</v>
          </cell>
          <cell r="H38">
            <v>116238</v>
          </cell>
          <cell r="I38">
            <v>0</v>
          </cell>
          <cell r="J38">
            <v>110444</v>
          </cell>
          <cell r="K38">
            <v>0</v>
          </cell>
          <cell r="L38">
            <v>875</v>
          </cell>
          <cell r="M38">
            <v>0</v>
          </cell>
          <cell r="N38">
            <v>2173</v>
          </cell>
          <cell r="O38">
            <v>0</v>
          </cell>
          <cell r="P38">
            <v>2746</v>
          </cell>
        </row>
        <row r="39">
          <cell r="A39" t="str">
            <v>TOTAL</v>
          </cell>
          <cell r="B39">
            <v>34687.620403852372</v>
          </cell>
          <cell r="C39">
            <v>25982.808664647666</v>
          </cell>
          <cell r="D39">
            <v>65.81236559139785</v>
          </cell>
          <cell r="E39">
            <v>8704.8117392047043</v>
          </cell>
          <cell r="F39">
            <v>9615</v>
          </cell>
          <cell r="G39">
            <v>31125.22</v>
          </cell>
          <cell r="H39">
            <v>1757261.25</v>
          </cell>
          <cell r="I39">
            <v>0</v>
          </cell>
          <cell r="J39">
            <v>1718002.5490014758</v>
          </cell>
          <cell r="K39">
            <v>0</v>
          </cell>
          <cell r="L39">
            <v>11614.088043680538</v>
          </cell>
          <cell r="M39">
            <v>0</v>
          </cell>
          <cell r="N39">
            <v>21678.612954843702</v>
          </cell>
          <cell r="O39">
            <v>0</v>
          </cell>
          <cell r="P39">
            <v>5966</v>
          </cell>
        </row>
        <row r="40">
          <cell r="A40" t="str">
            <v>MCT</v>
          </cell>
          <cell r="B40" t="str">
            <v>MONTECRISTO</v>
          </cell>
          <cell r="C40" t="str">
            <v>N</v>
          </cell>
          <cell r="D40">
            <v>8857</v>
          </cell>
          <cell r="E40">
            <v>285.70967741935482</v>
          </cell>
          <cell r="F40">
            <v>8000</v>
          </cell>
          <cell r="G40">
            <v>285.71428571428572</v>
          </cell>
          <cell r="H40">
            <v>8837</v>
          </cell>
          <cell r="I40">
            <v>285.06451612903226</v>
          </cell>
          <cell r="J40">
            <v>8487</v>
          </cell>
          <cell r="K40">
            <v>282.89999999999998</v>
          </cell>
          <cell r="L40">
            <v>8876</v>
          </cell>
          <cell r="M40">
            <v>286.32258064516128</v>
          </cell>
          <cell r="N40">
            <v>8549</v>
          </cell>
          <cell r="O40">
            <v>284.96666666666664</v>
          </cell>
          <cell r="P40">
            <v>8833</v>
          </cell>
        </row>
        <row r="41">
          <cell r="A41" t="str">
            <v>SUPUATI   - SPT-X1</v>
          </cell>
          <cell r="B41" t="str">
            <v>PATUJUSAL</v>
          </cell>
          <cell r="C41" t="str">
            <v>N</v>
          </cell>
          <cell r="D41">
            <v>56687</v>
          </cell>
          <cell r="E41">
            <v>1828.6129032258063</v>
          </cell>
          <cell r="F41">
            <v>43344</v>
          </cell>
          <cell r="G41">
            <v>1548</v>
          </cell>
          <cell r="H41">
            <v>44649</v>
          </cell>
          <cell r="I41">
            <v>1440.2903225806451</v>
          </cell>
          <cell r="J41">
            <v>36522</v>
          </cell>
          <cell r="K41">
            <v>1217.4000000000001</v>
          </cell>
          <cell r="L41">
            <v>31010</v>
          </cell>
          <cell r="M41">
            <v>1000.3225806451613</v>
          </cell>
          <cell r="N41">
            <v>25580</v>
          </cell>
          <cell r="O41">
            <v>852.66666666666663</v>
          </cell>
          <cell r="P41">
            <v>23821</v>
          </cell>
        </row>
        <row r="42">
          <cell r="A42" t="str">
            <v>SNQ</v>
          </cell>
          <cell r="B42" t="str">
            <v>L I Q U I D O S  EN BBLS</v>
          </cell>
          <cell r="C42" t="str">
            <v>N</v>
          </cell>
          <cell r="D42">
            <v>2641.3</v>
          </cell>
          <cell r="E42">
            <v>85.203225806451613</v>
          </cell>
          <cell r="F42">
            <v>1579</v>
          </cell>
          <cell r="G42">
            <v>56.392857142857146</v>
          </cell>
          <cell r="H42" t="str">
            <v>G A S    EN    MPC</v>
          </cell>
          <cell r="I42">
            <v>284.25806451612902</v>
          </cell>
          <cell r="J42">
            <v>2000</v>
          </cell>
          <cell r="K42">
            <v>66.666666666666671</v>
          </cell>
          <cell r="L42">
            <v>16670</v>
          </cell>
          <cell r="M42">
            <v>537.74193548387098</v>
          </cell>
          <cell r="N42">
            <v>7872</v>
          </cell>
          <cell r="O42">
            <v>262.39999999999998</v>
          </cell>
          <cell r="P42">
            <v>0</v>
          </cell>
        </row>
        <row r="43">
          <cell r="A43" t="str">
            <v>MES</v>
          </cell>
          <cell r="B43" t="str">
            <v>PRO-</v>
          </cell>
          <cell r="C43" t="str">
            <v>PET.</v>
          </cell>
          <cell r="D43" t="str">
            <v>DENS.</v>
          </cell>
          <cell r="E43" t="str">
            <v>GASO-</v>
          </cell>
          <cell r="F43" t="str">
            <v>AGUA</v>
          </cell>
          <cell r="G43" t="str">
            <v>PET.</v>
          </cell>
          <cell r="H43" t="str">
            <v>PRO-</v>
          </cell>
          <cell r="I43" t="str">
            <v>INYEC-</v>
          </cell>
          <cell r="J43" t="str">
            <v xml:space="preserve">ENT. </v>
          </cell>
          <cell r="K43" t="str">
            <v>ENT.</v>
          </cell>
          <cell r="L43" t="str">
            <v>LICUA-</v>
          </cell>
          <cell r="M43" t="str">
            <v>GLP</v>
          </cell>
          <cell r="N43" t="str">
            <v>COM-</v>
          </cell>
          <cell r="O43" t="str">
            <v>RESI-</v>
          </cell>
          <cell r="P43" t="str">
            <v>QUEMA-</v>
          </cell>
        </row>
        <row r="44">
          <cell r="A44" t="str">
            <v>VGR</v>
          </cell>
          <cell r="B44" t="str">
            <v>DUC.</v>
          </cell>
          <cell r="C44" t="str">
            <v>COND.</v>
          </cell>
          <cell r="D44" t="str">
            <v>(º API)</v>
          </cell>
          <cell r="E44" t="str">
            <v>LINA</v>
          </cell>
          <cell r="F44">
            <v>26189</v>
          </cell>
          <cell r="G44" t="str">
            <v>ENT.</v>
          </cell>
          <cell r="H44" t="str">
            <v>DUC.</v>
          </cell>
          <cell r="I44" t="str">
            <v>CION</v>
          </cell>
          <cell r="J44" t="str">
            <v>GASOD.</v>
          </cell>
          <cell r="K44" t="str">
            <v>PROC.</v>
          </cell>
          <cell r="L44" t="str">
            <v>BLES</v>
          </cell>
          <cell r="M44" t="str">
            <v>MC</v>
          </cell>
          <cell r="N44" t="str">
            <v>BUST.</v>
          </cell>
          <cell r="O44" t="str">
            <v>DUAL</v>
          </cell>
          <cell r="P44" t="str">
            <v>DO</v>
          </cell>
        </row>
        <row r="45">
          <cell r="A45" t="str">
            <v>ENE</v>
          </cell>
          <cell r="B45">
            <v>0</v>
          </cell>
          <cell r="C45" t="str">
            <v>E</v>
          </cell>
          <cell r="D45">
            <v>0</v>
          </cell>
          <cell r="E45">
            <v>0</v>
          </cell>
          <cell r="F45">
            <v>0</v>
          </cell>
          <cell r="G45">
            <v>0</v>
          </cell>
          <cell r="H45">
            <v>0</v>
          </cell>
          <cell r="I45">
            <v>0</v>
          </cell>
          <cell r="J45">
            <v>0</v>
          </cell>
          <cell r="K45">
            <v>0</v>
          </cell>
          <cell r="L45">
            <v>0</v>
          </cell>
          <cell r="M45">
            <v>0</v>
          </cell>
          <cell r="N45">
            <v>0</v>
          </cell>
          <cell r="O45">
            <v>0</v>
          </cell>
          <cell r="P45">
            <v>0</v>
          </cell>
        </row>
        <row r="46">
          <cell r="A46" t="str">
            <v>FEB</v>
          </cell>
          <cell r="B46">
            <v>0</v>
          </cell>
          <cell r="C46" t="str">
            <v>E</v>
          </cell>
          <cell r="D46">
            <v>158181.29999999999</v>
          </cell>
          <cell r="E46">
            <v>5102.6225806451612</v>
          </cell>
          <cell r="F46">
            <v>142667</v>
          </cell>
          <cell r="G46">
            <v>5095.25</v>
          </cell>
          <cell r="H46">
            <v>0</v>
          </cell>
          <cell r="I46">
            <v>5812.6129032258068</v>
          </cell>
          <cell r="J46">
            <v>146007</v>
          </cell>
          <cell r="K46">
            <v>4866.8999999999996</v>
          </cell>
          <cell r="L46">
            <v>174719.62206400209</v>
          </cell>
          <cell r="M46">
            <v>5636.1168407742607</v>
          </cell>
          <cell r="N46">
            <v>196512.9990046293</v>
          </cell>
          <cell r="O46">
            <v>6550.43330015431</v>
          </cell>
          <cell r="P46">
            <v>172928.00158933143</v>
          </cell>
        </row>
        <row r="47">
          <cell r="A47" t="str">
            <v>MAR</v>
          </cell>
          <cell r="B47">
            <v>0</v>
          </cell>
          <cell r="D47">
            <v>308753.8</v>
          </cell>
          <cell r="E47">
            <v>9959.7999999999993</v>
          </cell>
          <cell r="F47">
            <v>341356</v>
          </cell>
          <cell r="G47">
            <v>12191.285714285714</v>
          </cell>
          <cell r="H47">
            <v>0</v>
          </cell>
          <cell r="I47">
            <v>9675.354838709678</v>
          </cell>
          <cell r="J47">
            <v>472929</v>
          </cell>
          <cell r="K47">
            <v>15764.3</v>
          </cell>
          <cell r="L47">
            <v>251577.12209773628</v>
          </cell>
          <cell r="M47">
            <v>8115.3910354108475</v>
          </cell>
          <cell r="N47">
            <v>163449.0009953707</v>
          </cell>
          <cell r="O47">
            <v>5448.3000331790236</v>
          </cell>
          <cell r="P47">
            <v>167850.12841066846</v>
          </cell>
        </row>
        <row r="48">
          <cell r="A48" t="str">
            <v>ABR</v>
          </cell>
          <cell r="B48">
            <v>0</v>
          </cell>
          <cell r="D48">
            <v>466935.1</v>
          </cell>
          <cell r="E48">
            <v>15062.422580645161</v>
          </cell>
          <cell r="F48">
            <v>484023</v>
          </cell>
          <cell r="G48">
            <v>17286.535714285714</v>
          </cell>
          <cell r="H48">
            <v>0</v>
          </cell>
          <cell r="I48">
            <v>15487.967741935483</v>
          </cell>
          <cell r="J48">
            <v>618936</v>
          </cell>
          <cell r="K48">
            <v>20631.2</v>
          </cell>
          <cell r="L48">
            <v>426296.74416173837</v>
          </cell>
          <cell r="M48">
            <v>13751.507876185109</v>
          </cell>
          <cell r="N48">
            <v>359962</v>
          </cell>
          <cell r="O48">
            <v>11998.733333333334</v>
          </cell>
          <cell r="P48">
            <v>340778.12999999989</v>
          </cell>
        </row>
        <row r="49">
          <cell r="A49" t="str">
            <v>MAY</v>
          </cell>
          <cell r="B49">
            <v>0</v>
          </cell>
          <cell r="D49">
            <v>466935.1</v>
          </cell>
          <cell r="E49">
            <v>15062.422580645161</v>
          </cell>
          <cell r="F49">
            <v>484023</v>
          </cell>
          <cell r="G49">
            <v>17286.535714285714</v>
          </cell>
          <cell r="H49">
            <v>0</v>
          </cell>
          <cell r="I49">
            <v>15487.967741935483</v>
          </cell>
          <cell r="J49">
            <v>618936</v>
          </cell>
          <cell r="K49">
            <v>20631.2</v>
          </cell>
          <cell r="L49">
            <v>426296.74416173837</v>
          </cell>
          <cell r="M49">
            <v>13751.507876185109</v>
          </cell>
          <cell r="N49">
            <v>359962</v>
          </cell>
          <cell r="O49">
            <v>11998.733333333334</v>
          </cell>
          <cell r="P49">
            <v>340778.12999999989</v>
          </cell>
        </row>
        <row r="50">
          <cell r="A50" t="str">
            <v>JUN</v>
          </cell>
          <cell r="B50">
            <v>0</v>
          </cell>
          <cell r="C50" t="str">
            <v>N</v>
          </cell>
          <cell r="H50">
            <v>0</v>
          </cell>
        </row>
        <row r="51">
          <cell r="A51" t="str">
            <v>JUL</v>
          </cell>
          <cell r="B51">
            <v>0</v>
          </cell>
          <cell r="C51" t="str">
            <v>N</v>
          </cell>
          <cell r="D51">
            <v>156.82</v>
          </cell>
          <cell r="E51">
            <v>5.0587096774193547</v>
          </cell>
          <cell r="H51">
            <v>0</v>
          </cell>
          <cell r="J51">
            <v>1900</v>
          </cell>
          <cell r="K51">
            <v>63.333333333333336</v>
          </cell>
        </row>
        <row r="52">
          <cell r="A52" t="str">
            <v>AGO</v>
          </cell>
          <cell r="B52">
            <v>0</v>
          </cell>
          <cell r="C52" t="str">
            <v>E</v>
          </cell>
          <cell r="D52">
            <v>43</v>
          </cell>
          <cell r="E52">
            <v>1.3870967741935485</v>
          </cell>
          <cell r="H52">
            <v>0</v>
          </cell>
          <cell r="J52">
            <v>1900</v>
          </cell>
          <cell r="K52">
            <v>63.333333333333336</v>
          </cell>
        </row>
        <row r="53">
          <cell r="A53" t="str">
            <v>SEP</v>
          </cell>
          <cell r="B53">
            <v>0</v>
          </cell>
          <cell r="C53" t="str">
            <v>E</v>
          </cell>
          <cell r="D53">
            <v>43</v>
          </cell>
          <cell r="E53">
            <v>1.3870967741935485</v>
          </cell>
          <cell r="H53">
            <v>0</v>
          </cell>
        </row>
        <row r="54">
          <cell r="A54" t="str">
            <v>OCT</v>
          </cell>
          <cell r="B54">
            <v>0</v>
          </cell>
          <cell r="C54" t="str">
            <v>N</v>
          </cell>
          <cell r="D54">
            <v>199.82</v>
          </cell>
          <cell r="E54">
            <v>6.4458064516129028</v>
          </cell>
          <cell r="H54">
            <v>0</v>
          </cell>
          <cell r="J54">
            <v>1900</v>
          </cell>
          <cell r="K54">
            <v>63.333333333333336</v>
          </cell>
        </row>
        <row r="55">
          <cell r="A55" t="str">
            <v>NOV</v>
          </cell>
          <cell r="B55">
            <v>0</v>
          </cell>
          <cell r="D55">
            <v>199.82</v>
          </cell>
          <cell r="E55">
            <v>6.4458064516129028</v>
          </cell>
          <cell r="H55">
            <v>0</v>
          </cell>
          <cell r="J55">
            <v>1900</v>
          </cell>
          <cell r="K55">
            <v>63.333333333333336</v>
          </cell>
        </row>
        <row r="56">
          <cell r="A56" t="str">
            <v>DIC</v>
          </cell>
          <cell r="B56">
            <v>0</v>
          </cell>
          <cell r="C56">
            <v>0</v>
          </cell>
          <cell r="D56">
            <v>0</v>
          </cell>
          <cell r="E56">
            <v>0</v>
          </cell>
          <cell r="F56">
            <v>0</v>
          </cell>
          <cell r="G56">
            <v>0</v>
          </cell>
          <cell r="H56">
            <v>0</v>
          </cell>
          <cell r="I56">
            <v>0</v>
          </cell>
          <cell r="J56">
            <v>0</v>
          </cell>
          <cell r="K56">
            <v>0</v>
          </cell>
          <cell r="L56">
            <v>0</v>
          </cell>
          <cell r="M56">
            <v>0</v>
          </cell>
          <cell r="N56">
            <v>0</v>
          </cell>
          <cell r="O56">
            <v>0</v>
          </cell>
          <cell r="P56">
            <v>0</v>
          </cell>
        </row>
        <row r="57">
          <cell r="A57" t="str">
            <v>TOTAL</v>
          </cell>
          <cell r="B57">
            <v>0</v>
          </cell>
          <cell r="C57">
            <v>0</v>
          </cell>
          <cell r="D57">
            <v>0</v>
          </cell>
          <cell r="E57">
            <v>0</v>
          </cell>
          <cell r="F57">
            <v>0</v>
          </cell>
          <cell r="G57">
            <v>0</v>
          </cell>
          <cell r="H57">
            <v>0</v>
          </cell>
          <cell r="I57">
            <v>0</v>
          </cell>
          <cell r="J57">
            <v>0</v>
          </cell>
          <cell r="K57">
            <v>0</v>
          </cell>
          <cell r="L57">
            <v>0</v>
          </cell>
          <cell r="M57">
            <v>0</v>
          </cell>
          <cell r="N57">
            <v>0</v>
          </cell>
          <cell r="O57">
            <v>0</v>
          </cell>
          <cell r="P57">
            <v>0</v>
          </cell>
        </row>
        <row r="58">
          <cell r="A58" t="str">
            <v>SRB</v>
          </cell>
          <cell r="B58" t="str">
            <v>SURUBI</v>
          </cell>
          <cell r="C58" t="str">
            <v>E</v>
          </cell>
          <cell r="D58">
            <v>193858</v>
          </cell>
          <cell r="E58">
            <v>6253.4838709677415</v>
          </cell>
          <cell r="F58">
            <v>174485</v>
          </cell>
          <cell r="G58">
            <v>6231.6071428571431</v>
          </cell>
          <cell r="H58">
            <v>190276</v>
          </cell>
          <cell r="I58">
            <v>6137.9354838709678</v>
          </cell>
          <cell r="J58">
            <v>170127</v>
          </cell>
          <cell r="K58">
            <v>5670.9</v>
          </cell>
          <cell r="L58">
            <v>170103</v>
          </cell>
          <cell r="M58">
            <v>5487.1935483870966</v>
          </cell>
          <cell r="N58">
            <v>163470</v>
          </cell>
          <cell r="O58">
            <v>5449</v>
          </cell>
          <cell r="P58">
            <v>163888</v>
          </cell>
        </row>
        <row r="59">
          <cell r="A59" t="str">
            <v>SRB</v>
          </cell>
          <cell r="B59" t="str">
            <v>BLOQUE BAJO</v>
          </cell>
          <cell r="C59" t="str">
            <v>N</v>
          </cell>
          <cell r="D59">
            <v>63990</v>
          </cell>
          <cell r="E59">
            <v>2064.1935483870966</v>
          </cell>
          <cell r="F59">
            <v>56484</v>
          </cell>
          <cell r="G59">
            <v>2017.2857142857142</v>
          </cell>
          <cell r="H59">
            <v>60462</v>
          </cell>
          <cell r="I59">
            <v>1950.3870967741937</v>
          </cell>
          <cell r="J59">
            <v>52603</v>
          </cell>
          <cell r="K59">
            <v>1753.4333333333334</v>
          </cell>
          <cell r="L59">
            <v>51850</v>
          </cell>
          <cell r="M59">
            <v>1672.5806451612902</v>
          </cell>
          <cell r="N59">
            <v>45761</v>
          </cell>
          <cell r="O59">
            <v>1525.3666666666666</v>
          </cell>
          <cell r="P59">
            <v>46363</v>
          </cell>
        </row>
        <row r="60">
          <cell r="A60" t="str">
            <v>TOTAL NUEVO</v>
          </cell>
          <cell r="B60" t="str">
            <v>SURUBI</v>
          </cell>
          <cell r="C60" t="str">
            <v>E</v>
          </cell>
          <cell r="D60">
            <v>770966</v>
          </cell>
          <cell r="E60">
            <v>24869.870967741936</v>
          </cell>
          <cell r="F60">
            <v>903886</v>
          </cell>
          <cell r="G60">
            <v>32281.642857142859</v>
          </cell>
          <cell r="H60" t="str">
            <v>MAXUS BOLIVIA INC.</v>
          </cell>
          <cell r="I60">
            <v>33748</v>
          </cell>
          <cell r="J60">
            <v>996869</v>
          </cell>
          <cell r="K60">
            <v>33228.966666666667</v>
          </cell>
          <cell r="L60">
            <v>459736</v>
          </cell>
          <cell r="M60">
            <v>14830.193548387097</v>
          </cell>
          <cell r="N60">
            <v>345159</v>
          </cell>
          <cell r="O60">
            <v>11505.3</v>
          </cell>
          <cell r="P60">
            <v>661874</v>
          </cell>
        </row>
        <row r="61">
          <cell r="A61" t="str">
            <v>CAMBEITI   -   CBT (N)</v>
          </cell>
          <cell r="B61" t="str">
            <v>BLOQUE BAJO</v>
          </cell>
          <cell r="C61" t="str">
            <v>N</v>
          </cell>
          <cell r="D61">
            <v>964824</v>
          </cell>
          <cell r="E61">
            <v>31123.354838709678</v>
          </cell>
          <cell r="F61">
            <v>1078371</v>
          </cell>
          <cell r="G61">
            <v>38513.25</v>
          </cell>
          <cell r="H61">
            <v>1236464</v>
          </cell>
          <cell r="I61">
            <v>39885.93548387097</v>
          </cell>
          <cell r="J61">
            <v>1166996</v>
          </cell>
          <cell r="K61">
            <v>38899.866666666669</v>
          </cell>
          <cell r="L61">
            <v>629839</v>
          </cell>
          <cell r="M61">
            <v>20317.387096774193</v>
          </cell>
          <cell r="N61">
            <v>508629</v>
          </cell>
          <cell r="O61">
            <v>16954.3</v>
          </cell>
          <cell r="P61">
            <v>825762</v>
          </cell>
        </row>
        <row r="62">
          <cell r="A62" t="str">
            <v xml:space="preserve">  P E R E Z   COMPANC  S . A .</v>
          </cell>
          <cell r="B62" t="str">
            <v>L I Q U I D O S  EN BBLS</v>
          </cell>
          <cell r="D62">
            <v>770966</v>
          </cell>
          <cell r="E62">
            <v>24869.870967741936</v>
          </cell>
          <cell r="F62">
            <v>903886</v>
          </cell>
          <cell r="G62">
            <v>32281.642857142859</v>
          </cell>
          <cell r="H62" t="str">
            <v>G A S    EN    MPC</v>
          </cell>
          <cell r="I62">
            <v>33748</v>
          </cell>
          <cell r="J62">
            <v>996869</v>
          </cell>
          <cell r="K62">
            <v>33228.966666666667</v>
          </cell>
          <cell r="L62">
            <v>459736</v>
          </cell>
          <cell r="M62">
            <v>14830.193548387097</v>
          </cell>
          <cell r="N62">
            <v>345159</v>
          </cell>
          <cell r="O62">
            <v>11505.3</v>
          </cell>
          <cell r="P62">
            <v>661874</v>
          </cell>
        </row>
        <row r="63">
          <cell r="A63" t="str">
            <v>MES</v>
          </cell>
          <cell r="B63" t="str">
            <v>PRO-</v>
          </cell>
          <cell r="C63" t="str">
            <v>PET.</v>
          </cell>
          <cell r="D63" t="str">
            <v>DENS.</v>
          </cell>
          <cell r="E63" t="str">
            <v>GASO-</v>
          </cell>
          <cell r="F63" t="str">
            <v>AGUA</v>
          </cell>
          <cell r="G63" t="str">
            <v>PET.</v>
          </cell>
          <cell r="H63" t="str">
            <v>PRO-</v>
          </cell>
          <cell r="I63" t="str">
            <v>INYEC-</v>
          </cell>
          <cell r="J63" t="str">
            <v xml:space="preserve">ENT. </v>
          </cell>
          <cell r="K63" t="str">
            <v>ENT.</v>
          </cell>
          <cell r="L63" t="str">
            <v>LICUA-</v>
          </cell>
          <cell r="M63" t="str">
            <v>GLP</v>
          </cell>
          <cell r="N63" t="str">
            <v>COM-</v>
          </cell>
          <cell r="O63" t="str">
            <v>RESI-</v>
          </cell>
          <cell r="P63" t="str">
            <v>QUEMA-</v>
          </cell>
        </row>
        <row r="64">
          <cell r="A64" t="str">
            <v>CLP</v>
          </cell>
          <cell r="B64" t="str">
            <v>DUC.</v>
          </cell>
          <cell r="C64" t="str">
            <v>COND.</v>
          </cell>
          <cell r="D64" t="str">
            <v>(º API)</v>
          </cell>
          <cell r="E64" t="str">
            <v>LINA</v>
          </cell>
          <cell r="F64">
            <v>46444</v>
          </cell>
          <cell r="G64" t="str">
            <v>ENT.</v>
          </cell>
          <cell r="H64" t="str">
            <v>DUC.</v>
          </cell>
          <cell r="I64" t="str">
            <v>CION</v>
          </cell>
          <cell r="J64" t="str">
            <v>GASOD.</v>
          </cell>
          <cell r="K64" t="str">
            <v>PROC.</v>
          </cell>
          <cell r="L64" t="str">
            <v>BLES</v>
          </cell>
          <cell r="M64" t="str">
            <v>MC</v>
          </cell>
          <cell r="N64" t="str">
            <v>BUST.</v>
          </cell>
          <cell r="O64" t="str">
            <v>DUAL</v>
          </cell>
          <cell r="P64" t="str">
            <v>DO</v>
          </cell>
        </row>
        <row r="65">
          <cell r="A65" t="str">
            <v>ENE</v>
          </cell>
          <cell r="B65">
            <v>0</v>
          </cell>
          <cell r="C65">
            <v>0</v>
          </cell>
          <cell r="D65">
            <v>0</v>
          </cell>
          <cell r="E65">
            <v>0</v>
          </cell>
          <cell r="F65">
            <v>0</v>
          </cell>
          <cell r="G65">
            <v>0</v>
          </cell>
          <cell r="H65">
            <v>0</v>
          </cell>
          <cell r="I65">
            <v>0</v>
          </cell>
          <cell r="J65">
            <v>0</v>
          </cell>
          <cell r="K65">
            <v>0</v>
          </cell>
          <cell r="L65">
            <v>0</v>
          </cell>
          <cell r="M65">
            <v>0</v>
          </cell>
          <cell r="N65">
            <v>0</v>
          </cell>
          <cell r="O65">
            <v>0</v>
          </cell>
          <cell r="P65">
            <v>0</v>
          </cell>
        </row>
        <row r="66">
          <cell r="A66" t="str">
            <v>FEB</v>
          </cell>
          <cell r="B66">
            <v>0</v>
          </cell>
          <cell r="C66">
            <v>0</v>
          </cell>
          <cell r="D66">
            <v>0</v>
          </cell>
          <cell r="E66">
            <v>0</v>
          </cell>
          <cell r="F66">
            <v>0</v>
          </cell>
          <cell r="G66">
            <v>0</v>
          </cell>
          <cell r="H66">
            <v>0</v>
          </cell>
          <cell r="I66">
            <v>0</v>
          </cell>
          <cell r="J66">
            <v>0</v>
          </cell>
          <cell r="K66">
            <v>0</v>
          </cell>
          <cell r="L66">
            <v>0</v>
          </cell>
          <cell r="M66">
            <v>0</v>
          </cell>
          <cell r="N66">
            <v>0</v>
          </cell>
          <cell r="O66">
            <v>0</v>
          </cell>
          <cell r="P66">
            <v>0</v>
          </cell>
        </row>
        <row r="67">
          <cell r="A67" t="str">
            <v>MAR</v>
          </cell>
          <cell r="B67">
            <v>0</v>
          </cell>
          <cell r="C67">
            <v>0</v>
          </cell>
          <cell r="D67">
            <v>0</v>
          </cell>
          <cell r="E67">
            <v>0</v>
          </cell>
          <cell r="F67">
            <v>0</v>
          </cell>
          <cell r="G67">
            <v>0</v>
          </cell>
          <cell r="H67">
            <v>0</v>
          </cell>
          <cell r="I67">
            <v>0</v>
          </cell>
          <cell r="J67">
            <v>0</v>
          </cell>
          <cell r="K67">
            <v>0</v>
          </cell>
          <cell r="L67">
            <v>0</v>
          </cell>
          <cell r="M67">
            <v>0</v>
          </cell>
          <cell r="N67">
            <v>0</v>
          </cell>
          <cell r="O67">
            <v>0</v>
          </cell>
          <cell r="P67">
            <v>0</v>
          </cell>
        </row>
        <row r="68">
          <cell r="A68" t="str">
            <v>ABR</v>
          </cell>
          <cell r="B68">
            <v>0</v>
          </cell>
          <cell r="C68">
            <v>0</v>
          </cell>
          <cell r="D68">
            <v>0</v>
          </cell>
          <cell r="E68">
            <v>0</v>
          </cell>
          <cell r="F68">
            <v>0</v>
          </cell>
          <cell r="G68">
            <v>0</v>
          </cell>
          <cell r="H68">
            <v>0</v>
          </cell>
          <cell r="I68">
            <v>0</v>
          </cell>
          <cell r="J68">
            <v>0</v>
          </cell>
          <cell r="K68">
            <v>0</v>
          </cell>
          <cell r="L68">
            <v>0</v>
          </cell>
          <cell r="M68">
            <v>0</v>
          </cell>
          <cell r="N68">
            <v>0</v>
          </cell>
          <cell r="O68">
            <v>0</v>
          </cell>
          <cell r="P68">
            <v>0</v>
          </cell>
        </row>
        <row r="69">
          <cell r="A69" t="str">
            <v>MAY</v>
          </cell>
          <cell r="B69">
            <v>0</v>
          </cell>
          <cell r="C69">
            <v>0</v>
          </cell>
          <cell r="D69">
            <v>0</v>
          </cell>
          <cell r="E69">
            <v>0</v>
          </cell>
          <cell r="F69">
            <v>0</v>
          </cell>
          <cell r="G69">
            <v>0</v>
          </cell>
          <cell r="H69">
            <v>0</v>
          </cell>
          <cell r="I69">
            <v>0</v>
          </cell>
          <cell r="J69">
            <v>0</v>
          </cell>
          <cell r="K69">
            <v>0</v>
          </cell>
          <cell r="L69">
            <v>0</v>
          </cell>
          <cell r="M69">
            <v>0</v>
          </cell>
          <cell r="N69">
            <v>0</v>
          </cell>
          <cell r="O69">
            <v>0</v>
          </cell>
          <cell r="P69">
            <v>0</v>
          </cell>
        </row>
        <row r="70">
          <cell r="A70" t="str">
            <v>JUN</v>
          </cell>
          <cell r="B70">
            <v>0</v>
          </cell>
          <cell r="C70">
            <v>0</v>
          </cell>
          <cell r="D70">
            <v>0</v>
          </cell>
          <cell r="E70">
            <v>0</v>
          </cell>
          <cell r="F70">
            <v>0</v>
          </cell>
          <cell r="G70">
            <v>0</v>
          </cell>
          <cell r="H70">
            <v>0</v>
          </cell>
          <cell r="I70">
            <v>0</v>
          </cell>
          <cell r="J70">
            <v>0</v>
          </cell>
          <cell r="K70">
            <v>0</v>
          </cell>
          <cell r="L70">
            <v>0</v>
          </cell>
          <cell r="M70">
            <v>0</v>
          </cell>
          <cell r="N70">
            <v>0</v>
          </cell>
          <cell r="O70">
            <v>0</v>
          </cell>
          <cell r="P70">
            <v>0</v>
          </cell>
        </row>
        <row r="71">
          <cell r="A71" t="str">
            <v>JUL</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0</v>
          </cell>
        </row>
        <row r="72">
          <cell r="A72" t="str">
            <v>AGO</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row>
        <row r="73">
          <cell r="A73" t="str">
            <v>SEP</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row>
        <row r="74">
          <cell r="A74" t="str">
            <v>OCT</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row>
        <row r="75">
          <cell r="A75" t="str">
            <v>NOV</v>
          </cell>
          <cell r="B75">
            <v>1815</v>
          </cell>
          <cell r="C75">
            <v>1815</v>
          </cell>
          <cell r="D75">
            <v>47.69</v>
          </cell>
          <cell r="E75">
            <v>0</v>
          </cell>
          <cell r="F75">
            <v>114</v>
          </cell>
          <cell r="G75">
            <v>220</v>
          </cell>
          <cell r="H75">
            <v>27106</v>
          </cell>
          <cell r="I75">
            <v>0</v>
          </cell>
          <cell r="J75">
            <v>0</v>
          </cell>
          <cell r="K75">
            <v>0</v>
          </cell>
          <cell r="L75">
            <v>0</v>
          </cell>
          <cell r="M75">
            <v>0</v>
          </cell>
          <cell r="N75">
            <v>1092</v>
          </cell>
          <cell r="O75">
            <v>0</v>
          </cell>
          <cell r="P75">
            <v>26014</v>
          </cell>
        </row>
        <row r="76">
          <cell r="A76" t="str">
            <v>DIC</v>
          </cell>
          <cell r="B76">
            <v>0</v>
          </cell>
          <cell r="C76">
            <v>0</v>
          </cell>
          <cell r="D76">
            <v>0</v>
          </cell>
          <cell r="E76">
            <v>0</v>
          </cell>
          <cell r="F76">
            <v>0</v>
          </cell>
          <cell r="G76">
            <v>0</v>
          </cell>
          <cell r="H76">
            <v>27106</v>
          </cell>
          <cell r="I76">
            <v>0</v>
          </cell>
          <cell r="J76">
            <v>0</v>
          </cell>
          <cell r="K76">
            <v>0</v>
          </cell>
          <cell r="L76">
            <v>0</v>
          </cell>
          <cell r="M76">
            <v>0</v>
          </cell>
          <cell r="N76">
            <v>1092</v>
          </cell>
          <cell r="O76">
            <v>0</v>
          </cell>
          <cell r="P76">
            <v>26014</v>
          </cell>
        </row>
        <row r="77">
          <cell r="A77" t="str">
            <v>TOTAL</v>
          </cell>
          <cell r="B77">
            <v>1815</v>
          </cell>
          <cell r="C77">
            <v>1815</v>
          </cell>
          <cell r="D77">
            <v>47.69</v>
          </cell>
          <cell r="E77">
            <v>0</v>
          </cell>
          <cell r="F77">
            <v>114</v>
          </cell>
          <cell r="G77">
            <v>220</v>
          </cell>
          <cell r="H77">
            <v>54212</v>
          </cell>
          <cell r="I77">
            <v>0</v>
          </cell>
          <cell r="J77">
            <v>0</v>
          </cell>
          <cell r="K77">
            <v>0</v>
          </cell>
          <cell r="L77">
            <v>0</v>
          </cell>
          <cell r="M77">
            <v>0</v>
          </cell>
          <cell r="N77">
            <v>2184</v>
          </cell>
          <cell r="O77">
            <v>0</v>
          </cell>
          <cell r="P77">
            <v>52028</v>
          </cell>
        </row>
        <row r="78">
          <cell r="A78" t="str">
            <v>LVT</v>
          </cell>
          <cell r="B78" t="str">
            <v>LA VERTIENTE</v>
          </cell>
          <cell r="C78" t="str">
            <v>E</v>
          </cell>
          <cell r="D78">
            <v>1442</v>
          </cell>
          <cell r="E78">
            <v>46.516129032258064</v>
          </cell>
          <cell r="F78">
            <v>3596</v>
          </cell>
          <cell r="G78">
            <v>128.42857142857142</v>
          </cell>
          <cell r="H78">
            <v>973</v>
          </cell>
          <cell r="I78">
            <v>31.387096774193548</v>
          </cell>
          <cell r="J78">
            <v>5178</v>
          </cell>
          <cell r="K78">
            <v>172.6</v>
          </cell>
          <cell r="L78">
            <v>9026</v>
          </cell>
          <cell r="M78">
            <v>291.16129032258067</v>
          </cell>
          <cell r="N78">
            <v>626</v>
          </cell>
          <cell r="O78">
            <v>20.866666666666667</v>
          </cell>
          <cell r="P78">
            <v>969</v>
          </cell>
        </row>
        <row r="79">
          <cell r="A79" t="str">
            <v>MONTEAGUDO   -   MGD (N)</v>
          </cell>
          <cell r="B79" t="str">
            <v>TAIGUATI</v>
          </cell>
          <cell r="C79" t="str">
            <v>E</v>
          </cell>
          <cell r="D79">
            <v>0</v>
          </cell>
          <cell r="E79">
            <v>0</v>
          </cell>
          <cell r="F79">
            <v>0</v>
          </cell>
          <cell r="G79">
            <v>0</v>
          </cell>
          <cell r="H79">
            <v>0</v>
          </cell>
          <cell r="I79">
            <v>0</v>
          </cell>
          <cell r="J79">
            <v>0</v>
          </cell>
          <cell r="K79">
            <v>0</v>
          </cell>
          <cell r="L79">
            <v>0</v>
          </cell>
          <cell r="M79">
            <v>0</v>
          </cell>
          <cell r="N79">
            <v>0</v>
          </cell>
          <cell r="O79">
            <v>0</v>
          </cell>
          <cell r="P79">
            <v>0</v>
          </cell>
        </row>
        <row r="80">
          <cell r="A80" t="str">
            <v>TOTAL TESORO</v>
          </cell>
          <cell r="B80" t="str">
            <v>L I Q U I D O S  EN BBLS</v>
          </cell>
          <cell r="C80" t="str">
            <v>E</v>
          </cell>
          <cell r="D80">
            <v>1442</v>
          </cell>
          <cell r="E80">
            <v>46.516129032258064</v>
          </cell>
          <cell r="F80">
            <v>3596</v>
          </cell>
          <cell r="G80">
            <v>128.42857142857142</v>
          </cell>
          <cell r="H80" t="str">
            <v>G A S    EN    MPC</v>
          </cell>
          <cell r="I80">
            <v>31.387096774193548</v>
          </cell>
          <cell r="J80">
            <v>5178</v>
          </cell>
          <cell r="K80">
            <v>172.6</v>
          </cell>
          <cell r="L80">
            <v>9026</v>
          </cell>
          <cell r="M80">
            <v>291.16129032258067</v>
          </cell>
          <cell r="N80">
            <v>626</v>
          </cell>
          <cell r="O80">
            <v>20.866666666666667</v>
          </cell>
          <cell r="P80">
            <v>969</v>
          </cell>
        </row>
        <row r="81">
          <cell r="A81" t="str">
            <v>MES</v>
          </cell>
          <cell r="B81" t="str">
            <v>PRO-</v>
          </cell>
          <cell r="C81" t="str">
            <v>PET.</v>
          </cell>
          <cell r="D81" t="str">
            <v>DENS.</v>
          </cell>
          <cell r="E81" t="str">
            <v>GASO-</v>
          </cell>
          <cell r="F81" t="str">
            <v>AGUA</v>
          </cell>
          <cell r="G81" t="str">
            <v>PET.</v>
          </cell>
          <cell r="H81" t="str">
            <v>PRO-</v>
          </cell>
          <cell r="I81" t="str">
            <v>INYEC-</v>
          </cell>
          <cell r="J81" t="str">
            <v xml:space="preserve">ENT. </v>
          </cell>
          <cell r="K81" t="str">
            <v>ENT.</v>
          </cell>
          <cell r="L81" t="str">
            <v>LICUA-</v>
          </cell>
          <cell r="M81" t="str">
            <v>GLP</v>
          </cell>
          <cell r="N81" t="str">
            <v>COM-</v>
          </cell>
          <cell r="O81" t="str">
            <v>RESI-</v>
          </cell>
          <cell r="P81" t="str">
            <v>QUEMA-</v>
          </cell>
        </row>
        <row r="82">
          <cell r="A82" t="str">
            <v>CBT</v>
          </cell>
          <cell r="B82" t="str">
            <v>DUC.</v>
          </cell>
          <cell r="C82" t="str">
            <v>COND.</v>
          </cell>
          <cell r="D82" t="str">
            <v>(º API)</v>
          </cell>
          <cell r="E82" t="str">
            <v>LINA</v>
          </cell>
          <cell r="F82">
            <v>3596</v>
          </cell>
          <cell r="G82" t="str">
            <v>ENT.</v>
          </cell>
          <cell r="H82" t="str">
            <v>DUC.</v>
          </cell>
          <cell r="I82" t="str">
            <v>CION</v>
          </cell>
          <cell r="J82" t="str">
            <v>GASOD.</v>
          </cell>
          <cell r="K82" t="str">
            <v>PROC.</v>
          </cell>
          <cell r="L82" t="str">
            <v>BLES</v>
          </cell>
          <cell r="M82" t="str">
            <v>MC</v>
          </cell>
          <cell r="N82" t="str">
            <v>BUST.</v>
          </cell>
          <cell r="O82" t="str">
            <v>DUAL</v>
          </cell>
          <cell r="P82" t="str">
            <v>DO</v>
          </cell>
        </row>
        <row r="83">
          <cell r="A83" t="str">
            <v>ENE</v>
          </cell>
          <cell r="B83">
            <v>18533</v>
          </cell>
          <cell r="C83">
            <v>18533</v>
          </cell>
          <cell r="D83">
            <v>45.01</v>
          </cell>
          <cell r="E83">
            <v>0</v>
          </cell>
          <cell r="F83">
            <v>8242</v>
          </cell>
          <cell r="G83">
            <v>17937</v>
          </cell>
          <cell r="H83">
            <v>62613</v>
          </cell>
          <cell r="I83">
            <v>0</v>
          </cell>
          <cell r="J83">
            <v>0</v>
          </cell>
          <cell r="K83">
            <v>0</v>
          </cell>
          <cell r="L83">
            <v>0</v>
          </cell>
          <cell r="M83">
            <v>0</v>
          </cell>
          <cell r="N83">
            <v>19043</v>
          </cell>
          <cell r="O83">
            <v>0</v>
          </cell>
          <cell r="P83">
            <v>43570</v>
          </cell>
        </row>
        <row r="84">
          <cell r="A84" t="str">
            <v>FEB</v>
          </cell>
          <cell r="B84">
            <v>20333</v>
          </cell>
          <cell r="C84">
            <v>20333</v>
          </cell>
          <cell r="D84">
            <v>44.88</v>
          </cell>
          <cell r="E84">
            <v>0</v>
          </cell>
          <cell r="F84">
            <v>7638</v>
          </cell>
          <cell r="G84">
            <v>19048</v>
          </cell>
          <cell r="H84">
            <v>69460</v>
          </cell>
          <cell r="I84">
            <v>0</v>
          </cell>
          <cell r="J84">
            <v>0</v>
          </cell>
          <cell r="K84">
            <v>0</v>
          </cell>
          <cell r="L84">
            <v>0</v>
          </cell>
          <cell r="M84">
            <v>0</v>
          </cell>
          <cell r="N84">
            <v>17553</v>
          </cell>
          <cell r="O84">
            <v>0</v>
          </cell>
          <cell r="P84">
            <v>51907</v>
          </cell>
        </row>
        <row r="85">
          <cell r="A85" t="str">
            <v>MAR</v>
          </cell>
          <cell r="B85">
            <v>20315</v>
          </cell>
          <cell r="C85">
            <v>20315</v>
          </cell>
          <cell r="D85">
            <v>45.12</v>
          </cell>
          <cell r="E85">
            <v>0</v>
          </cell>
          <cell r="F85">
            <v>8368</v>
          </cell>
          <cell r="G85">
            <v>18505</v>
          </cell>
          <cell r="H85">
            <v>90458</v>
          </cell>
          <cell r="I85">
            <v>0</v>
          </cell>
          <cell r="J85">
            <v>0</v>
          </cell>
          <cell r="K85">
            <v>0</v>
          </cell>
          <cell r="L85">
            <v>0</v>
          </cell>
          <cell r="M85">
            <v>0</v>
          </cell>
          <cell r="N85">
            <v>23018</v>
          </cell>
          <cell r="O85">
            <v>0</v>
          </cell>
          <cell r="P85">
            <v>67440</v>
          </cell>
        </row>
        <row r="86">
          <cell r="A86" t="str">
            <v>ABR</v>
          </cell>
          <cell r="B86">
            <v>18829</v>
          </cell>
          <cell r="C86">
            <v>18829</v>
          </cell>
          <cell r="D86">
            <v>45.09</v>
          </cell>
          <cell r="E86">
            <v>0</v>
          </cell>
          <cell r="F86">
            <v>10025</v>
          </cell>
          <cell r="G86">
            <v>20859</v>
          </cell>
          <cell r="H86">
            <v>89354</v>
          </cell>
          <cell r="I86">
            <v>0</v>
          </cell>
          <cell r="J86">
            <v>0</v>
          </cell>
          <cell r="K86">
            <v>0</v>
          </cell>
          <cell r="L86">
            <v>0</v>
          </cell>
          <cell r="M86">
            <v>0</v>
          </cell>
          <cell r="N86">
            <v>24177</v>
          </cell>
          <cell r="O86">
            <v>0</v>
          </cell>
          <cell r="P86">
            <v>65177</v>
          </cell>
        </row>
        <row r="87">
          <cell r="A87" t="str">
            <v>MAY</v>
          </cell>
          <cell r="B87">
            <v>17608</v>
          </cell>
          <cell r="C87">
            <v>17104</v>
          </cell>
          <cell r="D87">
            <v>45.43013402998637</v>
          </cell>
          <cell r="E87">
            <v>504</v>
          </cell>
          <cell r="F87">
            <v>9281</v>
          </cell>
          <cell r="G87">
            <v>17436</v>
          </cell>
          <cell r="H87">
            <v>83756</v>
          </cell>
          <cell r="I87">
            <v>0</v>
          </cell>
          <cell r="J87">
            <v>0</v>
          </cell>
          <cell r="K87">
            <v>0</v>
          </cell>
          <cell r="L87">
            <v>7546</v>
          </cell>
          <cell r="M87">
            <v>0</v>
          </cell>
          <cell r="N87">
            <v>33554</v>
          </cell>
          <cell r="O87">
            <v>0</v>
          </cell>
          <cell r="P87">
            <v>42656</v>
          </cell>
        </row>
        <row r="88">
          <cell r="A88" t="str">
            <v>JUN</v>
          </cell>
          <cell r="B88">
            <v>16990</v>
          </cell>
          <cell r="C88">
            <v>16442</v>
          </cell>
          <cell r="D88">
            <v>45.858446144791053</v>
          </cell>
          <cell r="E88">
            <v>548</v>
          </cell>
          <cell r="F88">
            <v>8776</v>
          </cell>
          <cell r="G88">
            <v>17265</v>
          </cell>
          <cell r="H88">
            <v>77686</v>
          </cell>
          <cell r="I88">
            <v>0</v>
          </cell>
          <cell r="J88">
            <v>0</v>
          </cell>
          <cell r="K88">
            <v>0</v>
          </cell>
          <cell r="L88">
            <v>5477</v>
          </cell>
          <cell r="M88">
            <v>0</v>
          </cell>
          <cell r="N88">
            <v>36050</v>
          </cell>
          <cell r="O88">
            <v>0</v>
          </cell>
          <cell r="P88">
            <v>36159</v>
          </cell>
        </row>
        <row r="89">
          <cell r="A89" t="str">
            <v>JUL</v>
          </cell>
          <cell r="B89">
            <v>17170</v>
          </cell>
          <cell r="C89">
            <v>16588</v>
          </cell>
          <cell r="D89">
            <v>46.556750145602798</v>
          </cell>
          <cell r="E89">
            <v>582</v>
          </cell>
          <cell r="F89">
            <v>8653</v>
          </cell>
          <cell r="G89">
            <v>17007</v>
          </cell>
          <cell r="H89">
            <v>77339</v>
          </cell>
          <cell r="I89">
            <v>0</v>
          </cell>
          <cell r="J89">
            <v>0</v>
          </cell>
          <cell r="K89">
            <v>0</v>
          </cell>
          <cell r="L89">
            <v>5903</v>
          </cell>
          <cell r="M89">
            <v>0</v>
          </cell>
          <cell r="N89">
            <v>32564</v>
          </cell>
          <cell r="O89">
            <v>0</v>
          </cell>
          <cell r="P89">
            <v>38872</v>
          </cell>
        </row>
        <row r="90">
          <cell r="A90" t="str">
            <v>AGO</v>
          </cell>
          <cell r="B90">
            <v>19858</v>
          </cell>
          <cell r="C90">
            <v>19255</v>
          </cell>
          <cell r="D90">
            <v>46.099625733360313</v>
          </cell>
          <cell r="E90">
            <v>603</v>
          </cell>
          <cell r="F90">
            <v>8653</v>
          </cell>
          <cell r="G90">
            <v>17007</v>
          </cell>
          <cell r="H90">
            <v>104082</v>
          </cell>
          <cell r="I90">
            <v>0</v>
          </cell>
          <cell r="J90">
            <v>0</v>
          </cell>
          <cell r="K90">
            <v>0</v>
          </cell>
          <cell r="L90">
            <v>6035</v>
          </cell>
          <cell r="M90">
            <v>0</v>
          </cell>
          <cell r="N90">
            <v>27794</v>
          </cell>
          <cell r="O90">
            <v>0</v>
          </cell>
          <cell r="P90">
            <v>70253</v>
          </cell>
        </row>
        <row r="91">
          <cell r="A91" t="str">
            <v>SEP</v>
          </cell>
          <cell r="B91">
            <v>17239</v>
          </cell>
          <cell r="C91">
            <v>17113</v>
          </cell>
          <cell r="D91">
            <v>46.868677065280181</v>
          </cell>
          <cell r="E91">
            <v>126</v>
          </cell>
          <cell r="F91">
            <v>6949</v>
          </cell>
          <cell r="G91">
            <v>15797</v>
          </cell>
          <cell r="H91">
            <v>100036</v>
          </cell>
          <cell r="I91">
            <v>0</v>
          </cell>
          <cell r="J91">
            <v>0</v>
          </cell>
          <cell r="K91">
            <v>0</v>
          </cell>
          <cell r="L91">
            <v>1763</v>
          </cell>
          <cell r="M91">
            <v>0</v>
          </cell>
          <cell r="N91">
            <v>21628</v>
          </cell>
          <cell r="O91">
            <v>0</v>
          </cell>
          <cell r="P91">
            <v>76645</v>
          </cell>
        </row>
        <row r="92">
          <cell r="A92" t="str">
            <v>OCT</v>
          </cell>
          <cell r="B92">
            <v>15691</v>
          </cell>
          <cell r="C92">
            <v>15691</v>
          </cell>
          <cell r="D92">
            <v>46.914952206115082</v>
          </cell>
          <cell r="E92">
            <v>0</v>
          </cell>
          <cell r="F92">
            <v>6936</v>
          </cell>
          <cell r="G92">
            <v>17310</v>
          </cell>
          <cell r="H92">
            <v>100432</v>
          </cell>
          <cell r="I92">
            <v>0</v>
          </cell>
          <cell r="J92">
            <v>0</v>
          </cell>
          <cell r="K92">
            <v>0</v>
          </cell>
          <cell r="L92">
            <v>0</v>
          </cell>
          <cell r="M92">
            <v>0</v>
          </cell>
          <cell r="N92">
            <v>19775</v>
          </cell>
          <cell r="O92">
            <v>0</v>
          </cell>
          <cell r="P92">
            <v>80657</v>
          </cell>
        </row>
        <row r="93">
          <cell r="A93" t="str">
            <v>NOV</v>
          </cell>
          <cell r="B93">
            <v>17838</v>
          </cell>
          <cell r="C93">
            <v>17838</v>
          </cell>
          <cell r="D93">
            <v>46.53642663278859</v>
          </cell>
          <cell r="E93">
            <v>0</v>
          </cell>
          <cell r="F93">
            <v>7137</v>
          </cell>
          <cell r="G93">
            <v>17317</v>
          </cell>
          <cell r="H93">
            <v>110825</v>
          </cell>
          <cell r="I93">
            <v>0</v>
          </cell>
          <cell r="J93">
            <v>0</v>
          </cell>
          <cell r="K93">
            <v>0</v>
          </cell>
          <cell r="L93">
            <v>0</v>
          </cell>
          <cell r="M93">
            <v>0</v>
          </cell>
          <cell r="N93">
            <v>20607</v>
          </cell>
          <cell r="O93">
            <v>0</v>
          </cell>
          <cell r="P93">
            <v>90218</v>
          </cell>
        </row>
        <row r="94">
          <cell r="A94" t="str">
            <v>DIC</v>
          </cell>
          <cell r="B94">
            <v>0</v>
          </cell>
          <cell r="C94">
            <v>0</v>
          </cell>
          <cell r="D94">
            <v>0</v>
          </cell>
          <cell r="E94">
            <v>0</v>
          </cell>
          <cell r="F94">
            <v>0</v>
          </cell>
          <cell r="G94">
            <v>0</v>
          </cell>
          <cell r="H94">
            <v>110825</v>
          </cell>
          <cell r="I94">
            <v>0</v>
          </cell>
          <cell r="J94">
            <v>0</v>
          </cell>
          <cell r="K94">
            <v>0</v>
          </cell>
          <cell r="L94">
            <v>0</v>
          </cell>
          <cell r="M94">
            <v>0</v>
          </cell>
          <cell r="N94">
            <v>20607</v>
          </cell>
          <cell r="O94">
            <v>0</v>
          </cell>
          <cell r="P94">
            <v>90218</v>
          </cell>
        </row>
        <row r="95">
          <cell r="A95" t="str">
            <v>TOTAL</v>
          </cell>
          <cell r="B95">
            <v>200404</v>
          </cell>
          <cell r="C95">
            <v>198041</v>
          </cell>
          <cell r="D95">
            <v>42.030417663160364</v>
          </cell>
          <cell r="E95">
            <v>2363</v>
          </cell>
          <cell r="F95">
            <v>90658</v>
          </cell>
          <cell r="G95">
            <v>195488</v>
          </cell>
          <cell r="H95">
            <v>1076866</v>
          </cell>
          <cell r="I95">
            <v>0</v>
          </cell>
          <cell r="J95">
            <v>0</v>
          </cell>
          <cell r="K95">
            <v>0</v>
          </cell>
          <cell r="L95">
            <v>26724</v>
          </cell>
          <cell r="M95">
            <v>0</v>
          </cell>
          <cell r="N95">
            <v>296370</v>
          </cell>
          <cell r="O95">
            <v>0</v>
          </cell>
          <cell r="P95">
            <v>753772</v>
          </cell>
        </row>
        <row r="97">
          <cell r="A97" t="str">
            <v>PALOMA   -   PLM (N)</v>
          </cell>
        </row>
        <row r="98">
          <cell r="B98" t="str">
            <v>L I Q U I D O S  EN BBLS</v>
          </cell>
          <cell r="H98" t="str">
            <v>G A S    EN    MPC</v>
          </cell>
        </row>
        <row r="99">
          <cell r="A99" t="str">
            <v>MES</v>
          </cell>
          <cell r="B99" t="str">
            <v>PRO-</v>
          </cell>
          <cell r="C99" t="str">
            <v>PET.</v>
          </cell>
          <cell r="D99" t="str">
            <v>DENS.</v>
          </cell>
          <cell r="E99" t="str">
            <v>GASO-</v>
          </cell>
          <cell r="F99" t="str">
            <v>AGUA</v>
          </cell>
          <cell r="G99" t="str">
            <v>PET.</v>
          </cell>
          <cell r="H99" t="str">
            <v>PRO-</v>
          </cell>
          <cell r="I99" t="str">
            <v>INYEC-</v>
          </cell>
          <cell r="J99" t="str">
            <v xml:space="preserve">ENT. </v>
          </cell>
          <cell r="K99" t="str">
            <v>ENT.</v>
          </cell>
          <cell r="L99" t="str">
            <v>LICUA-</v>
          </cell>
          <cell r="M99" t="str">
            <v>GLP</v>
          </cell>
          <cell r="N99" t="str">
            <v>COM-</v>
          </cell>
          <cell r="O99" t="str">
            <v>RESI-</v>
          </cell>
          <cell r="P99" t="str">
            <v>QUEMA-</v>
          </cell>
        </row>
        <row r="100">
          <cell r="B100" t="str">
            <v>DUC.</v>
          </cell>
          <cell r="C100" t="str">
            <v>COND.</v>
          </cell>
          <cell r="D100" t="str">
            <v>(º API)</v>
          </cell>
          <cell r="E100" t="str">
            <v>LINA</v>
          </cell>
          <cell r="G100" t="str">
            <v>ENT.</v>
          </cell>
          <cell r="H100" t="str">
            <v>DUC.</v>
          </cell>
          <cell r="I100" t="str">
            <v>CION</v>
          </cell>
          <cell r="J100" t="str">
            <v>GASOD.</v>
          </cell>
          <cell r="K100" t="str">
            <v>PROC.</v>
          </cell>
          <cell r="L100" t="str">
            <v>BLES</v>
          </cell>
          <cell r="M100" t="str">
            <v>MC</v>
          </cell>
          <cell r="N100" t="str">
            <v>BUST.</v>
          </cell>
          <cell r="O100" t="str">
            <v>DUAL</v>
          </cell>
          <cell r="P100" t="str">
            <v>DO</v>
          </cell>
        </row>
        <row r="101">
          <cell r="A101" t="str">
            <v>ENE</v>
          </cell>
          <cell r="B101">
            <v>140219.70000000001</v>
          </cell>
          <cell r="C101">
            <v>140219.70000000001</v>
          </cell>
          <cell r="D101">
            <v>50.75</v>
          </cell>
          <cell r="E101">
            <v>0</v>
          </cell>
          <cell r="F101">
            <v>2590</v>
          </cell>
          <cell r="G101">
            <v>138350</v>
          </cell>
          <cell r="H101">
            <v>669708</v>
          </cell>
          <cell r="I101">
            <v>0</v>
          </cell>
          <cell r="J101">
            <v>0</v>
          </cell>
          <cell r="K101">
            <v>0</v>
          </cell>
          <cell r="L101">
            <v>0</v>
          </cell>
          <cell r="M101">
            <v>0</v>
          </cell>
          <cell r="N101">
            <v>6302</v>
          </cell>
          <cell r="O101">
            <v>0</v>
          </cell>
          <cell r="P101">
            <v>663406</v>
          </cell>
        </row>
        <row r="102">
          <cell r="A102" t="str">
            <v>FEB</v>
          </cell>
          <cell r="B102">
            <v>153250</v>
          </cell>
          <cell r="C102">
            <v>153250</v>
          </cell>
          <cell r="D102">
            <v>50.69</v>
          </cell>
          <cell r="E102">
            <v>0</v>
          </cell>
          <cell r="F102">
            <v>1379</v>
          </cell>
          <cell r="G102">
            <v>154213</v>
          </cell>
          <cell r="H102">
            <v>801530</v>
          </cell>
          <cell r="I102">
            <v>0</v>
          </cell>
          <cell r="J102">
            <v>0</v>
          </cell>
          <cell r="K102">
            <v>0</v>
          </cell>
          <cell r="L102">
            <v>0</v>
          </cell>
          <cell r="M102">
            <v>0</v>
          </cell>
          <cell r="N102">
            <v>6035</v>
          </cell>
          <cell r="O102">
            <v>0</v>
          </cell>
          <cell r="P102">
            <v>795495</v>
          </cell>
        </row>
        <row r="103">
          <cell r="A103" t="str">
            <v>MAR</v>
          </cell>
          <cell r="B103">
            <v>172064</v>
          </cell>
          <cell r="C103">
            <v>172064</v>
          </cell>
          <cell r="D103">
            <v>51.94</v>
          </cell>
          <cell r="E103">
            <v>0</v>
          </cell>
          <cell r="F103">
            <v>959</v>
          </cell>
          <cell r="G103">
            <v>174774</v>
          </cell>
          <cell r="H103">
            <v>925068</v>
          </cell>
          <cell r="I103">
            <v>0</v>
          </cell>
          <cell r="J103">
            <v>0</v>
          </cell>
          <cell r="K103">
            <v>0</v>
          </cell>
          <cell r="L103">
            <v>0</v>
          </cell>
          <cell r="M103">
            <v>0</v>
          </cell>
          <cell r="N103">
            <v>6782</v>
          </cell>
          <cell r="O103">
            <v>0</v>
          </cell>
          <cell r="P103">
            <v>918286</v>
          </cell>
        </row>
        <row r="104">
          <cell r="A104" t="str">
            <v>ABR</v>
          </cell>
          <cell r="B104">
            <v>183218</v>
          </cell>
          <cell r="C104">
            <v>183218</v>
          </cell>
          <cell r="D104">
            <v>53.31</v>
          </cell>
          <cell r="E104">
            <v>0</v>
          </cell>
          <cell r="F104">
            <v>1248</v>
          </cell>
          <cell r="G104">
            <v>174971</v>
          </cell>
          <cell r="H104">
            <v>890873</v>
          </cell>
          <cell r="I104">
            <v>0</v>
          </cell>
          <cell r="J104">
            <v>0</v>
          </cell>
          <cell r="K104">
            <v>0</v>
          </cell>
          <cell r="L104">
            <v>0</v>
          </cell>
          <cell r="M104">
            <v>0</v>
          </cell>
          <cell r="N104">
            <v>11784</v>
          </cell>
          <cell r="O104">
            <v>0</v>
          </cell>
          <cell r="P104">
            <v>879089</v>
          </cell>
        </row>
        <row r="105">
          <cell r="A105" t="str">
            <v>MAY</v>
          </cell>
          <cell r="B105">
            <v>202507</v>
          </cell>
          <cell r="C105">
            <v>202507</v>
          </cell>
          <cell r="D105">
            <v>50.87379448611653</v>
          </cell>
          <cell r="E105">
            <v>0</v>
          </cell>
          <cell r="F105">
            <v>1702</v>
          </cell>
          <cell r="G105">
            <v>203093</v>
          </cell>
          <cell r="H105">
            <v>966040</v>
          </cell>
          <cell r="I105">
            <v>577929</v>
          </cell>
          <cell r="J105">
            <v>0</v>
          </cell>
          <cell r="K105">
            <v>0</v>
          </cell>
          <cell r="L105">
            <v>0</v>
          </cell>
          <cell r="M105">
            <v>0</v>
          </cell>
          <cell r="N105">
            <v>22881</v>
          </cell>
          <cell r="O105">
            <v>0</v>
          </cell>
          <cell r="P105">
            <v>365230</v>
          </cell>
        </row>
        <row r="106">
          <cell r="A106" t="str">
            <v>JUN</v>
          </cell>
          <cell r="B106">
            <v>209713</v>
          </cell>
          <cell r="C106">
            <v>209713</v>
          </cell>
          <cell r="D106">
            <v>52.623184542684527</v>
          </cell>
          <cell r="E106">
            <v>0</v>
          </cell>
          <cell r="F106">
            <v>2423</v>
          </cell>
          <cell r="G106">
            <v>219125</v>
          </cell>
          <cell r="H106">
            <v>934734</v>
          </cell>
          <cell r="I106">
            <v>648082</v>
          </cell>
          <cell r="J106">
            <v>0</v>
          </cell>
          <cell r="K106">
            <v>0</v>
          </cell>
          <cell r="L106">
            <v>0</v>
          </cell>
          <cell r="M106">
            <v>0</v>
          </cell>
          <cell r="N106">
            <v>23413</v>
          </cell>
          <cell r="O106">
            <v>0</v>
          </cell>
          <cell r="P106">
            <v>263239</v>
          </cell>
        </row>
        <row r="107">
          <cell r="A107" t="str">
            <v>JUL</v>
          </cell>
          <cell r="B107">
            <v>283764.40000000002</v>
          </cell>
          <cell r="C107">
            <v>283764.40000000002</v>
          </cell>
          <cell r="D107">
            <v>55.965255803758332</v>
          </cell>
          <cell r="E107">
            <v>0</v>
          </cell>
          <cell r="F107">
            <v>2232</v>
          </cell>
          <cell r="G107">
            <v>271821.14</v>
          </cell>
          <cell r="H107">
            <v>1343585</v>
          </cell>
          <cell r="I107">
            <v>748944</v>
          </cell>
          <cell r="J107">
            <v>0</v>
          </cell>
          <cell r="K107">
            <v>0</v>
          </cell>
          <cell r="L107">
            <v>0</v>
          </cell>
          <cell r="M107">
            <v>0</v>
          </cell>
          <cell r="N107">
            <v>18002</v>
          </cell>
          <cell r="O107">
            <v>0</v>
          </cell>
          <cell r="P107">
            <v>576639</v>
          </cell>
        </row>
        <row r="108">
          <cell r="A108" t="str">
            <v>AGO</v>
          </cell>
          <cell r="B108">
            <v>290076.25</v>
          </cell>
          <cell r="C108">
            <v>290076.25</v>
          </cell>
          <cell r="D108">
            <v>58.353555906038594</v>
          </cell>
          <cell r="E108">
            <v>0</v>
          </cell>
          <cell r="F108">
            <v>1559</v>
          </cell>
          <cell r="G108">
            <v>285738.99</v>
          </cell>
          <cell r="H108">
            <v>1338918</v>
          </cell>
          <cell r="I108">
            <v>974231</v>
          </cell>
          <cell r="J108">
            <v>0</v>
          </cell>
          <cell r="K108">
            <v>0</v>
          </cell>
          <cell r="L108">
            <v>0</v>
          </cell>
          <cell r="M108">
            <v>0</v>
          </cell>
          <cell r="N108">
            <v>24586</v>
          </cell>
          <cell r="O108">
            <v>0</v>
          </cell>
          <cell r="P108">
            <v>340101</v>
          </cell>
        </row>
        <row r="109">
          <cell r="A109" t="str">
            <v>SEP</v>
          </cell>
          <cell r="B109">
            <v>285757.18</v>
          </cell>
          <cell r="C109">
            <v>285757.18</v>
          </cell>
          <cell r="D109">
            <v>55.938896739714146</v>
          </cell>
          <cell r="E109">
            <v>0</v>
          </cell>
          <cell r="F109">
            <v>1152</v>
          </cell>
          <cell r="G109">
            <v>242171.75</v>
          </cell>
          <cell r="H109">
            <v>1346716</v>
          </cell>
          <cell r="I109">
            <v>929967</v>
          </cell>
          <cell r="J109">
            <v>0</v>
          </cell>
          <cell r="K109">
            <v>0</v>
          </cell>
          <cell r="L109">
            <v>0</v>
          </cell>
          <cell r="M109">
            <v>0</v>
          </cell>
          <cell r="N109">
            <v>25826</v>
          </cell>
          <cell r="O109">
            <v>0</v>
          </cell>
          <cell r="P109">
            <v>390923</v>
          </cell>
        </row>
        <row r="110">
          <cell r="A110" t="str">
            <v>OCT</v>
          </cell>
          <cell r="B110">
            <v>236727.44</v>
          </cell>
          <cell r="C110">
            <v>232569.44</v>
          </cell>
          <cell r="D110">
            <v>55.894340053841972</v>
          </cell>
          <cell r="E110">
            <v>4158</v>
          </cell>
          <cell r="F110">
            <v>1347</v>
          </cell>
          <cell r="G110">
            <v>281555.68</v>
          </cell>
          <cell r="H110">
            <v>1025044</v>
          </cell>
          <cell r="I110">
            <v>801008</v>
          </cell>
          <cell r="J110">
            <v>0</v>
          </cell>
          <cell r="K110">
            <v>0</v>
          </cell>
          <cell r="L110">
            <v>14540</v>
          </cell>
          <cell r="M110">
            <v>409.95</v>
          </cell>
          <cell r="N110">
            <v>35031</v>
          </cell>
          <cell r="O110">
            <v>0</v>
          </cell>
          <cell r="P110">
            <v>174465</v>
          </cell>
        </row>
        <row r="111">
          <cell r="A111" t="str">
            <v>NOV</v>
          </cell>
          <cell r="B111">
            <v>270510.3</v>
          </cell>
          <cell r="C111">
            <v>266812.3</v>
          </cell>
          <cell r="D111">
            <v>55.199049481757811</v>
          </cell>
          <cell r="E111">
            <v>3698</v>
          </cell>
          <cell r="F111">
            <v>1125</v>
          </cell>
          <cell r="G111">
            <v>281959.87</v>
          </cell>
          <cell r="H111">
            <v>1344089</v>
          </cell>
          <cell r="I111">
            <v>953095</v>
          </cell>
          <cell r="J111">
            <v>0</v>
          </cell>
          <cell r="K111">
            <v>0</v>
          </cell>
          <cell r="L111">
            <v>16861</v>
          </cell>
          <cell r="M111">
            <v>420.01</v>
          </cell>
          <cell r="N111">
            <v>47098</v>
          </cell>
          <cell r="O111">
            <v>0</v>
          </cell>
          <cell r="P111">
            <v>327035</v>
          </cell>
        </row>
        <row r="112">
          <cell r="A112" t="str">
            <v>DIC</v>
          </cell>
          <cell r="B112">
            <v>0</v>
          </cell>
          <cell r="C112">
            <v>0</v>
          </cell>
          <cell r="D112">
            <v>0</v>
          </cell>
          <cell r="E112">
            <v>0</v>
          </cell>
          <cell r="F112">
            <v>0</v>
          </cell>
          <cell r="G112">
            <v>0</v>
          </cell>
          <cell r="H112">
            <v>1344089</v>
          </cell>
          <cell r="I112">
            <v>953095</v>
          </cell>
          <cell r="J112">
            <v>0</v>
          </cell>
          <cell r="K112">
            <v>0</v>
          </cell>
          <cell r="L112">
            <v>16861</v>
          </cell>
          <cell r="M112">
            <v>420.01</v>
          </cell>
          <cell r="N112">
            <v>47098</v>
          </cell>
          <cell r="O112">
            <v>0</v>
          </cell>
          <cell r="P112">
            <v>327035</v>
          </cell>
        </row>
        <row r="113">
          <cell r="A113" t="str">
            <v>TOTAL</v>
          </cell>
          <cell r="B113">
            <v>2427807.27</v>
          </cell>
          <cell r="C113">
            <v>2419951.27</v>
          </cell>
          <cell r="D113">
            <v>49.294839751159323</v>
          </cell>
          <cell r="E113">
            <v>7856</v>
          </cell>
          <cell r="F113">
            <v>17716</v>
          </cell>
          <cell r="G113">
            <v>2427773.4300000002</v>
          </cell>
          <cell r="H113">
            <v>12930394</v>
          </cell>
          <cell r="I113">
            <v>6586351</v>
          </cell>
          <cell r="J113">
            <v>0</v>
          </cell>
          <cell r="K113">
            <v>0</v>
          </cell>
          <cell r="L113">
            <v>48262</v>
          </cell>
          <cell r="M113">
            <v>1249.97</v>
          </cell>
          <cell r="N113">
            <v>274838</v>
          </cell>
          <cell r="O113">
            <v>0</v>
          </cell>
          <cell r="P113">
            <v>6020943</v>
          </cell>
        </row>
        <row r="115">
          <cell r="A115" t="str">
            <v>SURUBI   -   SRB (E)</v>
          </cell>
        </row>
        <row r="116">
          <cell r="B116" t="str">
            <v>L I Q U I D O S  EN BBLS</v>
          </cell>
          <cell r="H116" t="str">
            <v>G A S    EN    MPC</v>
          </cell>
        </row>
        <row r="117">
          <cell r="A117" t="str">
            <v>MES</v>
          </cell>
          <cell r="B117" t="str">
            <v>PRO-</v>
          </cell>
          <cell r="C117" t="str">
            <v>PET.</v>
          </cell>
          <cell r="D117" t="str">
            <v>DENS.</v>
          </cell>
          <cell r="E117" t="str">
            <v>GASO-</v>
          </cell>
          <cell r="F117" t="str">
            <v>AGUA</v>
          </cell>
          <cell r="G117" t="str">
            <v>PET.</v>
          </cell>
          <cell r="H117" t="str">
            <v>PRO-</v>
          </cell>
          <cell r="I117" t="str">
            <v>INYEC-</v>
          </cell>
          <cell r="J117" t="str">
            <v xml:space="preserve">ENT. </v>
          </cell>
          <cell r="K117" t="str">
            <v>ENT.</v>
          </cell>
          <cell r="L117" t="str">
            <v>LICUA-</v>
          </cell>
          <cell r="M117" t="str">
            <v>GLP</v>
          </cell>
          <cell r="N117" t="str">
            <v>COM-</v>
          </cell>
          <cell r="O117" t="str">
            <v>RESI-</v>
          </cell>
          <cell r="P117" t="str">
            <v>QUEMA-</v>
          </cell>
        </row>
        <row r="118">
          <cell r="B118" t="str">
            <v>DUC.</v>
          </cell>
          <cell r="C118" t="str">
            <v>COND.</v>
          </cell>
          <cell r="D118" t="str">
            <v>(º API)</v>
          </cell>
          <cell r="E118" t="str">
            <v>LINA</v>
          </cell>
          <cell r="G118" t="str">
            <v>ENT.</v>
          </cell>
          <cell r="H118" t="str">
            <v>DUC.</v>
          </cell>
          <cell r="I118" t="str">
            <v>CION</v>
          </cell>
          <cell r="J118" t="str">
            <v>GASOD.</v>
          </cell>
          <cell r="K118" t="str">
            <v>PROC.</v>
          </cell>
          <cell r="L118" t="str">
            <v>BLES</v>
          </cell>
          <cell r="M118" t="str">
            <v>MC</v>
          </cell>
          <cell r="N118" t="str">
            <v>BUST.</v>
          </cell>
          <cell r="O118" t="str">
            <v>DUAL</v>
          </cell>
          <cell r="P118" t="str">
            <v>DO</v>
          </cell>
        </row>
        <row r="119">
          <cell r="A119" t="str">
            <v>ENE</v>
          </cell>
          <cell r="B119">
            <v>165054.59</v>
          </cell>
          <cell r="C119">
            <v>165054.59</v>
          </cell>
          <cell r="D119">
            <v>43.5</v>
          </cell>
          <cell r="E119">
            <v>0</v>
          </cell>
          <cell r="F119">
            <v>6107</v>
          </cell>
          <cell r="G119">
            <v>167717</v>
          </cell>
          <cell r="H119">
            <v>213859</v>
          </cell>
          <cell r="I119">
            <v>0</v>
          </cell>
          <cell r="J119">
            <v>0</v>
          </cell>
          <cell r="K119">
            <v>0</v>
          </cell>
          <cell r="L119">
            <v>0</v>
          </cell>
          <cell r="M119">
            <v>0</v>
          </cell>
          <cell r="N119">
            <v>20001</v>
          </cell>
          <cell r="O119">
            <v>0</v>
          </cell>
          <cell r="P119">
            <v>193858</v>
          </cell>
        </row>
        <row r="120">
          <cell r="A120" t="str">
            <v>FEB</v>
          </cell>
          <cell r="B120">
            <v>143126</v>
          </cell>
          <cell r="C120">
            <v>143126</v>
          </cell>
          <cell r="D120">
            <v>42.7</v>
          </cell>
          <cell r="E120">
            <v>0</v>
          </cell>
          <cell r="F120">
            <v>6750</v>
          </cell>
          <cell r="G120">
            <v>299817</v>
          </cell>
          <cell r="H120">
            <v>187466</v>
          </cell>
          <cell r="I120">
            <v>0</v>
          </cell>
          <cell r="J120">
            <v>0</v>
          </cell>
          <cell r="K120">
            <v>0</v>
          </cell>
          <cell r="L120">
            <v>0</v>
          </cell>
          <cell r="M120">
            <v>0</v>
          </cell>
          <cell r="N120">
            <v>12981</v>
          </cell>
          <cell r="O120">
            <v>0</v>
          </cell>
          <cell r="P120">
            <v>174485</v>
          </cell>
        </row>
        <row r="121">
          <cell r="A121" t="str">
            <v>MAR</v>
          </cell>
          <cell r="B121">
            <v>157038</v>
          </cell>
          <cell r="C121">
            <v>157038</v>
          </cell>
          <cell r="D121">
            <v>42.9</v>
          </cell>
          <cell r="E121">
            <v>0</v>
          </cell>
          <cell r="F121">
            <v>8999</v>
          </cell>
          <cell r="G121">
            <v>151568</v>
          </cell>
          <cell r="H121">
            <v>198189</v>
          </cell>
          <cell r="I121">
            <v>0</v>
          </cell>
          <cell r="J121">
            <v>0</v>
          </cell>
          <cell r="K121">
            <v>0</v>
          </cell>
          <cell r="L121">
            <v>0</v>
          </cell>
          <cell r="M121">
            <v>0</v>
          </cell>
          <cell r="N121">
            <v>7913</v>
          </cell>
          <cell r="O121">
            <v>0</v>
          </cell>
          <cell r="P121">
            <v>190276</v>
          </cell>
        </row>
        <row r="122">
          <cell r="A122" t="str">
            <v>ABR</v>
          </cell>
          <cell r="B122">
            <v>143645</v>
          </cell>
          <cell r="C122">
            <v>143645</v>
          </cell>
          <cell r="D122">
            <v>43</v>
          </cell>
          <cell r="E122">
            <v>0</v>
          </cell>
          <cell r="F122">
            <v>8973</v>
          </cell>
          <cell r="G122">
            <v>135387</v>
          </cell>
          <cell r="H122">
            <v>185772</v>
          </cell>
          <cell r="I122">
            <v>0</v>
          </cell>
          <cell r="J122">
            <v>0</v>
          </cell>
          <cell r="K122">
            <v>0</v>
          </cell>
          <cell r="L122">
            <v>0</v>
          </cell>
          <cell r="M122">
            <v>0</v>
          </cell>
          <cell r="N122">
            <v>15645</v>
          </cell>
          <cell r="O122">
            <v>0</v>
          </cell>
          <cell r="P122">
            <v>170127</v>
          </cell>
        </row>
        <row r="123">
          <cell r="A123" t="str">
            <v>MAY</v>
          </cell>
          <cell r="B123">
            <v>144922</v>
          </cell>
          <cell r="C123">
            <v>144922</v>
          </cell>
          <cell r="D123">
            <v>43</v>
          </cell>
          <cell r="E123">
            <v>0</v>
          </cell>
          <cell r="F123">
            <v>10171</v>
          </cell>
          <cell r="G123">
            <v>149682.44</v>
          </cell>
          <cell r="H123">
            <v>187431</v>
          </cell>
          <cell r="I123">
            <v>0</v>
          </cell>
          <cell r="J123">
            <v>0</v>
          </cell>
          <cell r="K123">
            <v>0</v>
          </cell>
          <cell r="L123">
            <v>0</v>
          </cell>
          <cell r="M123">
            <v>0</v>
          </cell>
          <cell r="N123">
            <v>17328</v>
          </cell>
          <cell r="O123">
            <v>0</v>
          </cell>
          <cell r="P123">
            <v>170103</v>
          </cell>
        </row>
        <row r="124">
          <cell r="A124" t="str">
            <v>JUN</v>
          </cell>
          <cell r="B124">
            <v>137351</v>
          </cell>
          <cell r="C124">
            <v>137351</v>
          </cell>
          <cell r="D124">
            <v>43.2</v>
          </cell>
          <cell r="E124">
            <v>0</v>
          </cell>
          <cell r="F124">
            <v>9779</v>
          </cell>
          <cell r="G124">
            <v>140454</v>
          </cell>
          <cell r="H124">
            <v>180538</v>
          </cell>
          <cell r="I124">
            <v>0</v>
          </cell>
          <cell r="J124">
            <v>0</v>
          </cell>
          <cell r="K124">
            <v>0</v>
          </cell>
          <cell r="L124">
            <v>0</v>
          </cell>
          <cell r="M124">
            <v>0</v>
          </cell>
          <cell r="N124">
            <v>17068</v>
          </cell>
          <cell r="O124">
            <v>0</v>
          </cell>
          <cell r="P124">
            <v>163470</v>
          </cell>
        </row>
        <row r="125">
          <cell r="A125" t="str">
            <v>JUL</v>
          </cell>
          <cell r="B125">
            <v>138879</v>
          </cell>
          <cell r="C125">
            <v>138879</v>
          </cell>
          <cell r="D125">
            <v>43</v>
          </cell>
          <cell r="E125">
            <v>0</v>
          </cell>
          <cell r="F125">
            <v>10013</v>
          </cell>
          <cell r="G125">
            <v>129059.75</v>
          </cell>
          <cell r="H125">
            <v>181322</v>
          </cell>
          <cell r="I125">
            <v>0</v>
          </cell>
          <cell r="J125">
            <v>0</v>
          </cell>
          <cell r="K125">
            <v>0</v>
          </cell>
          <cell r="L125">
            <v>0</v>
          </cell>
          <cell r="M125">
            <v>0</v>
          </cell>
          <cell r="N125">
            <v>17434</v>
          </cell>
          <cell r="O125">
            <v>0</v>
          </cell>
          <cell r="P125">
            <v>163888</v>
          </cell>
        </row>
        <row r="126">
          <cell r="A126" t="str">
            <v>AGO</v>
          </cell>
          <cell r="B126">
            <v>132394.32</v>
          </cell>
          <cell r="C126">
            <v>132394.32</v>
          </cell>
          <cell r="D126">
            <v>43.07</v>
          </cell>
          <cell r="E126">
            <v>0</v>
          </cell>
          <cell r="F126">
            <v>9398.4</v>
          </cell>
          <cell r="G126">
            <v>131507.81</v>
          </cell>
          <cell r="H126">
            <v>175771.95</v>
          </cell>
          <cell r="I126">
            <v>0</v>
          </cell>
          <cell r="J126">
            <v>0</v>
          </cell>
          <cell r="K126">
            <v>0</v>
          </cell>
          <cell r="L126">
            <v>0</v>
          </cell>
          <cell r="M126">
            <v>0</v>
          </cell>
          <cell r="N126">
            <v>17805</v>
          </cell>
          <cell r="O126">
            <v>0</v>
          </cell>
          <cell r="P126">
            <v>157966.95000000001</v>
          </cell>
        </row>
        <row r="127">
          <cell r="A127" t="str">
            <v>SEP</v>
          </cell>
          <cell r="B127">
            <v>121221.36</v>
          </cell>
          <cell r="C127">
            <v>121221.36</v>
          </cell>
          <cell r="D127">
            <v>43</v>
          </cell>
          <cell r="E127">
            <v>0</v>
          </cell>
          <cell r="F127">
            <v>7957.61</v>
          </cell>
          <cell r="G127">
            <v>101488.6</v>
          </cell>
          <cell r="H127">
            <v>158523</v>
          </cell>
          <cell r="I127">
            <v>0</v>
          </cell>
          <cell r="J127">
            <v>0</v>
          </cell>
          <cell r="K127">
            <v>0</v>
          </cell>
          <cell r="L127">
            <v>0</v>
          </cell>
          <cell r="M127">
            <v>0</v>
          </cell>
          <cell r="N127">
            <v>14955</v>
          </cell>
          <cell r="O127">
            <v>0</v>
          </cell>
          <cell r="P127">
            <v>143568</v>
          </cell>
        </row>
        <row r="128">
          <cell r="A128" t="str">
            <v>OCT</v>
          </cell>
          <cell r="B128">
            <v>100805.52</v>
          </cell>
          <cell r="C128">
            <v>100805.52</v>
          </cell>
          <cell r="D128">
            <v>42.9</v>
          </cell>
          <cell r="E128">
            <v>0</v>
          </cell>
          <cell r="F128">
            <v>8773.41</v>
          </cell>
          <cell r="G128">
            <v>121031.91</v>
          </cell>
          <cell r="H128">
            <v>125744</v>
          </cell>
          <cell r="I128">
            <v>0</v>
          </cell>
          <cell r="J128">
            <v>0</v>
          </cell>
          <cell r="K128">
            <v>0</v>
          </cell>
          <cell r="L128">
            <v>0</v>
          </cell>
          <cell r="M128">
            <v>0</v>
          </cell>
          <cell r="N128">
            <v>11551</v>
          </cell>
          <cell r="O128">
            <v>0</v>
          </cell>
          <cell r="P128">
            <v>114193</v>
          </cell>
        </row>
        <row r="129">
          <cell r="A129" t="str">
            <v>NOV</v>
          </cell>
          <cell r="B129">
            <v>130600.03</v>
          </cell>
          <cell r="C129">
            <v>130600.03</v>
          </cell>
          <cell r="D129">
            <v>42.6</v>
          </cell>
          <cell r="E129">
            <v>0</v>
          </cell>
          <cell r="F129">
            <v>8552.27</v>
          </cell>
          <cell r="G129">
            <v>135599.18</v>
          </cell>
          <cell r="H129">
            <v>142269</v>
          </cell>
          <cell r="I129">
            <v>0</v>
          </cell>
          <cell r="J129">
            <v>0</v>
          </cell>
          <cell r="K129">
            <v>0</v>
          </cell>
          <cell r="L129">
            <v>0</v>
          </cell>
          <cell r="M129">
            <v>0</v>
          </cell>
          <cell r="N129">
            <v>15519</v>
          </cell>
          <cell r="O129">
            <v>0</v>
          </cell>
          <cell r="P129">
            <v>126750</v>
          </cell>
        </row>
        <row r="130">
          <cell r="A130" t="str">
            <v>DIC</v>
          </cell>
          <cell r="B130">
            <v>0</v>
          </cell>
          <cell r="C130">
            <v>0</v>
          </cell>
          <cell r="D130">
            <v>0</v>
          </cell>
          <cell r="E130">
            <v>0</v>
          </cell>
          <cell r="F130">
            <v>0</v>
          </cell>
          <cell r="G130">
            <v>0</v>
          </cell>
          <cell r="H130">
            <v>142269</v>
          </cell>
          <cell r="I130">
            <v>0</v>
          </cell>
          <cell r="J130">
            <v>0</v>
          </cell>
          <cell r="K130">
            <v>0</v>
          </cell>
          <cell r="L130">
            <v>0</v>
          </cell>
          <cell r="M130">
            <v>0</v>
          </cell>
          <cell r="N130">
            <v>15519</v>
          </cell>
          <cell r="O130">
            <v>0</v>
          </cell>
          <cell r="P130">
            <v>126750</v>
          </cell>
        </row>
        <row r="131">
          <cell r="A131" t="str">
            <v>TOTAL</v>
          </cell>
          <cell r="B131">
            <v>1515036.82</v>
          </cell>
          <cell r="C131">
            <v>1515036.82</v>
          </cell>
          <cell r="D131">
            <v>39.405833333333334</v>
          </cell>
          <cell r="E131">
            <v>0</v>
          </cell>
          <cell r="F131">
            <v>95473.69</v>
          </cell>
          <cell r="G131">
            <v>1663312.69</v>
          </cell>
          <cell r="H131">
            <v>2079153.95</v>
          </cell>
          <cell r="I131">
            <v>0</v>
          </cell>
          <cell r="J131">
            <v>0</v>
          </cell>
          <cell r="K131">
            <v>0</v>
          </cell>
          <cell r="L131">
            <v>0</v>
          </cell>
          <cell r="M131">
            <v>0</v>
          </cell>
          <cell r="N131">
            <v>183719</v>
          </cell>
          <cell r="O131">
            <v>0</v>
          </cell>
          <cell r="P131">
            <v>1895434.95</v>
          </cell>
        </row>
        <row r="133">
          <cell r="A133" t="str">
            <v>SUBUBI   -   BLOQUE BAJO</v>
          </cell>
        </row>
        <row r="134">
          <cell r="B134" t="str">
            <v>L I Q U I D O S  EN BBLS</v>
          </cell>
          <cell r="H134" t="str">
            <v>G A S    EN    MPC</v>
          </cell>
        </row>
        <row r="135">
          <cell r="A135" t="str">
            <v>MES</v>
          </cell>
          <cell r="B135" t="str">
            <v>PRO-</v>
          </cell>
          <cell r="C135" t="str">
            <v>PET.</v>
          </cell>
          <cell r="D135" t="str">
            <v>DENS.</v>
          </cell>
          <cell r="E135" t="str">
            <v>GASO-</v>
          </cell>
          <cell r="F135" t="str">
            <v>AGUA</v>
          </cell>
          <cell r="G135" t="str">
            <v>PET.</v>
          </cell>
          <cell r="H135" t="str">
            <v>PRO-</v>
          </cell>
          <cell r="I135" t="str">
            <v>INYEC-</v>
          </cell>
          <cell r="J135" t="str">
            <v xml:space="preserve">ENT. </v>
          </cell>
          <cell r="K135" t="str">
            <v>ENT.</v>
          </cell>
          <cell r="L135" t="str">
            <v>LICUA-</v>
          </cell>
          <cell r="M135" t="str">
            <v>GLP</v>
          </cell>
          <cell r="N135" t="str">
            <v>COM-</v>
          </cell>
          <cell r="O135" t="str">
            <v>RESI-</v>
          </cell>
          <cell r="P135" t="str">
            <v>QUEMA-</v>
          </cell>
        </row>
        <row r="136">
          <cell r="B136" t="str">
            <v>DUC.</v>
          </cell>
          <cell r="C136" t="str">
            <v>COND.</v>
          </cell>
          <cell r="D136" t="str">
            <v>(º API)</v>
          </cell>
          <cell r="E136" t="str">
            <v>LINA</v>
          </cell>
          <cell r="G136" t="str">
            <v>ENT.</v>
          </cell>
          <cell r="H136" t="str">
            <v>DUC.</v>
          </cell>
          <cell r="I136" t="str">
            <v>CION</v>
          </cell>
          <cell r="J136" t="str">
            <v>GASOD.</v>
          </cell>
          <cell r="K136" t="str">
            <v>PROC.</v>
          </cell>
          <cell r="L136" t="str">
            <v>BLES</v>
          </cell>
          <cell r="M136" t="str">
            <v>MC</v>
          </cell>
          <cell r="N136" t="str">
            <v>BUST.</v>
          </cell>
          <cell r="O136" t="str">
            <v>DUAL</v>
          </cell>
          <cell r="P136" t="str">
            <v>DO</v>
          </cell>
        </row>
        <row r="137">
          <cell r="A137" t="str">
            <v>ENE</v>
          </cell>
          <cell r="B137">
            <v>23177</v>
          </cell>
          <cell r="C137">
            <v>23177</v>
          </cell>
          <cell r="D137">
            <v>44.4</v>
          </cell>
          <cell r="E137">
            <v>0</v>
          </cell>
          <cell r="F137">
            <v>102</v>
          </cell>
          <cell r="G137">
            <v>23177</v>
          </cell>
          <cell r="H137">
            <v>63990</v>
          </cell>
          <cell r="I137">
            <v>0</v>
          </cell>
          <cell r="J137">
            <v>0</v>
          </cell>
          <cell r="K137">
            <v>0</v>
          </cell>
          <cell r="L137">
            <v>0</v>
          </cell>
          <cell r="M137">
            <v>0</v>
          </cell>
          <cell r="N137">
            <v>0</v>
          </cell>
          <cell r="O137">
            <v>0</v>
          </cell>
          <cell r="P137">
            <v>63990</v>
          </cell>
        </row>
        <row r="138">
          <cell r="A138" t="str">
            <v>FEB</v>
          </cell>
          <cell r="B138">
            <v>20512</v>
          </cell>
          <cell r="C138">
            <v>20512</v>
          </cell>
          <cell r="D138">
            <v>44.4</v>
          </cell>
          <cell r="E138">
            <v>0</v>
          </cell>
          <cell r="F138">
            <v>650</v>
          </cell>
          <cell r="G138">
            <v>20512</v>
          </cell>
          <cell r="H138">
            <v>60141</v>
          </cell>
          <cell r="I138">
            <v>0</v>
          </cell>
          <cell r="J138">
            <v>0</v>
          </cell>
          <cell r="K138">
            <v>0</v>
          </cell>
          <cell r="L138">
            <v>0</v>
          </cell>
          <cell r="M138">
            <v>0</v>
          </cell>
          <cell r="N138">
            <v>3657</v>
          </cell>
          <cell r="O138">
            <v>0</v>
          </cell>
          <cell r="P138">
            <v>56484</v>
          </cell>
        </row>
        <row r="139">
          <cell r="A139" t="str">
            <v>MAR</v>
          </cell>
          <cell r="B139">
            <v>21974</v>
          </cell>
          <cell r="C139">
            <v>21974</v>
          </cell>
          <cell r="D139">
            <v>42.1</v>
          </cell>
          <cell r="E139">
            <v>0</v>
          </cell>
          <cell r="F139">
            <v>711</v>
          </cell>
          <cell r="G139">
            <v>21974</v>
          </cell>
          <cell r="H139">
            <v>61857</v>
          </cell>
          <cell r="I139">
            <v>0</v>
          </cell>
          <cell r="J139">
            <v>0</v>
          </cell>
          <cell r="K139">
            <v>0</v>
          </cell>
          <cell r="L139">
            <v>0</v>
          </cell>
          <cell r="M139">
            <v>0</v>
          </cell>
          <cell r="N139">
            <v>1395</v>
          </cell>
          <cell r="O139">
            <v>0</v>
          </cell>
          <cell r="P139">
            <v>60462</v>
          </cell>
        </row>
        <row r="140">
          <cell r="A140" t="str">
            <v>ABR</v>
          </cell>
          <cell r="B140">
            <v>19808</v>
          </cell>
          <cell r="C140">
            <v>19808</v>
          </cell>
          <cell r="D140">
            <v>42.4</v>
          </cell>
          <cell r="E140">
            <v>0</v>
          </cell>
          <cell r="F140">
            <v>280</v>
          </cell>
          <cell r="G140">
            <v>19808</v>
          </cell>
          <cell r="H140">
            <v>57246</v>
          </cell>
          <cell r="I140">
            <v>0</v>
          </cell>
          <cell r="J140">
            <v>0</v>
          </cell>
          <cell r="K140">
            <v>0</v>
          </cell>
          <cell r="L140">
            <v>0</v>
          </cell>
          <cell r="M140">
            <v>0</v>
          </cell>
          <cell r="N140">
            <v>4643</v>
          </cell>
          <cell r="O140">
            <v>0</v>
          </cell>
          <cell r="P140">
            <v>52603</v>
          </cell>
        </row>
        <row r="141">
          <cell r="A141" t="str">
            <v>MAY</v>
          </cell>
          <cell r="B141">
            <v>19996</v>
          </cell>
          <cell r="C141">
            <v>19996</v>
          </cell>
          <cell r="D141">
            <v>42.6</v>
          </cell>
          <cell r="E141">
            <v>0</v>
          </cell>
          <cell r="F141">
            <v>407</v>
          </cell>
          <cell r="G141">
            <v>19614.099999999999</v>
          </cell>
          <cell r="H141">
            <v>56999</v>
          </cell>
          <cell r="I141">
            <v>0</v>
          </cell>
          <cell r="J141">
            <v>0</v>
          </cell>
          <cell r="K141">
            <v>0</v>
          </cell>
          <cell r="L141">
            <v>0</v>
          </cell>
          <cell r="M141">
            <v>0</v>
          </cell>
          <cell r="N141">
            <v>5149</v>
          </cell>
          <cell r="O141">
            <v>0</v>
          </cell>
          <cell r="P141">
            <v>51850</v>
          </cell>
        </row>
        <row r="142">
          <cell r="A142" t="str">
            <v>JUN</v>
          </cell>
          <cell r="B142">
            <v>18683</v>
          </cell>
          <cell r="C142">
            <v>18683</v>
          </cell>
          <cell r="D142">
            <v>42.7</v>
          </cell>
          <cell r="E142">
            <v>0</v>
          </cell>
          <cell r="F142">
            <v>324</v>
          </cell>
          <cell r="G142">
            <v>18683</v>
          </cell>
          <cell r="H142">
            <v>50374</v>
          </cell>
          <cell r="I142">
            <v>0</v>
          </cell>
          <cell r="J142">
            <v>0</v>
          </cell>
          <cell r="K142">
            <v>0</v>
          </cell>
          <cell r="L142">
            <v>0</v>
          </cell>
          <cell r="M142">
            <v>0</v>
          </cell>
          <cell r="N142">
            <v>4613</v>
          </cell>
          <cell r="O142">
            <v>0</v>
          </cell>
          <cell r="P142">
            <v>45761</v>
          </cell>
        </row>
        <row r="143">
          <cell r="A143" t="str">
            <v>JUL</v>
          </cell>
          <cell r="B143">
            <v>18686</v>
          </cell>
          <cell r="C143">
            <v>18686</v>
          </cell>
          <cell r="D143">
            <v>43.2</v>
          </cell>
          <cell r="E143">
            <v>0</v>
          </cell>
          <cell r="F143">
            <v>341</v>
          </cell>
          <cell r="G143">
            <v>17157</v>
          </cell>
          <cell r="H143">
            <v>51203</v>
          </cell>
          <cell r="I143">
            <v>0</v>
          </cell>
          <cell r="J143">
            <v>0</v>
          </cell>
          <cell r="K143">
            <v>0</v>
          </cell>
          <cell r="L143">
            <v>0</v>
          </cell>
          <cell r="M143">
            <v>0</v>
          </cell>
          <cell r="N143">
            <v>4840</v>
          </cell>
          <cell r="O143">
            <v>0</v>
          </cell>
          <cell r="P143">
            <v>46363</v>
          </cell>
        </row>
        <row r="144">
          <cell r="A144" t="str">
            <v>AGO</v>
          </cell>
          <cell r="B144">
            <v>17295.48</v>
          </cell>
          <cell r="C144">
            <v>17295.48</v>
          </cell>
          <cell r="D144">
            <v>43.31</v>
          </cell>
          <cell r="E144">
            <v>0</v>
          </cell>
          <cell r="F144">
            <v>340.58</v>
          </cell>
          <cell r="G144">
            <v>17293.25</v>
          </cell>
          <cell r="H144">
            <v>47466.05</v>
          </cell>
          <cell r="I144">
            <v>0</v>
          </cell>
          <cell r="J144">
            <v>0</v>
          </cell>
          <cell r="K144">
            <v>0</v>
          </cell>
          <cell r="L144">
            <v>0</v>
          </cell>
          <cell r="M144">
            <v>0</v>
          </cell>
          <cell r="N144">
            <v>4709</v>
          </cell>
          <cell r="O144">
            <v>0</v>
          </cell>
          <cell r="P144">
            <v>42757.05</v>
          </cell>
        </row>
        <row r="145">
          <cell r="A145" t="str">
            <v>SEP</v>
          </cell>
          <cell r="B145">
            <v>18308.02</v>
          </cell>
          <cell r="C145">
            <v>18308.02</v>
          </cell>
          <cell r="D145">
            <v>42.8</v>
          </cell>
          <cell r="E145">
            <v>0</v>
          </cell>
          <cell r="F145">
            <v>432.39</v>
          </cell>
          <cell r="G145">
            <v>17682.330000000002</v>
          </cell>
          <cell r="H145">
            <v>46533.33</v>
          </cell>
          <cell r="I145">
            <v>0</v>
          </cell>
          <cell r="J145">
            <v>0</v>
          </cell>
          <cell r="K145">
            <v>0</v>
          </cell>
          <cell r="L145">
            <v>0</v>
          </cell>
          <cell r="M145">
            <v>0</v>
          </cell>
          <cell r="N145">
            <v>4377</v>
          </cell>
          <cell r="O145">
            <v>0</v>
          </cell>
          <cell r="P145">
            <v>42156.33</v>
          </cell>
        </row>
        <row r="146">
          <cell r="A146" t="str">
            <v>OCT</v>
          </cell>
          <cell r="B146">
            <v>17364.61</v>
          </cell>
          <cell r="C146">
            <v>17364.61</v>
          </cell>
          <cell r="D146">
            <v>43</v>
          </cell>
          <cell r="E146">
            <v>0</v>
          </cell>
          <cell r="F146">
            <v>366.65</v>
          </cell>
          <cell r="G146">
            <v>17727.97</v>
          </cell>
          <cell r="H146">
            <v>50197</v>
          </cell>
          <cell r="I146">
            <v>0</v>
          </cell>
          <cell r="J146">
            <v>0</v>
          </cell>
          <cell r="K146">
            <v>0</v>
          </cell>
          <cell r="L146">
            <v>0</v>
          </cell>
          <cell r="M146">
            <v>0</v>
          </cell>
          <cell r="N146">
            <v>4798</v>
          </cell>
          <cell r="O146">
            <v>0</v>
          </cell>
          <cell r="P146">
            <v>45399</v>
          </cell>
        </row>
        <row r="147">
          <cell r="A147" t="str">
            <v>NOV</v>
          </cell>
          <cell r="B147">
            <v>16193.97</v>
          </cell>
          <cell r="C147">
            <v>16193.97</v>
          </cell>
          <cell r="D147">
            <v>42.6</v>
          </cell>
          <cell r="E147">
            <v>0</v>
          </cell>
          <cell r="F147">
            <v>412.73</v>
          </cell>
          <cell r="G147">
            <v>17105.25</v>
          </cell>
          <cell r="H147">
            <v>41752</v>
          </cell>
          <cell r="I147">
            <v>0</v>
          </cell>
          <cell r="J147">
            <v>0</v>
          </cell>
          <cell r="K147">
            <v>0</v>
          </cell>
          <cell r="L147">
            <v>0</v>
          </cell>
          <cell r="M147">
            <v>0</v>
          </cell>
          <cell r="N147">
            <v>4183</v>
          </cell>
          <cell r="O147">
            <v>0</v>
          </cell>
          <cell r="P147">
            <v>37569</v>
          </cell>
        </row>
        <row r="148">
          <cell r="A148" t="str">
            <v>DIC</v>
          </cell>
          <cell r="B148">
            <v>0</v>
          </cell>
          <cell r="C148">
            <v>0</v>
          </cell>
          <cell r="D148">
            <v>0</v>
          </cell>
          <cell r="E148">
            <v>0</v>
          </cell>
          <cell r="F148">
            <v>0</v>
          </cell>
          <cell r="G148">
            <v>0</v>
          </cell>
          <cell r="H148">
            <v>41752</v>
          </cell>
          <cell r="I148">
            <v>0</v>
          </cell>
          <cell r="J148">
            <v>0</v>
          </cell>
          <cell r="K148">
            <v>0</v>
          </cell>
          <cell r="L148">
            <v>0</v>
          </cell>
          <cell r="M148">
            <v>0</v>
          </cell>
          <cell r="N148">
            <v>4183</v>
          </cell>
          <cell r="O148">
            <v>0</v>
          </cell>
          <cell r="P148">
            <v>37569</v>
          </cell>
        </row>
        <row r="149">
          <cell r="A149" t="str">
            <v>TOTAL</v>
          </cell>
          <cell r="B149">
            <v>211998.07999999999</v>
          </cell>
          <cell r="C149">
            <v>211998.07999999999</v>
          </cell>
          <cell r="D149">
            <v>39.459166666666668</v>
          </cell>
          <cell r="E149">
            <v>0</v>
          </cell>
          <cell r="F149">
            <v>4367.3500000000004</v>
          </cell>
          <cell r="G149">
            <v>210733.9</v>
          </cell>
          <cell r="H149">
            <v>629510.38</v>
          </cell>
          <cell r="I149">
            <v>0</v>
          </cell>
          <cell r="J149">
            <v>0</v>
          </cell>
          <cell r="K149">
            <v>0</v>
          </cell>
          <cell r="L149">
            <v>0</v>
          </cell>
          <cell r="M149">
            <v>0</v>
          </cell>
          <cell r="N149">
            <v>46547</v>
          </cell>
          <cell r="O149">
            <v>0</v>
          </cell>
          <cell r="P149">
            <v>582963.38</v>
          </cell>
        </row>
        <row r="151">
          <cell r="H151" t="str">
            <v>PEREZ   COMPANC  S. A.</v>
          </cell>
        </row>
        <row r="152">
          <cell r="A152" t="str">
            <v>CARANDA   -   CAR (E)</v>
          </cell>
        </row>
        <row r="153">
          <cell r="B153" t="str">
            <v>L I Q U I D O S  EN BBLS</v>
          </cell>
          <cell r="H153" t="str">
            <v>G A S    EN    MPC</v>
          </cell>
        </row>
        <row r="154">
          <cell r="A154" t="str">
            <v>MES</v>
          </cell>
          <cell r="B154" t="str">
            <v>PRO-</v>
          </cell>
          <cell r="C154" t="str">
            <v>PET.</v>
          </cell>
          <cell r="D154" t="str">
            <v>DENS.</v>
          </cell>
          <cell r="E154" t="str">
            <v>GASO-</v>
          </cell>
          <cell r="F154" t="str">
            <v>AGUA</v>
          </cell>
          <cell r="G154" t="str">
            <v>PET.</v>
          </cell>
          <cell r="H154" t="str">
            <v>PRO-</v>
          </cell>
          <cell r="I154" t="str">
            <v>INYEC-</v>
          </cell>
          <cell r="J154" t="str">
            <v xml:space="preserve">ENT. </v>
          </cell>
          <cell r="K154" t="str">
            <v>ENT.</v>
          </cell>
          <cell r="L154" t="str">
            <v>LICUA-</v>
          </cell>
          <cell r="M154" t="str">
            <v>GLP</v>
          </cell>
          <cell r="N154" t="str">
            <v>COM-</v>
          </cell>
          <cell r="O154" t="str">
            <v>RESI-</v>
          </cell>
          <cell r="P154" t="str">
            <v>QUEMA-</v>
          </cell>
        </row>
        <row r="155">
          <cell r="B155" t="str">
            <v>DUC.</v>
          </cell>
          <cell r="C155" t="str">
            <v>COND.</v>
          </cell>
          <cell r="D155" t="str">
            <v>(º API)</v>
          </cell>
          <cell r="E155" t="str">
            <v>LINA</v>
          </cell>
          <cell r="G155" t="str">
            <v>ENT.</v>
          </cell>
          <cell r="H155" t="str">
            <v>DUC.</v>
          </cell>
          <cell r="I155" t="str">
            <v>CION</v>
          </cell>
          <cell r="J155" t="str">
            <v>GASOD.</v>
          </cell>
          <cell r="K155" t="str">
            <v>PROC.</v>
          </cell>
          <cell r="L155" t="str">
            <v>BLES</v>
          </cell>
          <cell r="M155" t="str">
            <v>MC</v>
          </cell>
          <cell r="N155" t="str">
            <v>BUST.</v>
          </cell>
          <cell r="O155" t="str">
            <v>DUAL</v>
          </cell>
          <cell r="P155" t="str">
            <v>DO</v>
          </cell>
        </row>
        <row r="156">
          <cell r="A156" t="str">
            <v>ENE</v>
          </cell>
          <cell r="B156">
            <v>8933.0400000000009</v>
          </cell>
          <cell r="C156">
            <v>3494</v>
          </cell>
          <cell r="D156">
            <v>55.1</v>
          </cell>
          <cell r="E156">
            <v>5439.04</v>
          </cell>
          <cell r="F156">
            <v>2776</v>
          </cell>
          <cell r="G156">
            <v>3507</v>
          </cell>
          <cell r="H156">
            <v>694152</v>
          </cell>
          <cell r="I156">
            <v>0</v>
          </cell>
          <cell r="J156">
            <v>654280</v>
          </cell>
          <cell r="K156">
            <v>0</v>
          </cell>
          <cell r="L156">
            <v>0</v>
          </cell>
          <cell r="M156">
            <v>3246.2968000000001</v>
          </cell>
          <cell r="N156">
            <v>20502</v>
          </cell>
          <cell r="O156">
            <v>618887</v>
          </cell>
          <cell r="P156">
            <v>19370</v>
          </cell>
        </row>
        <row r="157">
          <cell r="A157" t="str">
            <v>FEB</v>
          </cell>
          <cell r="B157">
            <v>7728.06</v>
          </cell>
          <cell r="C157">
            <v>3376</v>
          </cell>
          <cell r="D157">
            <v>55.1</v>
          </cell>
          <cell r="E157">
            <v>4352.0600000000004</v>
          </cell>
          <cell r="F157">
            <v>2776</v>
          </cell>
          <cell r="G157">
            <v>3366</v>
          </cell>
          <cell r="H157">
            <v>587894</v>
          </cell>
          <cell r="I157">
            <v>0</v>
          </cell>
          <cell r="J157">
            <v>527889</v>
          </cell>
          <cell r="K157">
            <v>0</v>
          </cell>
          <cell r="L157">
            <v>28985</v>
          </cell>
          <cell r="M157">
            <v>2672.15</v>
          </cell>
          <cell r="N157">
            <v>19930</v>
          </cell>
          <cell r="O157">
            <v>498904</v>
          </cell>
          <cell r="P157">
            <v>11090</v>
          </cell>
        </row>
        <row r="158">
          <cell r="A158" t="str">
            <v>MAR</v>
          </cell>
          <cell r="B158">
            <v>6295.71</v>
          </cell>
          <cell r="C158">
            <v>3110</v>
          </cell>
          <cell r="D158">
            <v>55.1</v>
          </cell>
          <cell r="E158">
            <v>3185.71</v>
          </cell>
          <cell r="F158">
            <v>2547</v>
          </cell>
          <cell r="G158">
            <v>2238</v>
          </cell>
          <cell r="H158">
            <v>469926</v>
          </cell>
          <cell r="I158">
            <v>0</v>
          </cell>
          <cell r="J158">
            <v>414780</v>
          </cell>
          <cell r="K158">
            <v>0</v>
          </cell>
          <cell r="L158">
            <v>22656</v>
          </cell>
          <cell r="M158">
            <v>2111.6999999999998</v>
          </cell>
          <cell r="N158">
            <v>15840</v>
          </cell>
          <cell r="O158">
            <v>392124</v>
          </cell>
          <cell r="P158">
            <v>16650</v>
          </cell>
        </row>
        <row r="159">
          <cell r="A159" t="str">
            <v>ABR</v>
          </cell>
          <cell r="B159">
            <v>7225.1900000000005</v>
          </cell>
          <cell r="C159">
            <v>3655</v>
          </cell>
          <cell r="D159">
            <v>56</v>
          </cell>
          <cell r="E159">
            <v>3570.19</v>
          </cell>
          <cell r="F159">
            <v>2257</v>
          </cell>
          <cell r="G159">
            <v>3700</v>
          </cell>
          <cell r="H159">
            <v>549242</v>
          </cell>
          <cell r="I159">
            <v>0</v>
          </cell>
          <cell r="J159">
            <v>491690</v>
          </cell>
          <cell r="K159">
            <v>0</v>
          </cell>
          <cell r="L159">
            <v>26902</v>
          </cell>
          <cell r="M159">
            <v>2529.6659500000001</v>
          </cell>
          <cell r="N159">
            <v>19460</v>
          </cell>
          <cell r="O159">
            <v>464788</v>
          </cell>
          <cell r="P159">
            <v>11190</v>
          </cell>
        </row>
        <row r="160">
          <cell r="A160" t="str">
            <v>MAY</v>
          </cell>
          <cell r="B160">
            <v>10255.200000000001</v>
          </cell>
          <cell r="C160">
            <v>5187</v>
          </cell>
          <cell r="D160">
            <v>59.1</v>
          </cell>
          <cell r="E160">
            <v>5068.2</v>
          </cell>
          <cell r="F160">
            <v>2351</v>
          </cell>
          <cell r="G160">
            <v>5183</v>
          </cell>
          <cell r="H160">
            <v>707749</v>
          </cell>
          <cell r="I160">
            <v>0</v>
          </cell>
          <cell r="J160">
            <v>627890</v>
          </cell>
          <cell r="K160">
            <v>0</v>
          </cell>
          <cell r="L160">
            <v>34729</v>
          </cell>
          <cell r="M160">
            <v>3226.5797299999999</v>
          </cell>
          <cell r="N160">
            <v>22260</v>
          </cell>
          <cell r="O160">
            <v>593161</v>
          </cell>
          <cell r="P160">
            <v>22870</v>
          </cell>
        </row>
        <row r="161">
          <cell r="A161" t="str">
            <v>JUN</v>
          </cell>
          <cell r="B161">
            <v>10661.57</v>
          </cell>
          <cell r="C161">
            <v>5658</v>
          </cell>
          <cell r="D161">
            <v>60.4</v>
          </cell>
          <cell r="E161">
            <v>5003.57</v>
          </cell>
          <cell r="F161">
            <v>2324</v>
          </cell>
          <cell r="G161">
            <v>5636</v>
          </cell>
          <cell r="H161">
            <v>712941</v>
          </cell>
          <cell r="I161">
            <v>0</v>
          </cell>
          <cell r="J161">
            <v>641330</v>
          </cell>
          <cell r="K161">
            <v>0</v>
          </cell>
          <cell r="L161">
            <v>34981</v>
          </cell>
          <cell r="M161">
            <v>3258.7709500000001</v>
          </cell>
          <cell r="N161">
            <v>25550</v>
          </cell>
          <cell r="O161">
            <v>606349</v>
          </cell>
          <cell r="P161">
            <v>11080</v>
          </cell>
        </row>
        <row r="162">
          <cell r="A162" t="str">
            <v>JUL</v>
          </cell>
          <cell r="B162">
            <v>10508.82</v>
          </cell>
          <cell r="C162">
            <v>5231</v>
          </cell>
          <cell r="D162">
            <v>58.3</v>
          </cell>
          <cell r="E162">
            <v>5277.82</v>
          </cell>
          <cell r="F162">
            <v>2510</v>
          </cell>
          <cell r="G162">
            <v>3871</v>
          </cell>
          <cell r="H162">
            <v>736995</v>
          </cell>
          <cell r="I162">
            <v>0</v>
          </cell>
          <cell r="J162">
            <v>653860</v>
          </cell>
          <cell r="K162">
            <v>0</v>
          </cell>
          <cell r="L162">
            <v>36165</v>
          </cell>
          <cell r="M162">
            <v>3360.0334800000001</v>
          </cell>
          <cell r="N162">
            <v>26340</v>
          </cell>
          <cell r="O162">
            <v>617695</v>
          </cell>
          <cell r="P162">
            <v>20630</v>
          </cell>
        </row>
        <row r="163">
          <cell r="A163" t="str">
            <v>AGO</v>
          </cell>
          <cell r="B163">
            <v>10167.84</v>
          </cell>
          <cell r="C163">
            <v>5068</v>
          </cell>
          <cell r="D163">
            <v>59.1</v>
          </cell>
          <cell r="E163">
            <v>5099.84</v>
          </cell>
          <cell r="F163">
            <v>2161</v>
          </cell>
          <cell r="G163">
            <v>6427</v>
          </cell>
          <cell r="H163">
            <v>745816</v>
          </cell>
          <cell r="I163">
            <v>0</v>
          </cell>
          <cell r="J163">
            <v>663780</v>
          </cell>
          <cell r="K163">
            <v>0</v>
          </cell>
          <cell r="L163">
            <v>36916</v>
          </cell>
          <cell r="M163">
            <v>3450.7515600000002</v>
          </cell>
          <cell r="N163">
            <v>26000</v>
          </cell>
          <cell r="O163">
            <v>626864</v>
          </cell>
          <cell r="P163">
            <v>19120</v>
          </cell>
        </row>
        <row r="164">
          <cell r="A164" t="str">
            <v>SEP</v>
          </cell>
          <cell r="B164">
            <v>9639.880000000001</v>
          </cell>
          <cell r="C164">
            <v>4605</v>
          </cell>
          <cell r="D164">
            <v>59.2</v>
          </cell>
          <cell r="E164">
            <v>5034.88</v>
          </cell>
          <cell r="F164">
            <v>1860</v>
          </cell>
          <cell r="G164">
            <v>5552</v>
          </cell>
          <cell r="H164">
            <v>718606</v>
          </cell>
          <cell r="I164">
            <v>0</v>
          </cell>
          <cell r="J164">
            <v>641160</v>
          </cell>
          <cell r="K164">
            <v>0</v>
          </cell>
          <cell r="L164">
            <v>33926</v>
          </cell>
          <cell r="M164">
            <v>3141.84</v>
          </cell>
          <cell r="N164">
            <v>25240</v>
          </cell>
          <cell r="O164">
            <v>607234</v>
          </cell>
          <cell r="P164">
            <v>18280</v>
          </cell>
        </row>
        <row r="165">
          <cell r="A165" t="str">
            <v>OCT</v>
          </cell>
          <cell r="B165">
            <v>7618.74</v>
          </cell>
          <cell r="C165">
            <v>3500</v>
          </cell>
          <cell r="D165">
            <v>55.1</v>
          </cell>
          <cell r="E165">
            <v>4118.74</v>
          </cell>
          <cell r="F165">
            <v>2351</v>
          </cell>
          <cell r="G165">
            <v>4593</v>
          </cell>
          <cell r="H165">
            <v>676324</v>
          </cell>
          <cell r="I165">
            <v>0</v>
          </cell>
          <cell r="J165">
            <v>549470</v>
          </cell>
          <cell r="K165">
            <v>0</v>
          </cell>
          <cell r="L165">
            <v>29264</v>
          </cell>
          <cell r="M165">
            <v>2725.49</v>
          </cell>
          <cell r="N165">
            <v>21740</v>
          </cell>
          <cell r="O165">
            <v>520206</v>
          </cell>
          <cell r="P165">
            <v>75850</v>
          </cell>
        </row>
        <row r="166">
          <cell r="A166" t="str">
            <v>NOV</v>
          </cell>
          <cell r="B166">
            <v>10389.01</v>
          </cell>
          <cell r="C166">
            <v>3900</v>
          </cell>
          <cell r="D166">
            <v>56.2</v>
          </cell>
          <cell r="E166">
            <v>6489.01</v>
          </cell>
          <cell r="F166">
            <v>3910</v>
          </cell>
          <cell r="G166">
            <v>4391</v>
          </cell>
          <cell r="H166">
            <v>686050</v>
          </cell>
          <cell r="I166">
            <v>0</v>
          </cell>
          <cell r="J166">
            <v>605660</v>
          </cell>
          <cell r="K166">
            <v>0</v>
          </cell>
          <cell r="L166">
            <v>33150</v>
          </cell>
          <cell r="M166">
            <v>2895.15</v>
          </cell>
          <cell r="N166">
            <v>23730</v>
          </cell>
          <cell r="O166">
            <v>572510</v>
          </cell>
          <cell r="P166">
            <v>23510</v>
          </cell>
        </row>
        <row r="167">
          <cell r="A167" t="str">
            <v>DIC</v>
          </cell>
          <cell r="B167">
            <v>0</v>
          </cell>
          <cell r="C167">
            <v>0</v>
          </cell>
          <cell r="D167">
            <v>0</v>
          </cell>
          <cell r="E167">
            <v>0</v>
          </cell>
          <cell r="F167">
            <v>0</v>
          </cell>
          <cell r="G167">
            <v>0</v>
          </cell>
          <cell r="H167">
            <v>686050</v>
          </cell>
          <cell r="I167">
            <v>0</v>
          </cell>
          <cell r="J167">
            <v>605660</v>
          </cell>
          <cell r="K167">
            <v>0</v>
          </cell>
          <cell r="L167">
            <v>33150</v>
          </cell>
          <cell r="M167">
            <v>2895.15</v>
          </cell>
          <cell r="N167">
            <v>23730</v>
          </cell>
          <cell r="O167">
            <v>572510</v>
          </cell>
          <cell r="P167">
            <v>23510</v>
          </cell>
        </row>
        <row r="168">
          <cell r="A168" t="str">
            <v>TOTAL</v>
          </cell>
          <cell r="B168">
            <v>99423.06</v>
          </cell>
          <cell r="C168">
            <v>46784</v>
          </cell>
          <cell r="D168">
            <v>52.39166666666668</v>
          </cell>
          <cell r="E168">
            <v>52639.06</v>
          </cell>
          <cell r="F168">
            <v>27823</v>
          </cell>
          <cell r="G168">
            <v>48464</v>
          </cell>
          <cell r="H168">
            <v>7971745</v>
          </cell>
          <cell r="I168">
            <v>0</v>
          </cell>
          <cell r="J168">
            <v>7077449</v>
          </cell>
          <cell r="K168">
            <v>0</v>
          </cell>
          <cell r="L168">
            <v>350824</v>
          </cell>
          <cell r="M168">
            <v>35513.57847</v>
          </cell>
          <cell r="N168">
            <v>270322</v>
          </cell>
          <cell r="O168">
            <v>6691232</v>
          </cell>
          <cell r="P168">
            <v>273150</v>
          </cell>
        </row>
        <row r="170">
          <cell r="A170" t="str">
            <v>COLPA   -   CLP (E)</v>
          </cell>
        </row>
        <row r="171">
          <cell r="B171" t="str">
            <v>L I Q U I D O S  EN BBLS</v>
          </cell>
          <cell r="H171" t="str">
            <v>G A S    EN    MPC</v>
          </cell>
        </row>
        <row r="172">
          <cell r="A172" t="str">
            <v>MES</v>
          </cell>
          <cell r="B172" t="str">
            <v>PRO-</v>
          </cell>
          <cell r="C172" t="str">
            <v>PET.</v>
          </cell>
          <cell r="D172" t="str">
            <v>DENS.</v>
          </cell>
          <cell r="E172" t="str">
            <v>GASO-</v>
          </cell>
          <cell r="F172" t="str">
            <v>AGUA</v>
          </cell>
          <cell r="G172" t="str">
            <v>PET.</v>
          </cell>
          <cell r="H172" t="str">
            <v>PRO-</v>
          </cell>
          <cell r="I172" t="str">
            <v>INYEC-</v>
          </cell>
          <cell r="J172" t="str">
            <v xml:space="preserve">ENT. </v>
          </cell>
          <cell r="K172" t="str">
            <v>ENT.</v>
          </cell>
          <cell r="L172" t="str">
            <v>LICUA-</v>
          </cell>
          <cell r="M172" t="str">
            <v>GLP</v>
          </cell>
          <cell r="N172" t="str">
            <v>COM-</v>
          </cell>
          <cell r="O172" t="str">
            <v>RESI-</v>
          </cell>
          <cell r="P172" t="str">
            <v>QUEMA-</v>
          </cell>
        </row>
        <row r="173">
          <cell r="B173" t="str">
            <v>DUC.</v>
          </cell>
          <cell r="C173" t="str">
            <v>COND.</v>
          </cell>
          <cell r="D173" t="str">
            <v>(º API)</v>
          </cell>
          <cell r="E173" t="str">
            <v>LINA</v>
          </cell>
          <cell r="G173" t="str">
            <v>ENT.</v>
          </cell>
          <cell r="H173" t="str">
            <v>DUC.</v>
          </cell>
          <cell r="I173" t="str">
            <v>CION</v>
          </cell>
          <cell r="J173" t="str">
            <v>GASOD.</v>
          </cell>
          <cell r="K173" t="str">
            <v>PROC.</v>
          </cell>
          <cell r="L173" t="str">
            <v>BLES</v>
          </cell>
          <cell r="M173" t="str">
            <v>MC</v>
          </cell>
          <cell r="N173" t="str">
            <v>BUST.</v>
          </cell>
          <cell r="O173" t="str">
            <v>DUAL</v>
          </cell>
          <cell r="P173" t="str">
            <v>DO</v>
          </cell>
        </row>
        <row r="174">
          <cell r="A174" t="str">
            <v>ENE</v>
          </cell>
          <cell r="B174">
            <v>6140.94</v>
          </cell>
          <cell r="C174">
            <v>5822</v>
          </cell>
          <cell r="D174">
            <v>56.1</v>
          </cell>
          <cell r="E174">
            <v>318.94</v>
          </cell>
          <cell r="F174">
            <v>4154</v>
          </cell>
          <cell r="G174">
            <v>5863</v>
          </cell>
          <cell r="H174">
            <v>204411</v>
          </cell>
          <cell r="I174">
            <v>0</v>
          </cell>
          <cell r="J174">
            <v>48392</v>
          </cell>
          <cell r="K174">
            <v>0</v>
          </cell>
          <cell r="L174">
            <v>1654</v>
          </cell>
          <cell r="M174">
            <v>92.937479999999994</v>
          </cell>
          <cell r="N174">
            <v>22310</v>
          </cell>
          <cell r="O174">
            <v>0</v>
          </cell>
          <cell r="P174">
            <v>132055</v>
          </cell>
        </row>
        <row r="175">
          <cell r="A175" t="str">
            <v>FEB</v>
          </cell>
          <cell r="B175">
            <v>5455.37</v>
          </cell>
          <cell r="C175">
            <v>4958</v>
          </cell>
          <cell r="D175">
            <v>54</v>
          </cell>
          <cell r="E175">
            <v>497.37</v>
          </cell>
          <cell r="F175">
            <v>3732</v>
          </cell>
          <cell r="G175">
            <v>4941</v>
          </cell>
          <cell r="H175">
            <v>208814</v>
          </cell>
          <cell r="I175">
            <v>0</v>
          </cell>
          <cell r="J175">
            <v>148518</v>
          </cell>
          <cell r="K175">
            <v>0</v>
          </cell>
          <cell r="L175">
            <v>1819</v>
          </cell>
          <cell r="M175">
            <v>86.441999999999993</v>
          </cell>
          <cell r="N175">
            <v>12033</v>
          </cell>
          <cell r="O175">
            <v>0</v>
          </cell>
          <cell r="P175">
            <v>46444</v>
          </cell>
        </row>
        <row r="176">
          <cell r="A176" t="str">
            <v>MAR</v>
          </cell>
          <cell r="B176">
            <v>6872.54</v>
          </cell>
          <cell r="C176">
            <v>5856</v>
          </cell>
          <cell r="D176">
            <v>54</v>
          </cell>
          <cell r="E176">
            <v>1016.54</v>
          </cell>
          <cell r="F176">
            <v>3949</v>
          </cell>
          <cell r="G176">
            <v>5844</v>
          </cell>
          <cell r="H176">
            <v>307350</v>
          </cell>
          <cell r="I176">
            <v>0</v>
          </cell>
          <cell r="J176">
            <v>266112</v>
          </cell>
          <cell r="K176">
            <v>0</v>
          </cell>
          <cell r="L176">
            <v>3870</v>
          </cell>
          <cell r="M176">
            <v>248.97</v>
          </cell>
          <cell r="N176">
            <v>12190</v>
          </cell>
          <cell r="O176">
            <v>0</v>
          </cell>
          <cell r="P176">
            <v>25178</v>
          </cell>
        </row>
        <row r="177">
          <cell r="A177" t="str">
            <v>ABR</v>
          </cell>
          <cell r="B177">
            <v>7293.55</v>
          </cell>
          <cell r="C177">
            <v>5320</v>
          </cell>
          <cell r="D177">
            <v>54.8</v>
          </cell>
          <cell r="E177">
            <v>1973.55</v>
          </cell>
          <cell r="F177">
            <v>3738</v>
          </cell>
          <cell r="G177">
            <v>5190</v>
          </cell>
          <cell r="H177">
            <v>269860</v>
          </cell>
          <cell r="I177">
            <v>0</v>
          </cell>
          <cell r="J177">
            <v>228054</v>
          </cell>
          <cell r="K177">
            <v>0</v>
          </cell>
          <cell r="L177">
            <v>6126</v>
          </cell>
          <cell r="M177">
            <v>410.3</v>
          </cell>
          <cell r="N177">
            <v>23950</v>
          </cell>
          <cell r="O177">
            <v>0</v>
          </cell>
          <cell r="P177">
            <v>11730</v>
          </cell>
        </row>
        <row r="178">
          <cell r="A178" t="str">
            <v>MAY</v>
          </cell>
          <cell r="B178">
            <v>6504.4</v>
          </cell>
          <cell r="C178">
            <v>5717</v>
          </cell>
          <cell r="D178">
            <v>55.1</v>
          </cell>
          <cell r="E178">
            <v>787.4</v>
          </cell>
          <cell r="F178">
            <v>2344</v>
          </cell>
          <cell r="G178">
            <v>5783</v>
          </cell>
          <cell r="H178">
            <v>287240</v>
          </cell>
          <cell r="I178">
            <v>0</v>
          </cell>
          <cell r="J178">
            <v>241341</v>
          </cell>
          <cell r="K178">
            <v>0</v>
          </cell>
          <cell r="L178">
            <v>2293</v>
          </cell>
          <cell r="M178">
            <v>145.7938</v>
          </cell>
          <cell r="N178">
            <v>22700</v>
          </cell>
          <cell r="O178">
            <v>0</v>
          </cell>
          <cell r="P178">
            <v>20906</v>
          </cell>
        </row>
        <row r="179">
          <cell r="A179" t="str">
            <v>JUN</v>
          </cell>
          <cell r="B179">
            <v>7100.62</v>
          </cell>
          <cell r="C179">
            <v>5842</v>
          </cell>
          <cell r="D179">
            <v>55.9</v>
          </cell>
          <cell r="E179">
            <v>1258.6199999999999</v>
          </cell>
          <cell r="F179">
            <v>1830</v>
          </cell>
          <cell r="G179">
            <v>5903</v>
          </cell>
          <cell r="H179">
            <v>287800</v>
          </cell>
          <cell r="I179">
            <v>0</v>
          </cell>
          <cell r="J179">
            <v>254635</v>
          </cell>
          <cell r="K179">
            <v>0</v>
          </cell>
          <cell r="L179">
            <v>3009</v>
          </cell>
          <cell r="M179">
            <v>194.48259999999999</v>
          </cell>
          <cell r="N179">
            <v>26530</v>
          </cell>
          <cell r="O179">
            <v>0</v>
          </cell>
          <cell r="P179">
            <v>3626</v>
          </cell>
        </row>
        <row r="180">
          <cell r="A180" t="str">
            <v>JUL</v>
          </cell>
          <cell r="B180">
            <v>7762.57</v>
          </cell>
          <cell r="C180">
            <v>5930</v>
          </cell>
          <cell r="D180">
            <v>55.8</v>
          </cell>
          <cell r="E180">
            <v>1832.57</v>
          </cell>
          <cell r="F180">
            <v>1890</v>
          </cell>
          <cell r="G180">
            <v>5896</v>
          </cell>
          <cell r="H180">
            <v>289820</v>
          </cell>
          <cell r="I180">
            <v>0</v>
          </cell>
          <cell r="J180">
            <v>247726</v>
          </cell>
          <cell r="K180">
            <v>0</v>
          </cell>
          <cell r="L180">
            <v>5878</v>
          </cell>
          <cell r="M180">
            <v>383.61</v>
          </cell>
          <cell r="N180">
            <v>29700</v>
          </cell>
          <cell r="O180">
            <v>0</v>
          </cell>
          <cell r="P180">
            <v>6516</v>
          </cell>
        </row>
        <row r="181">
          <cell r="A181" t="str">
            <v>AGO</v>
          </cell>
          <cell r="B181">
            <v>7533.58</v>
          </cell>
          <cell r="C181">
            <v>5735</v>
          </cell>
          <cell r="D181">
            <v>55.7</v>
          </cell>
          <cell r="E181">
            <v>1798.58</v>
          </cell>
          <cell r="F181">
            <v>1890</v>
          </cell>
          <cell r="G181">
            <v>5586</v>
          </cell>
          <cell r="H181">
            <v>289650.13</v>
          </cell>
          <cell r="I181">
            <v>0</v>
          </cell>
          <cell r="J181">
            <v>235796.13</v>
          </cell>
          <cell r="K181">
            <v>0</v>
          </cell>
          <cell r="L181">
            <v>5797</v>
          </cell>
          <cell r="M181">
            <v>368.69</v>
          </cell>
          <cell r="N181">
            <v>30800</v>
          </cell>
          <cell r="O181">
            <v>0</v>
          </cell>
          <cell r="P181">
            <v>17257</v>
          </cell>
        </row>
        <row r="182">
          <cell r="A182" t="str">
            <v>SEP</v>
          </cell>
          <cell r="B182">
            <v>6825.96</v>
          </cell>
          <cell r="C182">
            <v>5287</v>
          </cell>
          <cell r="D182">
            <v>55</v>
          </cell>
          <cell r="E182">
            <v>1538.96</v>
          </cell>
          <cell r="F182">
            <v>1859</v>
          </cell>
          <cell r="G182">
            <v>3004</v>
          </cell>
          <cell r="H182">
            <v>255270</v>
          </cell>
          <cell r="I182">
            <v>0</v>
          </cell>
          <cell r="J182">
            <v>207574</v>
          </cell>
          <cell r="K182">
            <v>0</v>
          </cell>
          <cell r="L182">
            <v>5004</v>
          </cell>
          <cell r="M182">
            <v>344.81</v>
          </cell>
          <cell r="N182">
            <v>27660</v>
          </cell>
          <cell r="O182">
            <v>0</v>
          </cell>
          <cell r="P182">
            <v>15032</v>
          </cell>
        </row>
        <row r="183">
          <cell r="A183" t="str">
            <v>OCT</v>
          </cell>
          <cell r="B183">
            <v>6556.43</v>
          </cell>
          <cell r="C183">
            <v>5269</v>
          </cell>
          <cell r="D183">
            <v>54.7</v>
          </cell>
          <cell r="E183">
            <v>1287.43</v>
          </cell>
          <cell r="F183">
            <v>1800</v>
          </cell>
          <cell r="G183">
            <v>5057</v>
          </cell>
          <cell r="H183">
            <v>267710</v>
          </cell>
          <cell r="I183">
            <v>0</v>
          </cell>
          <cell r="J183">
            <v>235479</v>
          </cell>
          <cell r="K183">
            <v>0</v>
          </cell>
          <cell r="L183">
            <v>3823</v>
          </cell>
          <cell r="M183">
            <v>241.61</v>
          </cell>
          <cell r="N183">
            <v>23500</v>
          </cell>
          <cell r="O183">
            <v>0</v>
          </cell>
          <cell r="P183">
            <v>4908</v>
          </cell>
        </row>
        <row r="184">
          <cell r="A184" t="str">
            <v>NOV</v>
          </cell>
          <cell r="B184">
            <v>6510.78</v>
          </cell>
          <cell r="C184">
            <v>5134</v>
          </cell>
          <cell r="D184">
            <v>54.2</v>
          </cell>
          <cell r="E184">
            <v>1376.78</v>
          </cell>
          <cell r="F184">
            <v>2110</v>
          </cell>
          <cell r="G184">
            <v>5106</v>
          </cell>
          <cell r="H184">
            <v>236129.77</v>
          </cell>
          <cell r="I184">
            <v>0</v>
          </cell>
          <cell r="J184">
            <v>171152</v>
          </cell>
          <cell r="K184">
            <v>0</v>
          </cell>
          <cell r="L184">
            <v>462.77</v>
          </cell>
          <cell r="M184">
            <v>252.18</v>
          </cell>
          <cell r="N184">
            <v>26420</v>
          </cell>
          <cell r="O184">
            <v>0</v>
          </cell>
          <cell r="P184">
            <v>38095</v>
          </cell>
        </row>
        <row r="185">
          <cell r="A185" t="str">
            <v>DIC</v>
          </cell>
          <cell r="B185">
            <v>0</v>
          </cell>
          <cell r="C185">
            <v>0</v>
          </cell>
          <cell r="D185">
            <v>0</v>
          </cell>
          <cell r="E185">
            <v>0</v>
          </cell>
          <cell r="F185">
            <v>0</v>
          </cell>
          <cell r="G185">
            <v>0</v>
          </cell>
          <cell r="H185">
            <v>236129.77</v>
          </cell>
          <cell r="I185">
            <v>0</v>
          </cell>
          <cell r="J185">
            <v>171152</v>
          </cell>
          <cell r="K185">
            <v>0</v>
          </cell>
          <cell r="L185">
            <v>462.77</v>
          </cell>
          <cell r="M185">
            <v>252.18</v>
          </cell>
          <cell r="N185">
            <v>26420</v>
          </cell>
          <cell r="O185">
            <v>0</v>
          </cell>
          <cell r="P185">
            <v>38095</v>
          </cell>
        </row>
        <row r="186">
          <cell r="A186" t="str">
            <v>TOTAL</v>
          </cell>
          <cell r="B186">
            <v>74556.739999999991</v>
          </cell>
          <cell r="C186">
            <v>60870</v>
          </cell>
          <cell r="D186">
            <v>50.44166666666667</v>
          </cell>
          <cell r="E186">
            <v>13686.74</v>
          </cell>
          <cell r="F186">
            <v>29296</v>
          </cell>
          <cell r="G186">
            <v>58173</v>
          </cell>
          <cell r="H186">
            <v>3140184.67</v>
          </cell>
          <cell r="I186">
            <v>0</v>
          </cell>
          <cell r="J186">
            <v>2455931.13</v>
          </cell>
          <cell r="K186">
            <v>0</v>
          </cell>
          <cell r="L186">
            <v>40198.539999999994</v>
          </cell>
          <cell r="M186">
            <v>3022.0058799999997</v>
          </cell>
          <cell r="N186">
            <v>284213</v>
          </cell>
          <cell r="O186">
            <v>0</v>
          </cell>
          <cell r="P186">
            <v>359842</v>
          </cell>
        </row>
        <row r="188">
          <cell r="A188" t="str">
            <v>COLPA   -   CLP (E)</v>
          </cell>
        </row>
        <row r="189">
          <cell r="B189" t="str">
            <v>L I Q U I D O S  EN BBLS</v>
          </cell>
          <cell r="H189" t="str">
            <v>G A S    EN    MPC</v>
          </cell>
        </row>
        <row r="190">
          <cell r="A190" t="str">
            <v>MES</v>
          </cell>
          <cell r="B190" t="str">
            <v>PRO-</v>
          </cell>
          <cell r="C190" t="str">
            <v>PET.</v>
          </cell>
          <cell r="D190" t="str">
            <v>DENS.</v>
          </cell>
          <cell r="E190" t="str">
            <v>GASO-</v>
          </cell>
          <cell r="F190" t="str">
            <v>AGUA</v>
          </cell>
          <cell r="G190" t="str">
            <v>PET.</v>
          </cell>
          <cell r="H190" t="str">
            <v>PRO-</v>
          </cell>
          <cell r="I190" t="str">
            <v>INYEC-</v>
          </cell>
          <cell r="J190" t="str">
            <v xml:space="preserve">ENT. </v>
          </cell>
          <cell r="K190" t="str">
            <v>ENT.</v>
          </cell>
          <cell r="L190" t="str">
            <v>LICUA-</v>
          </cell>
          <cell r="M190" t="str">
            <v>GLP</v>
          </cell>
          <cell r="N190" t="str">
            <v>COM-</v>
          </cell>
          <cell r="O190" t="str">
            <v>RESI-</v>
          </cell>
          <cell r="P190" t="str">
            <v>QUEMA-</v>
          </cell>
        </row>
        <row r="191">
          <cell r="B191" t="str">
            <v>DUC.</v>
          </cell>
          <cell r="C191" t="str">
            <v>COND.</v>
          </cell>
          <cell r="D191" t="str">
            <v>(º API)</v>
          </cell>
          <cell r="E191" t="str">
            <v>LINA</v>
          </cell>
          <cell r="G191" t="str">
            <v>ENT.</v>
          </cell>
          <cell r="H191" t="str">
            <v>DUC.</v>
          </cell>
          <cell r="I191" t="str">
            <v>CION</v>
          </cell>
          <cell r="J191" t="str">
            <v>GASOD.</v>
          </cell>
          <cell r="K191" t="str">
            <v>PROC.</v>
          </cell>
          <cell r="L191" t="str">
            <v>BLES</v>
          </cell>
          <cell r="M191" t="str">
            <v>MC</v>
          </cell>
          <cell r="N191" t="str">
            <v>BUST.</v>
          </cell>
          <cell r="O191" t="str">
            <v>DUAL</v>
          </cell>
          <cell r="P191" t="str">
            <v>DO</v>
          </cell>
        </row>
        <row r="192">
          <cell r="A192" t="str">
            <v>ENE</v>
          </cell>
          <cell r="B192">
            <v>3660</v>
          </cell>
          <cell r="C192">
            <v>0</v>
          </cell>
          <cell r="D192">
            <v>0</v>
          </cell>
          <cell r="E192">
            <v>3660</v>
          </cell>
          <cell r="F192">
            <v>0</v>
          </cell>
          <cell r="G192">
            <v>0</v>
          </cell>
          <cell r="H192">
            <v>0</v>
          </cell>
          <cell r="I192">
            <v>0</v>
          </cell>
          <cell r="J192">
            <v>0</v>
          </cell>
          <cell r="K192">
            <v>0</v>
          </cell>
          <cell r="L192">
            <v>0</v>
          </cell>
          <cell r="M192">
            <v>1240.43</v>
          </cell>
          <cell r="N192">
            <v>0</v>
          </cell>
          <cell r="O192">
            <v>0</v>
          </cell>
          <cell r="P192">
            <v>0</v>
          </cell>
        </row>
        <row r="193">
          <cell r="A193" t="str">
            <v>FEB</v>
          </cell>
          <cell r="B193">
            <v>1711</v>
          </cell>
          <cell r="C193">
            <v>0</v>
          </cell>
          <cell r="D193">
            <v>0</v>
          </cell>
          <cell r="E193">
            <v>1711</v>
          </cell>
          <cell r="F193">
            <v>0</v>
          </cell>
          <cell r="G193">
            <v>0</v>
          </cell>
          <cell r="H193">
            <v>0</v>
          </cell>
          <cell r="I193">
            <v>0</v>
          </cell>
          <cell r="J193">
            <v>0</v>
          </cell>
          <cell r="K193">
            <v>0</v>
          </cell>
          <cell r="L193">
            <v>0</v>
          </cell>
          <cell r="M193">
            <v>409.49</v>
          </cell>
          <cell r="N193">
            <v>0</v>
          </cell>
          <cell r="O193">
            <v>0</v>
          </cell>
          <cell r="P193">
            <v>0</v>
          </cell>
        </row>
        <row r="194">
          <cell r="A194" t="str">
            <v>MAR</v>
          </cell>
          <cell r="B194">
            <v>2234</v>
          </cell>
          <cell r="C194">
            <v>0</v>
          </cell>
          <cell r="D194">
            <v>0</v>
          </cell>
          <cell r="E194">
            <v>2234</v>
          </cell>
          <cell r="F194">
            <v>0</v>
          </cell>
          <cell r="G194">
            <v>0</v>
          </cell>
          <cell r="H194">
            <v>0</v>
          </cell>
          <cell r="I194">
            <v>0</v>
          </cell>
          <cell r="J194">
            <v>0</v>
          </cell>
          <cell r="K194">
            <v>0</v>
          </cell>
          <cell r="L194">
            <v>0</v>
          </cell>
          <cell r="M194">
            <v>698.3</v>
          </cell>
          <cell r="N194">
            <v>0</v>
          </cell>
          <cell r="O194">
            <v>0</v>
          </cell>
          <cell r="P194">
            <v>0</v>
          </cell>
        </row>
        <row r="195">
          <cell r="A195" t="str">
            <v>ABR</v>
          </cell>
          <cell r="B195">
            <v>4439</v>
          </cell>
          <cell r="C195">
            <v>0</v>
          </cell>
          <cell r="D195">
            <v>0</v>
          </cell>
          <cell r="E195">
            <v>4439</v>
          </cell>
          <cell r="F195">
            <v>0</v>
          </cell>
          <cell r="G195">
            <v>0</v>
          </cell>
          <cell r="H195">
            <v>0</v>
          </cell>
          <cell r="I195">
            <v>0</v>
          </cell>
          <cell r="J195">
            <v>0</v>
          </cell>
          <cell r="K195">
            <v>0</v>
          </cell>
          <cell r="L195">
            <v>0</v>
          </cell>
          <cell r="M195">
            <v>1419</v>
          </cell>
          <cell r="N195">
            <v>0</v>
          </cell>
          <cell r="O195">
            <v>0</v>
          </cell>
          <cell r="P195">
            <v>0</v>
          </cell>
        </row>
        <row r="196">
          <cell r="A196" t="str">
            <v>MAY</v>
          </cell>
          <cell r="B196">
            <v>2301</v>
          </cell>
          <cell r="C196">
            <v>0</v>
          </cell>
          <cell r="D196">
            <v>0</v>
          </cell>
          <cell r="E196">
            <v>2301</v>
          </cell>
          <cell r="F196">
            <v>0</v>
          </cell>
          <cell r="G196">
            <v>0</v>
          </cell>
          <cell r="H196">
            <v>0</v>
          </cell>
          <cell r="I196">
            <v>0</v>
          </cell>
          <cell r="J196">
            <v>0</v>
          </cell>
          <cell r="K196">
            <v>0</v>
          </cell>
          <cell r="L196">
            <v>0</v>
          </cell>
          <cell r="M196">
            <v>592.29999999999995</v>
          </cell>
          <cell r="N196">
            <v>0</v>
          </cell>
          <cell r="O196">
            <v>0</v>
          </cell>
          <cell r="P196">
            <v>0</v>
          </cell>
        </row>
        <row r="197">
          <cell r="A197" t="str">
            <v>JUN</v>
          </cell>
          <cell r="B197">
            <v>3546</v>
          </cell>
          <cell r="C197">
            <v>0</v>
          </cell>
          <cell r="D197">
            <v>0</v>
          </cell>
          <cell r="E197">
            <v>3546</v>
          </cell>
          <cell r="F197">
            <v>0</v>
          </cell>
          <cell r="G197">
            <v>0</v>
          </cell>
          <cell r="H197">
            <v>0</v>
          </cell>
          <cell r="I197">
            <v>0</v>
          </cell>
          <cell r="J197">
            <v>0</v>
          </cell>
          <cell r="K197">
            <v>0</v>
          </cell>
          <cell r="L197">
            <v>0</v>
          </cell>
          <cell r="M197">
            <v>754.2</v>
          </cell>
          <cell r="N197">
            <v>0</v>
          </cell>
          <cell r="O197">
            <v>0</v>
          </cell>
          <cell r="P197">
            <v>0</v>
          </cell>
        </row>
        <row r="198">
          <cell r="A198" t="str">
            <v>JUL</v>
          </cell>
          <cell r="B198">
            <v>5293</v>
          </cell>
          <cell r="C198">
            <v>0</v>
          </cell>
          <cell r="D198">
            <v>0</v>
          </cell>
          <cell r="E198">
            <v>5293</v>
          </cell>
          <cell r="F198">
            <v>0</v>
          </cell>
          <cell r="G198">
            <v>0</v>
          </cell>
          <cell r="H198">
            <v>0</v>
          </cell>
          <cell r="I198">
            <v>0</v>
          </cell>
          <cell r="J198">
            <v>0</v>
          </cell>
          <cell r="K198">
            <v>0</v>
          </cell>
          <cell r="L198">
            <v>0</v>
          </cell>
          <cell r="M198">
            <v>1537</v>
          </cell>
          <cell r="N198">
            <v>0</v>
          </cell>
          <cell r="O198">
            <v>0</v>
          </cell>
          <cell r="P198">
            <v>0</v>
          </cell>
        </row>
        <row r="199">
          <cell r="A199" t="str">
            <v>AGO</v>
          </cell>
          <cell r="B199">
            <v>5600</v>
          </cell>
          <cell r="C199">
            <v>0</v>
          </cell>
          <cell r="D199">
            <v>0</v>
          </cell>
          <cell r="E199">
            <v>5600</v>
          </cell>
          <cell r="F199">
            <v>0</v>
          </cell>
          <cell r="G199">
            <v>0</v>
          </cell>
          <cell r="H199">
            <v>0</v>
          </cell>
          <cell r="I199">
            <v>0</v>
          </cell>
          <cell r="J199">
            <v>0</v>
          </cell>
          <cell r="K199">
            <v>0</v>
          </cell>
          <cell r="L199">
            <v>0</v>
          </cell>
          <cell r="M199">
            <v>1596.9</v>
          </cell>
          <cell r="N199">
            <v>0</v>
          </cell>
          <cell r="O199">
            <v>0</v>
          </cell>
          <cell r="P199">
            <v>0</v>
          </cell>
        </row>
        <row r="200">
          <cell r="A200" t="str">
            <v>SEP</v>
          </cell>
          <cell r="B200">
            <v>4897</v>
          </cell>
          <cell r="C200">
            <v>0</v>
          </cell>
          <cell r="D200">
            <v>0</v>
          </cell>
          <cell r="E200">
            <v>4897</v>
          </cell>
          <cell r="F200">
            <v>0</v>
          </cell>
          <cell r="G200">
            <v>0</v>
          </cell>
          <cell r="H200">
            <v>0</v>
          </cell>
          <cell r="I200">
            <v>0</v>
          </cell>
          <cell r="J200">
            <v>0</v>
          </cell>
          <cell r="K200">
            <v>0</v>
          </cell>
          <cell r="L200">
            <v>0</v>
          </cell>
          <cell r="M200">
            <v>1498.6</v>
          </cell>
          <cell r="N200">
            <v>0</v>
          </cell>
          <cell r="O200">
            <v>0</v>
          </cell>
          <cell r="P200">
            <v>0</v>
          </cell>
        </row>
        <row r="201">
          <cell r="A201" t="str">
            <v>OCT</v>
          </cell>
          <cell r="B201">
            <v>3363</v>
          </cell>
          <cell r="C201">
            <v>0</v>
          </cell>
          <cell r="D201">
            <v>0</v>
          </cell>
          <cell r="E201">
            <v>3363</v>
          </cell>
          <cell r="F201">
            <v>0</v>
          </cell>
          <cell r="G201">
            <v>0</v>
          </cell>
          <cell r="H201">
            <v>0</v>
          </cell>
          <cell r="I201">
            <v>0</v>
          </cell>
          <cell r="J201">
            <v>0</v>
          </cell>
          <cell r="K201">
            <v>0</v>
          </cell>
          <cell r="L201">
            <v>0</v>
          </cell>
          <cell r="M201">
            <v>887.6</v>
          </cell>
          <cell r="N201">
            <v>0</v>
          </cell>
          <cell r="O201">
            <v>0</v>
          </cell>
          <cell r="P201">
            <v>0</v>
          </cell>
        </row>
        <row r="202">
          <cell r="A202" t="str">
            <v>NOV</v>
          </cell>
          <cell r="B202">
            <v>4373</v>
          </cell>
          <cell r="C202">
            <v>0</v>
          </cell>
          <cell r="D202">
            <v>0</v>
          </cell>
          <cell r="E202">
            <v>4373</v>
          </cell>
          <cell r="F202">
            <v>0</v>
          </cell>
          <cell r="G202">
            <v>0</v>
          </cell>
          <cell r="H202">
            <v>0</v>
          </cell>
          <cell r="I202">
            <v>0</v>
          </cell>
          <cell r="J202">
            <v>0</v>
          </cell>
          <cell r="K202">
            <v>0</v>
          </cell>
          <cell r="L202">
            <v>0</v>
          </cell>
          <cell r="M202">
            <v>1182.2</v>
          </cell>
          <cell r="N202">
            <v>0</v>
          </cell>
          <cell r="O202">
            <v>0</v>
          </cell>
          <cell r="P202">
            <v>0</v>
          </cell>
        </row>
        <row r="203">
          <cell r="A203" t="str">
            <v>DIC</v>
          </cell>
          <cell r="B203">
            <v>0</v>
          </cell>
          <cell r="C203">
            <v>0</v>
          </cell>
          <cell r="D203">
            <v>0</v>
          </cell>
          <cell r="E203">
            <v>0</v>
          </cell>
          <cell r="F203">
            <v>0</v>
          </cell>
          <cell r="G203">
            <v>0</v>
          </cell>
          <cell r="H203">
            <v>0</v>
          </cell>
          <cell r="I203">
            <v>0</v>
          </cell>
          <cell r="J203">
            <v>0</v>
          </cell>
          <cell r="K203">
            <v>0</v>
          </cell>
          <cell r="L203">
            <v>0</v>
          </cell>
          <cell r="M203">
            <v>1182.2</v>
          </cell>
          <cell r="N203">
            <v>0</v>
          </cell>
          <cell r="O203">
            <v>0</v>
          </cell>
          <cell r="P203">
            <v>0</v>
          </cell>
        </row>
        <row r="204">
          <cell r="A204" t="str">
            <v>TOTAL</v>
          </cell>
          <cell r="B204">
            <v>41417</v>
          </cell>
          <cell r="C204">
            <v>0</v>
          </cell>
          <cell r="D204">
            <v>0</v>
          </cell>
          <cell r="E204">
            <v>41417</v>
          </cell>
          <cell r="F204">
            <v>0</v>
          </cell>
          <cell r="G204">
            <v>0</v>
          </cell>
          <cell r="H204">
            <v>0</v>
          </cell>
          <cell r="I204">
            <v>0</v>
          </cell>
          <cell r="J204">
            <v>0</v>
          </cell>
          <cell r="K204">
            <v>0</v>
          </cell>
          <cell r="L204">
            <v>0</v>
          </cell>
          <cell r="M204">
            <v>12998.220000000003</v>
          </cell>
          <cell r="N204">
            <v>0</v>
          </cell>
          <cell r="O204">
            <v>0</v>
          </cell>
          <cell r="P204">
            <v>0</v>
          </cell>
        </row>
      </sheetData>
      <sheetData sheetId="15"/>
      <sheetData sheetId="16"/>
      <sheetData sheetId="17"/>
      <sheetData sheetId="18"/>
      <sheetData sheetId="19" refreshError="1">
        <row r="7">
          <cell r="D7" t="str">
            <v>ENE</v>
          </cell>
          <cell r="F7" t="str">
            <v>FEB</v>
          </cell>
          <cell r="H7" t="str">
            <v>MAR</v>
          </cell>
          <cell r="J7" t="str">
            <v>ABR</v>
          </cell>
          <cell r="L7" t="str">
            <v>MAY</v>
          </cell>
          <cell r="N7" t="str">
            <v>JUN</v>
          </cell>
          <cell r="P7" t="str">
            <v>JUL</v>
          </cell>
          <cell r="R7" t="str">
            <v>AGO</v>
          </cell>
          <cell r="T7" t="str">
            <v>SEP</v>
          </cell>
          <cell r="V7" t="str">
            <v>OCT</v>
          </cell>
          <cell r="X7" t="str">
            <v>NOV</v>
          </cell>
          <cell r="Z7" t="str">
            <v>DIC</v>
          </cell>
          <cell r="AB7" t="str">
            <v>TOTAL</v>
          </cell>
          <cell r="AC7" t="str">
            <v>PROM.</v>
          </cell>
        </row>
        <row r="8">
          <cell r="D8" t="str">
            <v>BM</v>
          </cell>
          <cell r="E8" t="str">
            <v>BPD</v>
          </cell>
          <cell r="F8" t="str">
            <v>BM</v>
          </cell>
          <cell r="G8" t="str">
            <v>BPD</v>
          </cell>
          <cell r="H8" t="str">
            <v>BM</v>
          </cell>
          <cell r="I8" t="str">
            <v>BPD</v>
          </cell>
          <cell r="J8" t="str">
            <v>BM</v>
          </cell>
          <cell r="K8" t="str">
            <v>BPD</v>
          </cell>
          <cell r="L8" t="str">
            <v>BM</v>
          </cell>
          <cell r="M8" t="str">
            <v>BPD</v>
          </cell>
          <cell r="N8" t="str">
            <v>BM</v>
          </cell>
          <cell r="O8" t="str">
            <v>BPD</v>
          </cell>
          <cell r="P8" t="str">
            <v>BM</v>
          </cell>
          <cell r="Q8" t="str">
            <v>BPD</v>
          </cell>
          <cell r="R8" t="str">
            <v>BM</v>
          </cell>
          <cell r="S8" t="str">
            <v>BPD</v>
          </cell>
          <cell r="T8" t="str">
            <v>BM</v>
          </cell>
          <cell r="U8" t="str">
            <v>BPD</v>
          </cell>
          <cell r="V8" t="str">
            <v>BM</v>
          </cell>
          <cell r="W8" t="str">
            <v>BPD</v>
          </cell>
          <cell r="X8" t="str">
            <v>BM</v>
          </cell>
          <cell r="Y8" t="str">
            <v>BPD</v>
          </cell>
          <cell r="Z8" t="str">
            <v>BM</v>
          </cell>
          <cell r="AA8" t="str">
            <v>BPD</v>
          </cell>
          <cell r="AB8" t="str">
            <v>BARRILES</v>
          </cell>
          <cell r="AC8" t="str">
            <v>BPD</v>
          </cell>
        </row>
        <row r="9">
          <cell r="A9" t="str">
            <v xml:space="preserve">   A N D I N A  S . A .</v>
          </cell>
          <cell r="U9">
            <v>30</v>
          </cell>
        </row>
        <row r="10">
          <cell r="A10" t="str">
            <v xml:space="preserve">BQN </v>
          </cell>
          <cell r="B10" t="str">
            <v>BOQUERON</v>
          </cell>
          <cell r="C10" t="str">
            <v>N</v>
          </cell>
          <cell r="D10">
            <v>3101.7868800000001</v>
          </cell>
          <cell r="E10">
            <v>100.05764129032258</v>
          </cell>
          <cell r="F10">
            <v>2032.9885099999999</v>
          </cell>
          <cell r="G10">
            <v>72.606732499999993</v>
          </cell>
          <cell r="H10">
            <v>1534.6405</v>
          </cell>
          <cell r="I10">
            <v>49.504532258064515</v>
          </cell>
          <cell r="J10">
            <v>1026.3754899999999</v>
          </cell>
          <cell r="K10">
            <v>34.212516333333333</v>
          </cell>
          <cell r="Z10">
            <v>405</v>
          </cell>
          <cell r="AA10">
            <v>13.064516129032258</v>
          </cell>
          <cell r="AB10">
            <v>7695.7913800000006</v>
          </cell>
          <cell r="AC10">
            <v>23.041291556886229</v>
          </cell>
        </row>
        <row r="11">
          <cell r="A11" t="str">
            <v>CAM</v>
          </cell>
          <cell r="B11" t="str">
            <v>CAMIRI</v>
          </cell>
          <cell r="C11" t="str">
            <v>N</v>
          </cell>
          <cell r="D11">
            <v>7943</v>
          </cell>
          <cell r="E11">
            <v>256.22580645161293</v>
          </cell>
          <cell r="F11">
            <v>7358</v>
          </cell>
          <cell r="G11">
            <v>262.78571428571428</v>
          </cell>
          <cell r="H11">
            <v>6475</v>
          </cell>
          <cell r="I11">
            <v>208.87096774193549</v>
          </cell>
          <cell r="J11">
            <v>7544</v>
          </cell>
          <cell r="K11">
            <v>251.46666666666667</v>
          </cell>
          <cell r="L11">
            <v>7885</v>
          </cell>
          <cell r="M11">
            <v>254.35483870967741</v>
          </cell>
          <cell r="N11">
            <v>8245</v>
          </cell>
          <cell r="O11">
            <v>274.83333333333331</v>
          </cell>
          <cell r="P11">
            <v>8485</v>
          </cell>
          <cell r="Q11">
            <v>273.70967741935482</v>
          </cell>
          <cell r="R11">
            <v>8046</v>
          </cell>
          <cell r="S11">
            <v>259.54838709677421</v>
          </cell>
          <cell r="T11">
            <v>7033</v>
          </cell>
          <cell r="U11">
            <v>234.43333333333334</v>
          </cell>
          <cell r="V11">
            <v>7203</v>
          </cell>
          <cell r="W11">
            <v>232.35483870967741</v>
          </cell>
          <cell r="X11">
            <v>7133</v>
          </cell>
          <cell r="Y11">
            <v>237.76666666666668</v>
          </cell>
          <cell r="AB11">
            <v>83350</v>
          </cell>
          <cell r="AC11">
            <v>249.55089820359282</v>
          </cell>
        </row>
        <row r="12">
          <cell r="A12" t="str">
            <v>CCB</v>
          </cell>
          <cell r="B12" t="str">
            <v>CASCABEL</v>
          </cell>
          <cell r="C12" t="str">
            <v>N</v>
          </cell>
          <cell r="D12">
            <v>7309.076</v>
          </cell>
          <cell r="E12">
            <v>235.77664516129033</v>
          </cell>
          <cell r="F12">
            <v>5714.67</v>
          </cell>
          <cell r="G12">
            <v>204.09535714285715</v>
          </cell>
          <cell r="H12">
            <v>5888.9157500000001</v>
          </cell>
          <cell r="I12">
            <v>189.9650241935484</v>
          </cell>
          <cell r="J12">
            <v>6348.9480800000001</v>
          </cell>
          <cell r="K12">
            <v>211.63160266666668</v>
          </cell>
          <cell r="L12">
            <v>5585.7591319798412</v>
          </cell>
          <cell r="M12">
            <v>180.18577845096263</v>
          </cell>
          <cell r="N12">
            <v>5240.7014385584898</v>
          </cell>
          <cell r="O12">
            <v>174.69004795194965</v>
          </cell>
          <cell r="P12">
            <v>5540.5599999999995</v>
          </cell>
          <cell r="Q12">
            <v>178.72774193548386</v>
          </cell>
          <cell r="R12">
            <v>4749.03</v>
          </cell>
          <cell r="S12">
            <v>153.19451612903225</v>
          </cell>
          <cell r="T12">
            <v>4098.96</v>
          </cell>
          <cell r="U12">
            <v>136.63200000000001</v>
          </cell>
          <cell r="V12">
            <v>4136.2299999999996</v>
          </cell>
          <cell r="W12">
            <v>133.42677419354837</v>
          </cell>
          <cell r="X12">
            <v>3872.95</v>
          </cell>
          <cell r="Y12">
            <v>129.09833333333333</v>
          </cell>
          <cell r="Z12">
            <v>7212</v>
          </cell>
          <cell r="AA12">
            <v>232.64516129032259</v>
          </cell>
          <cell r="AB12">
            <v>58485.800400538326</v>
          </cell>
          <cell r="AC12">
            <v>175.10718682795905</v>
          </cell>
        </row>
        <row r="13">
          <cell r="A13" t="str">
            <v>CBR</v>
          </cell>
          <cell r="B13" t="str">
            <v>COBRA</v>
          </cell>
          <cell r="C13" t="str">
            <v>N</v>
          </cell>
          <cell r="D13">
            <v>352</v>
          </cell>
          <cell r="E13">
            <v>11.35483870967742</v>
          </cell>
          <cell r="F13">
            <v>197</v>
          </cell>
          <cell r="G13">
            <v>7.0357142857142856</v>
          </cell>
          <cell r="H13">
            <v>33</v>
          </cell>
          <cell r="I13">
            <v>1.064516129032258</v>
          </cell>
          <cell r="J13">
            <v>6348.9480800000001</v>
          </cell>
          <cell r="K13">
            <v>211.63160266666668</v>
          </cell>
          <cell r="L13">
            <v>5585.7591319798412</v>
          </cell>
          <cell r="M13">
            <v>180.18577845096263</v>
          </cell>
          <cell r="N13">
            <v>5240.7014385584898</v>
          </cell>
          <cell r="O13">
            <v>174.69004795194965</v>
          </cell>
          <cell r="P13">
            <v>142</v>
          </cell>
          <cell r="Q13">
            <v>4.580645161290323</v>
          </cell>
          <cell r="R13">
            <v>54</v>
          </cell>
          <cell r="S13">
            <v>1.7419354838709677</v>
          </cell>
          <cell r="T13">
            <v>0</v>
          </cell>
          <cell r="U13">
            <v>0</v>
          </cell>
          <cell r="V13">
            <v>0</v>
          </cell>
          <cell r="W13">
            <v>0</v>
          </cell>
          <cell r="X13">
            <v>0</v>
          </cell>
          <cell r="Y13">
            <v>0</v>
          </cell>
          <cell r="Z13">
            <v>4474.83</v>
          </cell>
          <cell r="AA13">
            <v>144.34935483870967</v>
          </cell>
          <cell r="AB13">
            <v>778</v>
          </cell>
          <cell r="AC13">
            <v>2.3293413173652695</v>
          </cell>
        </row>
        <row r="14">
          <cell r="A14" t="str">
            <v>GRY</v>
          </cell>
          <cell r="B14" t="str">
            <v>GUAIRUY</v>
          </cell>
          <cell r="C14" t="str">
            <v>N</v>
          </cell>
          <cell r="D14">
            <v>1010</v>
          </cell>
          <cell r="E14">
            <v>32.58064516129032</v>
          </cell>
          <cell r="F14">
            <v>896</v>
          </cell>
          <cell r="G14">
            <v>32</v>
          </cell>
          <cell r="H14">
            <v>989</v>
          </cell>
          <cell r="I14">
            <v>31.903225806451612</v>
          </cell>
          <cell r="J14">
            <v>926</v>
          </cell>
          <cell r="K14">
            <v>30.866666666666667</v>
          </cell>
          <cell r="L14">
            <v>931</v>
          </cell>
          <cell r="M14">
            <v>30.032258064516128</v>
          </cell>
          <cell r="N14">
            <v>821</v>
          </cell>
          <cell r="O14">
            <v>27.366666666666667</v>
          </cell>
          <cell r="P14">
            <v>142</v>
          </cell>
          <cell r="Q14">
            <v>4.580645161290323</v>
          </cell>
          <cell r="R14">
            <v>54</v>
          </cell>
          <cell r="S14">
            <v>1.7419354838709677</v>
          </cell>
          <cell r="T14">
            <v>0</v>
          </cell>
          <cell r="U14">
            <v>0</v>
          </cell>
          <cell r="V14">
            <v>0</v>
          </cell>
          <cell r="W14">
            <v>0</v>
          </cell>
          <cell r="X14">
            <v>0</v>
          </cell>
          <cell r="Y14">
            <v>0</v>
          </cell>
          <cell r="Z14">
            <v>0</v>
          </cell>
          <cell r="AA14">
            <v>0</v>
          </cell>
          <cell r="AB14">
            <v>14240</v>
          </cell>
          <cell r="AC14">
            <v>42.634730538922156</v>
          </cell>
        </row>
        <row r="15">
          <cell r="A15" t="str">
            <v>LPÑ</v>
          </cell>
          <cell r="B15" t="str">
            <v>LA PEÑA</v>
          </cell>
          <cell r="C15" t="str">
            <v>N</v>
          </cell>
          <cell r="D15">
            <v>23529</v>
          </cell>
          <cell r="E15">
            <v>759</v>
          </cell>
          <cell r="F15">
            <v>21689</v>
          </cell>
          <cell r="G15">
            <v>774.60714285714289</v>
          </cell>
          <cell r="H15">
            <v>22413</v>
          </cell>
          <cell r="I15">
            <v>723</v>
          </cell>
          <cell r="J15">
            <v>21123</v>
          </cell>
          <cell r="K15">
            <v>704.1</v>
          </cell>
          <cell r="L15">
            <v>21741</v>
          </cell>
          <cell r="M15">
            <v>701.32258064516134</v>
          </cell>
          <cell r="N15">
            <v>21620</v>
          </cell>
          <cell r="O15">
            <v>720.66666666666663</v>
          </cell>
          <cell r="P15">
            <v>26992</v>
          </cell>
          <cell r="Q15">
            <v>870.70967741935488</v>
          </cell>
          <cell r="R15">
            <v>23825</v>
          </cell>
          <cell r="S15">
            <v>768.54838709677415</v>
          </cell>
          <cell r="T15">
            <v>24802</v>
          </cell>
          <cell r="U15">
            <v>826.73333333333335</v>
          </cell>
          <cell r="V15">
            <v>24334</v>
          </cell>
          <cell r="W15">
            <v>784.9677419354839</v>
          </cell>
          <cell r="X15">
            <v>22672</v>
          </cell>
          <cell r="Y15">
            <v>755.73333333333335</v>
          </cell>
          <cell r="Z15">
            <v>1895</v>
          </cell>
          <cell r="AA15">
            <v>61.12903225806452</v>
          </cell>
          <cell r="AB15">
            <v>254740</v>
          </cell>
          <cell r="AC15">
            <v>762.69461077844312</v>
          </cell>
        </row>
        <row r="16">
          <cell r="A16" t="str">
            <v>PTJ</v>
          </cell>
          <cell r="B16" t="str">
            <v>PATUJU</v>
          </cell>
          <cell r="C16" t="str">
            <v>N</v>
          </cell>
          <cell r="D16">
            <v>23529</v>
          </cell>
          <cell r="E16">
            <v>759</v>
          </cell>
          <cell r="F16">
            <v>21689</v>
          </cell>
          <cell r="G16">
            <v>774.60714285714289</v>
          </cell>
          <cell r="H16">
            <v>22413</v>
          </cell>
          <cell r="I16">
            <v>723</v>
          </cell>
          <cell r="J16">
            <v>21123</v>
          </cell>
          <cell r="K16">
            <v>704.1</v>
          </cell>
          <cell r="L16">
            <v>21741</v>
          </cell>
          <cell r="M16">
            <v>701.32258064516134</v>
          </cell>
          <cell r="N16">
            <v>21620</v>
          </cell>
          <cell r="O16">
            <v>720.66666666666663</v>
          </cell>
          <cell r="P16">
            <v>119.38</v>
          </cell>
          <cell r="Q16">
            <v>3.8509677419354835</v>
          </cell>
          <cell r="R16">
            <v>227.07999999999998</v>
          </cell>
          <cell r="S16">
            <v>7.3251612903225798</v>
          </cell>
          <cell r="T16">
            <v>1394.25</v>
          </cell>
          <cell r="U16">
            <v>46.475000000000001</v>
          </cell>
          <cell r="V16">
            <v>3297.31</v>
          </cell>
          <cell r="W16">
            <v>106.36483870967741</v>
          </cell>
          <cell r="X16">
            <v>3239.73</v>
          </cell>
          <cell r="Y16">
            <v>107.991</v>
          </cell>
          <cell r="Z16">
            <v>24373</v>
          </cell>
          <cell r="AA16">
            <v>786.22580645161293</v>
          </cell>
          <cell r="AB16">
            <v>8277.75</v>
          </cell>
          <cell r="AC16">
            <v>24.783682634730539</v>
          </cell>
        </row>
        <row r="17">
          <cell r="A17" t="str">
            <v>RGD</v>
          </cell>
          <cell r="B17" t="str">
            <v>RIO GRANDE</v>
          </cell>
          <cell r="C17" t="str">
            <v>E</v>
          </cell>
          <cell r="D17">
            <v>34549.93</v>
          </cell>
          <cell r="E17">
            <v>1114.5138709677419</v>
          </cell>
          <cell r="F17">
            <v>29832.48</v>
          </cell>
          <cell r="G17">
            <v>1065.4457142857143</v>
          </cell>
          <cell r="H17">
            <v>32705.32</v>
          </cell>
          <cell r="I17">
            <v>1055.0103225806452</v>
          </cell>
          <cell r="J17">
            <v>30903.350000000002</v>
          </cell>
          <cell r="K17">
            <v>1030.1116666666667</v>
          </cell>
          <cell r="L17">
            <v>30996.190130037838</v>
          </cell>
          <cell r="M17">
            <v>999.87710096896251</v>
          </cell>
          <cell r="N17">
            <v>31729.508573470226</v>
          </cell>
          <cell r="O17">
            <v>1057.6502857823409</v>
          </cell>
          <cell r="P17">
            <v>119.38</v>
          </cell>
          <cell r="Q17">
            <v>3.8509677419354835</v>
          </cell>
          <cell r="R17">
            <v>227.07999999999998</v>
          </cell>
          <cell r="S17">
            <v>7.3251612903225798</v>
          </cell>
          <cell r="T17">
            <v>1394.25</v>
          </cell>
          <cell r="U17">
            <v>46.475000000000001</v>
          </cell>
          <cell r="V17">
            <v>3297.31</v>
          </cell>
          <cell r="W17">
            <v>106.36483870967741</v>
          </cell>
          <cell r="X17">
            <v>3239.73</v>
          </cell>
          <cell r="Y17">
            <v>107.991</v>
          </cell>
          <cell r="Z17">
            <v>3587.13</v>
          </cell>
          <cell r="AA17">
            <v>115.71387096774194</v>
          </cell>
          <cell r="AB17">
            <v>358657.58870350808</v>
          </cell>
          <cell r="AC17">
            <v>1073.8251158787666</v>
          </cell>
        </row>
        <row r="18">
          <cell r="A18" t="str">
            <v>RGD</v>
          </cell>
          <cell r="B18" t="str">
            <v>RIO GRANDE</v>
          </cell>
          <cell r="C18" t="str">
            <v>N</v>
          </cell>
          <cell r="D18">
            <v>34549.93</v>
          </cell>
          <cell r="E18">
            <v>1114.5138709677419</v>
          </cell>
          <cell r="F18">
            <v>29832.48</v>
          </cell>
          <cell r="G18">
            <v>1065.4457142857143</v>
          </cell>
          <cell r="H18">
            <v>871.66</v>
          </cell>
          <cell r="I18">
            <v>28.118064516129031</v>
          </cell>
          <cell r="J18">
            <v>1745.43</v>
          </cell>
          <cell r="K18">
            <v>58.181000000000004</v>
          </cell>
          <cell r="L18">
            <v>1372.0286659807157</v>
          </cell>
          <cell r="M18">
            <v>44.258989225184379</v>
          </cell>
          <cell r="N18">
            <v>1015.9720365154617</v>
          </cell>
          <cell r="O18">
            <v>33.865734550515391</v>
          </cell>
          <cell r="P18">
            <v>1317.38</v>
          </cell>
          <cell r="Q18">
            <v>42.496129032258068</v>
          </cell>
          <cell r="R18">
            <v>1170.6100000000001</v>
          </cell>
          <cell r="S18">
            <v>37.76161290322581</v>
          </cell>
          <cell r="T18">
            <v>1350.0500000000002</v>
          </cell>
          <cell r="U18">
            <v>45.001666666666672</v>
          </cell>
          <cell r="V18">
            <v>1224.1600000000001</v>
          </cell>
          <cell r="W18">
            <v>39.489032258064519</v>
          </cell>
          <cell r="X18">
            <v>1244.48</v>
          </cell>
          <cell r="Y18">
            <v>41.482666666666667</v>
          </cell>
          <cell r="Z18">
            <v>33536.21</v>
          </cell>
          <cell r="AA18">
            <v>1081.8132258064516</v>
          </cell>
          <cell r="AB18">
            <v>11311.770702496178</v>
          </cell>
          <cell r="AC18">
            <v>33.86757695358137</v>
          </cell>
        </row>
        <row r="19">
          <cell r="A19" t="str">
            <v>RGD</v>
          </cell>
          <cell r="B19" t="str">
            <v>PLANTA</v>
          </cell>
          <cell r="C19" t="str">
            <v>E</v>
          </cell>
          <cell r="H19">
            <v>871.66</v>
          </cell>
          <cell r="I19">
            <v>28.118064516129031</v>
          </cell>
          <cell r="J19">
            <v>1745.43</v>
          </cell>
          <cell r="K19">
            <v>58.181000000000004</v>
          </cell>
          <cell r="L19">
            <v>1372.0286659807157</v>
          </cell>
          <cell r="M19">
            <v>44.258989225184379</v>
          </cell>
          <cell r="N19">
            <v>1015.9720365154617</v>
          </cell>
          <cell r="O19">
            <v>33.865734550515391</v>
          </cell>
          <cell r="P19">
            <v>1317.38</v>
          </cell>
          <cell r="Q19">
            <v>42.496129032258068</v>
          </cell>
          <cell r="R19">
            <v>1170.6100000000001</v>
          </cell>
          <cell r="S19">
            <v>37.76161290322581</v>
          </cell>
          <cell r="T19">
            <v>1350.0500000000002</v>
          </cell>
          <cell r="U19">
            <v>45.001666666666672</v>
          </cell>
          <cell r="V19">
            <v>1224.1600000000001</v>
          </cell>
          <cell r="W19">
            <v>39.489032258064519</v>
          </cell>
          <cell r="X19">
            <v>1244.48</v>
          </cell>
          <cell r="Y19">
            <v>41.482666666666667</v>
          </cell>
          <cell r="Z19">
            <v>1292.6100000000001</v>
          </cell>
          <cell r="AA19">
            <v>41.697096774193554</v>
          </cell>
          <cell r="AB19">
            <v>12604.380702496179</v>
          </cell>
          <cell r="AC19">
            <v>34.532549869852545</v>
          </cell>
        </row>
        <row r="20">
          <cell r="A20" t="str">
            <v>SIR</v>
          </cell>
          <cell r="B20" t="str">
            <v>SIRARI</v>
          </cell>
          <cell r="C20" t="str">
            <v>E</v>
          </cell>
          <cell r="D20">
            <v>57884.883150000001</v>
          </cell>
          <cell r="E20">
            <v>1867.2542951612904</v>
          </cell>
          <cell r="F20">
            <v>52522.765339999998</v>
          </cell>
          <cell r="G20">
            <v>1875.8130478571427</v>
          </cell>
          <cell r="H20">
            <v>57277.982060000002</v>
          </cell>
          <cell r="I20">
            <v>1847.6768406451613</v>
          </cell>
          <cell r="J20">
            <v>54538.549590000002</v>
          </cell>
          <cell r="K20">
            <v>1817.9516530000001</v>
          </cell>
          <cell r="L20">
            <v>54139.117769698518</v>
          </cell>
          <cell r="M20">
            <v>1746.4231538612426</v>
          </cell>
          <cell r="N20">
            <v>49910.988667855083</v>
          </cell>
          <cell r="O20">
            <v>1663.6996222618361</v>
          </cell>
          <cell r="P20">
            <v>49512.129570959267</v>
          </cell>
          <cell r="Q20">
            <v>1597.1654700309441</v>
          </cell>
          <cell r="R20">
            <v>49905.825384721524</v>
          </cell>
          <cell r="S20">
            <v>1609.8653349910169</v>
          </cell>
          <cell r="T20">
            <v>41834.500226176577</v>
          </cell>
          <cell r="U20">
            <v>1394.4833408725526</v>
          </cell>
          <cell r="V20">
            <v>42449.629564092691</v>
          </cell>
          <cell r="W20">
            <v>1369.3428891642805</v>
          </cell>
          <cell r="X20">
            <v>39970.407766911521</v>
          </cell>
          <cell r="Y20">
            <v>1332.3469255637174</v>
          </cell>
          <cell r="AB20">
            <v>549946.7790904151</v>
          </cell>
          <cell r="AC20">
            <v>1646.5472427856739</v>
          </cell>
        </row>
        <row r="21">
          <cell r="A21" t="str">
            <v>SIR</v>
          </cell>
          <cell r="B21" t="str">
            <v>PLANTA</v>
          </cell>
          <cell r="C21" t="str">
            <v>E</v>
          </cell>
          <cell r="D21">
            <v>57884.883150000001</v>
          </cell>
          <cell r="E21">
            <v>1867.2542951612904</v>
          </cell>
          <cell r="F21">
            <v>52522.765339999998</v>
          </cell>
          <cell r="G21">
            <v>1875.8130478571427</v>
          </cell>
          <cell r="H21">
            <v>57277.982060000002</v>
          </cell>
          <cell r="I21">
            <v>1847.6768406451613</v>
          </cell>
          <cell r="J21">
            <v>54538.549590000002</v>
          </cell>
          <cell r="K21">
            <v>1817.9516530000001</v>
          </cell>
          <cell r="L21">
            <v>54139.117769698518</v>
          </cell>
          <cell r="M21">
            <v>1746.4231538612426</v>
          </cell>
          <cell r="N21">
            <v>49910.988667855083</v>
          </cell>
          <cell r="O21">
            <v>1663.6996222618361</v>
          </cell>
          <cell r="P21">
            <v>49512.129570959267</v>
          </cell>
          <cell r="Q21">
            <v>1597.1654700309441</v>
          </cell>
          <cell r="R21">
            <v>49905.825384721524</v>
          </cell>
          <cell r="S21">
            <v>1609.8653349910169</v>
          </cell>
          <cell r="T21">
            <v>41834.500226176577</v>
          </cell>
          <cell r="U21">
            <v>0</v>
          </cell>
          <cell r="V21">
            <v>42449.629564092691</v>
          </cell>
          <cell r="W21">
            <v>0</v>
          </cell>
          <cell r="X21">
            <v>39970.407766911521</v>
          </cell>
          <cell r="Y21">
            <v>0</v>
          </cell>
          <cell r="Z21">
            <v>40068.317540551929</v>
          </cell>
          <cell r="AA21">
            <v>1292.5263722758687</v>
          </cell>
          <cell r="AB21">
            <v>590015.09663096699</v>
          </cell>
          <cell r="AC21">
            <v>1616.4797167971699</v>
          </cell>
        </row>
        <row r="22">
          <cell r="A22" t="str">
            <v>SIR</v>
          </cell>
          <cell r="B22" t="str">
            <v>SIRARI</v>
          </cell>
          <cell r="C22" t="str">
            <v>N</v>
          </cell>
          <cell r="T22">
            <v>5356.8197738234248</v>
          </cell>
          <cell r="U22">
            <v>0</v>
          </cell>
          <cell r="V22">
            <v>5201.9604359073082</v>
          </cell>
          <cell r="W22">
            <v>0</v>
          </cell>
          <cell r="X22">
            <v>5627.7822330884746</v>
          </cell>
          <cell r="Y22">
            <v>0</v>
          </cell>
          <cell r="AA22">
            <v>0</v>
          </cell>
          <cell r="AB22">
            <v>16186.562442819206</v>
          </cell>
          <cell r="AC22">
            <v>48.462761804847922</v>
          </cell>
        </row>
        <row r="23">
          <cell r="A23" t="str">
            <v>SIR</v>
          </cell>
          <cell r="B23" t="str">
            <v>PLANTA</v>
          </cell>
          <cell r="C23" t="str">
            <v>N</v>
          </cell>
          <cell r="T23">
            <v>5356.8197738234248</v>
          </cell>
          <cell r="U23">
            <v>178.56065912744751</v>
          </cell>
          <cell r="V23">
            <v>5201.9604359073082</v>
          </cell>
          <cell r="W23">
            <v>167.80517535184865</v>
          </cell>
          <cell r="X23">
            <v>5627.7822330884746</v>
          </cell>
          <cell r="Y23">
            <v>187.59274110294916</v>
          </cell>
          <cell r="Z23">
            <v>6070.4924594480726</v>
          </cell>
          <cell r="AA23">
            <v>195.82233740155073</v>
          </cell>
          <cell r="AB23">
            <v>22257.054902267279</v>
          </cell>
          <cell r="AC23">
            <v>60.978232608951451</v>
          </cell>
        </row>
        <row r="24">
          <cell r="A24" t="str">
            <v>TDY</v>
          </cell>
          <cell r="B24" t="str">
            <v>TUNDY</v>
          </cell>
          <cell r="C24" t="str">
            <v>N</v>
          </cell>
          <cell r="D24">
            <v>11030</v>
          </cell>
          <cell r="E24">
            <v>355.80645161290323</v>
          </cell>
          <cell r="F24">
            <v>13423</v>
          </cell>
          <cell r="G24">
            <v>479.39285714285717</v>
          </cell>
          <cell r="H24">
            <v>23539</v>
          </cell>
          <cell r="I24">
            <v>759.32258064516134</v>
          </cell>
          <cell r="J24">
            <v>34521</v>
          </cell>
          <cell r="K24">
            <v>1150.7</v>
          </cell>
          <cell r="L24">
            <v>57400</v>
          </cell>
          <cell r="M24">
            <v>1851.6129032258063</v>
          </cell>
          <cell r="N24">
            <v>84696</v>
          </cell>
          <cell r="O24">
            <v>2823.2</v>
          </cell>
          <cell r="P24">
            <v>87006</v>
          </cell>
          <cell r="Q24">
            <v>2806.6451612903224</v>
          </cell>
          <cell r="R24">
            <v>76125</v>
          </cell>
          <cell r="S24">
            <v>2455.6451612903224</v>
          </cell>
          <cell r="T24">
            <v>68586</v>
          </cell>
          <cell r="U24">
            <v>2286.1999999999998</v>
          </cell>
          <cell r="V24">
            <v>67727</v>
          </cell>
          <cell r="W24">
            <v>2184.7419354838707</v>
          </cell>
          <cell r="X24">
            <v>59906</v>
          </cell>
          <cell r="Y24">
            <v>1996.8666666666666</v>
          </cell>
          <cell r="AB24">
            <v>583959</v>
          </cell>
          <cell r="AC24">
            <v>1748.3802395209582</v>
          </cell>
        </row>
        <row r="25">
          <cell r="A25" t="str">
            <v>VBR</v>
          </cell>
          <cell r="B25" t="str">
            <v>VIBORA</v>
          </cell>
          <cell r="C25" t="str">
            <v>E</v>
          </cell>
          <cell r="D25">
            <v>142532.23125000001</v>
          </cell>
          <cell r="E25">
            <v>4597.8139112903227</v>
          </cell>
          <cell r="F25">
            <v>132671.74095000001</v>
          </cell>
          <cell r="G25">
            <v>4738.2764625</v>
          </cell>
          <cell r="H25">
            <v>145777.49847000002</v>
          </cell>
          <cell r="I25">
            <v>4702.4999506451622</v>
          </cell>
          <cell r="J25">
            <v>137730.23110999999</v>
          </cell>
          <cell r="K25">
            <v>4591.0077036666662</v>
          </cell>
          <cell r="L25">
            <v>142261.27977626547</v>
          </cell>
          <cell r="M25">
            <v>4589.0735411698533</v>
          </cell>
          <cell r="N25">
            <v>128215.96180928577</v>
          </cell>
          <cell r="O25">
            <v>4273.8653936428591</v>
          </cell>
          <cell r="P25">
            <v>132837.38873686138</v>
          </cell>
          <cell r="Q25">
            <v>4285.0770560277861</v>
          </cell>
          <cell r="R25">
            <v>129470.03099159896</v>
          </cell>
          <cell r="S25">
            <v>4176.4526126322244</v>
          </cell>
          <cell r="T25">
            <v>123202.09691952556</v>
          </cell>
          <cell r="U25">
            <v>4106.7365639841855</v>
          </cell>
          <cell r="V25">
            <v>124681.79363110497</v>
          </cell>
          <cell r="W25">
            <v>4021.9933429388702</v>
          </cell>
          <cell r="X25">
            <v>117738.52544489967</v>
          </cell>
          <cell r="Y25">
            <v>3924.617514829989</v>
          </cell>
          <cell r="Z25">
            <v>62764</v>
          </cell>
          <cell r="AA25">
            <v>2024.6451612903227</v>
          </cell>
          <cell r="AB25">
            <v>1457118.7790895421</v>
          </cell>
          <cell r="AC25">
            <v>4362.6310751183892</v>
          </cell>
        </row>
        <row r="26">
          <cell r="A26" t="str">
            <v>VBR</v>
          </cell>
          <cell r="B26" t="str">
            <v>PLANTA</v>
          </cell>
          <cell r="C26" t="str">
            <v>E</v>
          </cell>
          <cell r="D26">
            <v>142532.23125000001</v>
          </cell>
          <cell r="E26">
            <v>4597.8139112903227</v>
          </cell>
          <cell r="F26">
            <v>132671.74095000001</v>
          </cell>
          <cell r="G26">
            <v>4738.2764625</v>
          </cell>
          <cell r="H26">
            <v>145777.49847000002</v>
          </cell>
          <cell r="I26">
            <v>4702.4999506451622</v>
          </cell>
          <cell r="J26">
            <v>137730.23110999999</v>
          </cell>
          <cell r="K26">
            <v>4591.0077036666662</v>
          </cell>
          <cell r="L26">
            <v>142261.27977626547</v>
          </cell>
          <cell r="M26">
            <v>4589.0735411698533</v>
          </cell>
          <cell r="N26">
            <v>128215.96180928577</v>
          </cell>
          <cell r="O26">
            <v>4273.8653936428591</v>
          </cell>
          <cell r="P26">
            <v>132837.38873686138</v>
          </cell>
          <cell r="Q26">
            <v>4285.0770560277861</v>
          </cell>
          <cell r="R26">
            <v>129470.03099159896</v>
          </cell>
          <cell r="S26">
            <v>4176.4526126322244</v>
          </cell>
          <cell r="T26">
            <v>123202.09691952556</v>
          </cell>
          <cell r="U26">
            <v>4106.7365639841855</v>
          </cell>
          <cell r="V26">
            <v>124681.79363110497</v>
          </cell>
          <cell r="W26">
            <v>4021.9933429388702</v>
          </cell>
          <cell r="X26">
            <v>117738.52544489967</v>
          </cell>
          <cell r="Y26">
            <v>3924.617514829989</v>
          </cell>
          <cell r="Z26">
            <v>132392.4614259649</v>
          </cell>
          <cell r="AA26">
            <v>4270.7245621278998</v>
          </cell>
          <cell r="AB26">
            <v>1589511.2405155071</v>
          </cell>
          <cell r="AC26">
            <v>4354.8253164808411</v>
          </cell>
        </row>
        <row r="27">
          <cell r="A27" t="str">
            <v>YPC</v>
          </cell>
          <cell r="B27" t="str">
            <v>YAPACANI</v>
          </cell>
          <cell r="C27" t="str">
            <v>E</v>
          </cell>
          <cell r="D27">
            <v>9656.64</v>
          </cell>
          <cell r="E27">
            <v>311.50451612903225</v>
          </cell>
          <cell r="F27">
            <v>8331.4500000000007</v>
          </cell>
          <cell r="G27">
            <v>297.55178571428576</v>
          </cell>
          <cell r="H27">
            <v>9151.1499000000003</v>
          </cell>
          <cell r="I27">
            <v>295.19838387096775</v>
          </cell>
          <cell r="J27">
            <v>8863.9350200000008</v>
          </cell>
          <cell r="K27">
            <v>295.46450066666671</v>
          </cell>
          <cell r="L27">
            <v>9916.2443517693428</v>
          </cell>
          <cell r="M27">
            <v>319.87885005707557</v>
          </cell>
          <cell r="N27">
            <v>11344.545516658278</v>
          </cell>
          <cell r="O27">
            <v>378.15151722194258</v>
          </cell>
          <cell r="P27">
            <v>10740.23</v>
          </cell>
          <cell r="Q27">
            <v>346.4590322580645</v>
          </cell>
          <cell r="R27">
            <v>11037.81</v>
          </cell>
          <cell r="S27">
            <v>356.0583870967742</v>
          </cell>
          <cell r="T27">
            <v>7440.58</v>
          </cell>
          <cell r="U27">
            <v>248.01933333333332</v>
          </cell>
          <cell r="V27">
            <v>2211.84</v>
          </cell>
          <cell r="W27">
            <v>71.349677419354848</v>
          </cell>
          <cell r="X27">
            <v>1621.46</v>
          </cell>
          <cell r="Y27">
            <v>54.048666666666669</v>
          </cell>
          <cell r="AB27">
            <v>90315.884788427633</v>
          </cell>
          <cell r="AC27">
            <v>270.40684068391505</v>
          </cell>
        </row>
        <row r="28">
          <cell r="A28" t="str">
            <v>YPC</v>
          </cell>
          <cell r="B28" t="str">
            <v>YAPACANI</v>
          </cell>
          <cell r="C28" t="str">
            <v>N</v>
          </cell>
          <cell r="D28">
            <v>1760.56693</v>
          </cell>
          <cell r="E28">
            <v>56.792481612903224</v>
          </cell>
          <cell r="F28">
            <v>1512.1100000000001</v>
          </cell>
          <cell r="G28">
            <v>54.003928571428574</v>
          </cell>
          <cell r="H28">
            <v>1661.3079399999999</v>
          </cell>
          <cell r="I28">
            <v>53.590578709677416</v>
          </cell>
          <cell r="J28">
            <v>873.33109000000002</v>
          </cell>
          <cell r="K28">
            <v>29.111036333333335</v>
          </cell>
          <cell r="L28">
            <v>701.69801331526583</v>
          </cell>
          <cell r="M28">
            <v>22.635419784363414</v>
          </cell>
          <cell r="N28">
            <v>439.85430496130613</v>
          </cell>
          <cell r="O28">
            <v>14.66181016537687</v>
          </cell>
          <cell r="P28">
            <v>918.81999999999994</v>
          </cell>
          <cell r="Q28">
            <v>29.639354838709675</v>
          </cell>
          <cell r="R28">
            <v>1049.8399999999999</v>
          </cell>
          <cell r="S28">
            <v>33.865806451612897</v>
          </cell>
          <cell r="T28">
            <v>649.88</v>
          </cell>
          <cell r="U28">
            <v>21.662666666666667</v>
          </cell>
          <cell r="V28">
            <v>0</v>
          </cell>
          <cell r="W28">
            <v>0</v>
          </cell>
          <cell r="X28">
            <v>0</v>
          </cell>
          <cell r="Y28">
            <v>0</v>
          </cell>
          <cell r="Z28">
            <v>3713.59</v>
          </cell>
          <cell r="AA28">
            <v>119.79322580645162</v>
          </cell>
          <cell r="AB28">
            <v>9567.4082782765709</v>
          </cell>
          <cell r="AC28">
            <v>28.644934964899914</v>
          </cell>
        </row>
        <row r="29">
          <cell r="A29" t="str">
            <v>TOTAL NUEVO</v>
          </cell>
          <cell r="B29" t="str">
            <v>YAPACANI</v>
          </cell>
          <cell r="C29" t="str">
            <v>N</v>
          </cell>
          <cell r="D29">
            <v>56035.429810000001</v>
          </cell>
          <cell r="E29">
            <v>1807.5945100000001</v>
          </cell>
          <cell r="F29">
            <v>52822.768510000002</v>
          </cell>
          <cell r="G29">
            <v>1886.5274467857143</v>
          </cell>
          <cell r="H29">
            <v>63405.524190000004</v>
          </cell>
          <cell r="I29">
            <v>2045.3394900000001</v>
          </cell>
          <cell r="J29">
            <v>74108.084660000008</v>
          </cell>
          <cell r="K29">
            <v>2470.2694886666668</v>
          </cell>
          <cell r="L29">
            <v>95616.485811275823</v>
          </cell>
          <cell r="M29">
            <v>3084.4027681056718</v>
          </cell>
          <cell r="N29">
            <v>122078.52778003526</v>
          </cell>
          <cell r="O29">
            <v>4069.284259334509</v>
          </cell>
          <cell r="P29">
            <v>131686.13999999998</v>
          </cell>
          <cell r="Q29">
            <v>4247.9399999999996</v>
          </cell>
          <cell r="R29">
            <v>117031.56</v>
          </cell>
          <cell r="S29">
            <v>3775.2116129032256</v>
          </cell>
          <cell r="T29">
            <v>115002.95977382343</v>
          </cell>
          <cell r="U29">
            <v>3833.4319924607812</v>
          </cell>
          <cell r="V29">
            <v>115196.66043590731</v>
          </cell>
          <cell r="W29">
            <v>3716.0213043841068</v>
          </cell>
          <cell r="X29">
            <v>105607.94223308848</v>
          </cell>
          <cell r="Y29">
            <v>3520.2647411029493</v>
          </cell>
          <cell r="Z29">
            <v>0</v>
          </cell>
          <cell r="AA29">
            <v>0</v>
          </cell>
          <cell r="AB29">
            <v>1048592.0832041302</v>
          </cell>
          <cell r="AC29">
            <v>3139.497255102186</v>
          </cell>
        </row>
        <row r="30">
          <cell r="A30" t="str">
            <v>TOTAL EXISTENTE</v>
          </cell>
          <cell r="D30">
            <v>244623.68440000003</v>
          </cell>
          <cell r="E30">
            <v>7891.086593548388</v>
          </cell>
          <cell r="F30">
            <v>223358.43629000001</v>
          </cell>
          <cell r="G30">
            <v>7977.0870103571433</v>
          </cell>
          <cell r="H30">
            <v>244911.95043</v>
          </cell>
          <cell r="I30">
            <v>7900.3854977419351</v>
          </cell>
          <cell r="J30">
            <v>232036.06571999998</v>
          </cell>
          <cell r="K30">
            <v>7734.5355239999999</v>
          </cell>
          <cell r="L30">
            <v>237312.83202777116</v>
          </cell>
          <cell r="M30">
            <v>7655.2526460571344</v>
          </cell>
          <cell r="N30">
            <v>221201.00456726935</v>
          </cell>
          <cell r="O30">
            <v>7373.3668189089785</v>
          </cell>
          <cell r="P30">
            <v>227745.25830782065</v>
          </cell>
          <cell r="Q30">
            <v>7346.6212357361501</v>
          </cell>
          <cell r="R30">
            <v>224886.33637632048</v>
          </cell>
          <cell r="S30">
            <v>7254.3979476232416</v>
          </cell>
          <cell r="T30">
            <v>205544.47714570214</v>
          </cell>
          <cell r="U30">
            <v>6851.4825715234047</v>
          </cell>
          <cell r="V30">
            <v>202268.26319519765</v>
          </cell>
          <cell r="W30">
            <v>6524.7826837160528</v>
          </cell>
          <cell r="X30">
            <v>192150.72321181119</v>
          </cell>
          <cell r="Y30">
            <v>6405.0241070603724</v>
          </cell>
          <cell r="Z30">
            <v>112074.06245944808</v>
          </cell>
          <cell r="AA30">
            <v>3615.2923374015509</v>
          </cell>
          <cell r="AB30">
            <v>2456039.0316718929</v>
          </cell>
          <cell r="AC30">
            <v>7353.4102744667452</v>
          </cell>
        </row>
        <row r="31">
          <cell r="A31" t="str">
            <v>TOTAL ANDINA</v>
          </cell>
          <cell r="D31">
            <v>300659.11421000003</v>
          </cell>
          <cell r="E31">
            <v>9698.6811035483879</v>
          </cell>
          <cell r="F31">
            <v>276181.20480000001</v>
          </cell>
          <cell r="G31">
            <v>9863.6144571428576</v>
          </cell>
          <cell r="H31">
            <v>308317.47461999999</v>
          </cell>
          <cell r="I31">
            <v>9945.7249877419345</v>
          </cell>
          <cell r="J31">
            <v>306144.15038000001</v>
          </cell>
          <cell r="K31">
            <v>10204.805012666668</v>
          </cell>
          <cell r="L31">
            <v>332929.317839047</v>
          </cell>
          <cell r="M31">
            <v>10739.655414162806</v>
          </cell>
          <cell r="N31">
            <v>343279.53234730463</v>
          </cell>
          <cell r="O31">
            <v>11442.651078243487</v>
          </cell>
          <cell r="P31">
            <v>359431.39830782067</v>
          </cell>
          <cell r="Q31">
            <v>11594.56123573615</v>
          </cell>
          <cell r="R31">
            <v>341917.89637632051</v>
          </cell>
          <cell r="S31">
            <v>11029.609560526467</v>
          </cell>
          <cell r="T31">
            <v>320547.43691952556</v>
          </cell>
          <cell r="U31">
            <v>10684.914563984184</v>
          </cell>
          <cell r="V31">
            <v>317464.92363110499</v>
          </cell>
          <cell r="W31">
            <v>10240.80398810016</v>
          </cell>
          <cell r="X31">
            <v>297758.6654448997</v>
          </cell>
          <cell r="Y31">
            <v>9925.2888481633236</v>
          </cell>
          <cell r="Z31">
            <v>209710.57896651683</v>
          </cell>
          <cell r="AA31">
            <v>6764.8573860166716</v>
          </cell>
          <cell r="AB31">
            <v>3504631.1148760235</v>
          </cell>
          <cell r="AC31">
            <v>10492.907529568933</v>
          </cell>
        </row>
        <row r="32">
          <cell r="A32" t="str">
            <v xml:space="preserve">   C H A C O   S .  A .</v>
          </cell>
          <cell r="D32">
            <v>300659.11421000003</v>
          </cell>
          <cell r="E32">
            <v>9698.6811035483879</v>
          </cell>
          <cell r="F32">
            <v>276181.20480000001</v>
          </cell>
          <cell r="G32">
            <v>9863.6144571428576</v>
          </cell>
          <cell r="H32">
            <v>308317.47461999999</v>
          </cell>
          <cell r="I32">
            <v>9945.7249877419345</v>
          </cell>
          <cell r="J32">
            <v>306144.15038000001</v>
          </cell>
          <cell r="K32">
            <v>10204.805012666668</v>
          </cell>
          <cell r="L32">
            <v>332929.317839047</v>
          </cell>
          <cell r="M32">
            <v>10739.655414162806</v>
          </cell>
          <cell r="N32">
            <v>343279.53234730463</v>
          </cell>
          <cell r="O32">
            <v>11442.651078243487</v>
          </cell>
          <cell r="P32">
            <v>359431.39830782067</v>
          </cell>
          <cell r="Q32">
            <v>11594.56123573615</v>
          </cell>
          <cell r="R32">
            <v>341917.89637632051</v>
          </cell>
          <cell r="S32">
            <v>11029.609560526467</v>
          </cell>
          <cell r="T32">
            <v>320547.43691952556</v>
          </cell>
          <cell r="U32">
            <v>10684.914563984184</v>
          </cell>
          <cell r="V32">
            <v>317464.92363110499</v>
          </cell>
          <cell r="W32">
            <v>10240.80398810016</v>
          </cell>
          <cell r="X32">
            <v>297758.6654448997</v>
          </cell>
          <cell r="Y32">
            <v>9925.2888481633236</v>
          </cell>
          <cell r="Z32">
            <v>321784.64142596489</v>
          </cell>
          <cell r="AA32">
            <v>10380.149723418222</v>
          </cell>
          <cell r="AB32">
            <v>3826415.7563019884</v>
          </cell>
          <cell r="AC32">
            <v>10483.330839183529</v>
          </cell>
        </row>
        <row r="33">
          <cell r="A33" t="str">
            <v>BBL</v>
          </cell>
          <cell r="B33" t="str">
            <v>BULO BULO</v>
          </cell>
          <cell r="C33" t="str">
            <v>N</v>
          </cell>
        </row>
        <row r="34">
          <cell r="A34" t="str">
            <v>BVT</v>
          </cell>
          <cell r="B34" t="str">
            <v>BUENA VISTA</v>
          </cell>
          <cell r="C34" t="str">
            <v>N</v>
          </cell>
          <cell r="D34">
            <v>486</v>
          </cell>
          <cell r="E34">
            <v>15.67741935483871</v>
          </cell>
          <cell r="F34">
            <v>262</v>
          </cell>
          <cell r="G34">
            <v>9.3571428571428577</v>
          </cell>
          <cell r="H34">
            <v>363</v>
          </cell>
          <cell r="I34">
            <v>11.709677419354838</v>
          </cell>
          <cell r="J34">
            <v>429</v>
          </cell>
          <cell r="K34">
            <v>14.3</v>
          </cell>
          <cell r="AB34">
            <v>1540</v>
          </cell>
          <cell r="AC34">
            <v>4.6107784431137722</v>
          </cell>
        </row>
        <row r="35">
          <cell r="A35" t="str">
            <v>CRC</v>
          </cell>
          <cell r="B35" t="str">
            <v>CARRASCO</v>
          </cell>
          <cell r="C35" t="str">
            <v>E</v>
          </cell>
          <cell r="D35">
            <v>128846</v>
          </cell>
          <cell r="E35">
            <v>4156.322580645161</v>
          </cell>
          <cell r="F35">
            <v>121991</v>
          </cell>
          <cell r="G35">
            <v>4356.8214285714284</v>
          </cell>
          <cell r="H35">
            <v>128711.77</v>
          </cell>
          <cell r="I35">
            <v>4151.9925806451611</v>
          </cell>
          <cell r="J35">
            <v>120945.41</v>
          </cell>
          <cell r="K35">
            <v>4031.5136666666667</v>
          </cell>
          <cell r="L35">
            <v>129669.99557945403</v>
          </cell>
          <cell r="M35">
            <v>4182.9030832081944</v>
          </cell>
          <cell r="N35">
            <v>124546.83299205243</v>
          </cell>
          <cell r="O35">
            <v>4151.5610997350805</v>
          </cell>
          <cell r="P35">
            <v>123106.15236418831</v>
          </cell>
          <cell r="Q35">
            <v>3971.166205296397</v>
          </cell>
          <cell r="R35">
            <v>118838.48582488467</v>
          </cell>
          <cell r="S35">
            <v>3833.499542738215</v>
          </cell>
          <cell r="T35">
            <v>69613.362917981198</v>
          </cell>
          <cell r="U35">
            <v>2320.4454305993731</v>
          </cell>
          <cell r="V35">
            <v>72616.001218918245</v>
          </cell>
          <cell r="W35">
            <v>2342.4516522231693</v>
          </cell>
          <cell r="X35">
            <v>71471.753700592424</v>
          </cell>
          <cell r="Y35">
            <v>2382.3917900197475</v>
          </cell>
          <cell r="AB35">
            <v>1210356.7645980711</v>
          </cell>
          <cell r="AC35">
            <v>3623.8226484972188</v>
          </cell>
        </row>
        <row r="36">
          <cell r="A36" t="str">
            <v>CRC</v>
          </cell>
          <cell r="B36" t="str">
            <v>CARRASCO-4</v>
          </cell>
          <cell r="C36" t="str">
            <v>N</v>
          </cell>
          <cell r="D36">
            <v>128846</v>
          </cell>
          <cell r="E36">
            <v>4156.322580645161</v>
          </cell>
          <cell r="F36">
            <v>121991</v>
          </cell>
          <cell r="G36">
            <v>4356.8214285714284</v>
          </cell>
          <cell r="H36">
            <v>11453.23</v>
          </cell>
          <cell r="I36">
            <v>369.4590322580645</v>
          </cell>
          <cell r="J36">
            <v>11844.59</v>
          </cell>
          <cell r="K36">
            <v>394.81966666666665</v>
          </cell>
          <cell r="L36">
            <v>9816.0044205459708</v>
          </cell>
          <cell r="M36">
            <v>316.64530388857969</v>
          </cell>
          <cell r="N36">
            <v>8788.1670079475716</v>
          </cell>
          <cell r="O36">
            <v>292.93890026491903</v>
          </cell>
          <cell r="P36">
            <v>11298.997635811696</v>
          </cell>
          <cell r="Q36">
            <v>364.48379470360311</v>
          </cell>
          <cell r="R36">
            <v>10686.514175115328</v>
          </cell>
          <cell r="S36">
            <v>344.72626371339766</v>
          </cell>
          <cell r="T36">
            <v>49018.637082018795</v>
          </cell>
          <cell r="U36">
            <v>1633.9545694006265</v>
          </cell>
          <cell r="V36">
            <v>30960.998781081762</v>
          </cell>
          <cell r="W36">
            <v>998.74189616392778</v>
          </cell>
          <cell r="X36">
            <v>24106.246299407565</v>
          </cell>
          <cell r="Y36">
            <v>803.54154331358552</v>
          </cell>
          <cell r="Z36">
            <v>66169.996601015882</v>
          </cell>
          <cell r="AA36">
            <v>2134.516019387609</v>
          </cell>
          <cell r="AB36">
            <v>167973.38540192868</v>
          </cell>
          <cell r="AC36">
            <v>502.91432755068467</v>
          </cell>
        </row>
        <row r="37">
          <cell r="A37" t="str">
            <v>CRC</v>
          </cell>
          <cell r="B37" t="str">
            <v>PLANTA</v>
          </cell>
          <cell r="C37" t="str">
            <v>N</v>
          </cell>
          <cell r="H37">
            <v>11453.23</v>
          </cell>
          <cell r="I37">
            <v>369.4590322580645</v>
          </cell>
          <cell r="J37">
            <v>11844.59</v>
          </cell>
          <cell r="K37">
            <v>394.81966666666665</v>
          </cell>
          <cell r="L37">
            <v>9816.0044205459708</v>
          </cell>
          <cell r="M37">
            <v>316.64530388857969</v>
          </cell>
          <cell r="N37">
            <v>8788.1670079475716</v>
          </cell>
          <cell r="O37">
            <v>292.93890026491903</v>
          </cell>
          <cell r="P37">
            <v>11298.997635811696</v>
          </cell>
          <cell r="Q37">
            <v>364.48379470360311</v>
          </cell>
          <cell r="R37">
            <v>10686.514175115328</v>
          </cell>
          <cell r="S37">
            <v>344.72626371339766</v>
          </cell>
          <cell r="T37">
            <v>49018.637082018795</v>
          </cell>
          <cell r="U37">
            <v>1633.9545694006265</v>
          </cell>
          <cell r="V37">
            <v>30960.998781081762</v>
          </cell>
          <cell r="W37">
            <v>998.74189616392778</v>
          </cell>
          <cell r="X37">
            <v>24106.246299407565</v>
          </cell>
          <cell r="Y37">
            <v>803.54154331358552</v>
          </cell>
          <cell r="Z37">
            <v>50810.003398984118</v>
          </cell>
          <cell r="AA37">
            <v>1639.0323677091651</v>
          </cell>
          <cell r="AB37">
            <v>218783.3888009128</v>
          </cell>
          <cell r="AC37">
            <v>599.40654466003502</v>
          </cell>
        </row>
        <row r="38">
          <cell r="A38" t="str">
            <v>CMT</v>
          </cell>
          <cell r="B38" t="str">
            <v>CAMATINDI</v>
          </cell>
          <cell r="C38" t="str">
            <v>N</v>
          </cell>
          <cell r="D38">
            <v>1127</v>
          </cell>
          <cell r="E38">
            <v>36.354838709677416</v>
          </cell>
          <cell r="F38">
            <v>1002</v>
          </cell>
          <cell r="G38">
            <v>35.785714285714285</v>
          </cell>
          <cell r="H38">
            <v>1037</v>
          </cell>
          <cell r="I38">
            <v>33.451612903225808</v>
          </cell>
          <cell r="J38">
            <v>1053</v>
          </cell>
          <cell r="K38">
            <v>35.1</v>
          </cell>
          <cell r="AB38">
            <v>4219</v>
          </cell>
          <cell r="AC38">
            <v>12.631736526946108</v>
          </cell>
        </row>
        <row r="39">
          <cell r="A39" t="str">
            <v>HSR</v>
          </cell>
          <cell r="B39" t="str">
            <v>H.SUAREZ R.</v>
          </cell>
          <cell r="C39" t="str">
            <v>N</v>
          </cell>
          <cell r="D39">
            <v>1270</v>
          </cell>
          <cell r="E39">
            <v>40.967741935483872</v>
          </cell>
          <cell r="F39">
            <v>1090</v>
          </cell>
          <cell r="G39">
            <v>38.928571428571431</v>
          </cell>
          <cell r="H39">
            <v>1615</v>
          </cell>
          <cell r="I39">
            <v>52.096774193548384</v>
          </cell>
          <cell r="J39">
            <v>814</v>
          </cell>
          <cell r="K39">
            <v>27.133333333333333</v>
          </cell>
          <cell r="L39">
            <v>957</v>
          </cell>
          <cell r="M39">
            <v>30.870967741935484</v>
          </cell>
          <cell r="N39">
            <v>958</v>
          </cell>
          <cell r="O39">
            <v>31.933333333333334</v>
          </cell>
          <cell r="P39">
            <v>1879</v>
          </cell>
          <cell r="Q39">
            <v>60.612903225806448</v>
          </cell>
          <cell r="R39">
            <v>883</v>
          </cell>
          <cell r="S39">
            <v>28.483870967741936</v>
          </cell>
          <cell r="T39">
            <v>898</v>
          </cell>
          <cell r="U39">
            <v>29.933333333333334</v>
          </cell>
          <cell r="V39">
            <v>1461</v>
          </cell>
          <cell r="W39">
            <v>47.12903225806452</v>
          </cell>
          <cell r="X39">
            <v>1972</v>
          </cell>
          <cell r="Y39">
            <v>65.733333333333334</v>
          </cell>
          <cell r="AB39">
            <v>13797</v>
          </cell>
          <cell r="AC39">
            <v>41.308383233532936</v>
          </cell>
        </row>
        <row r="40">
          <cell r="A40" t="str">
            <v>KTR</v>
          </cell>
          <cell r="B40" t="str">
            <v>KATARI</v>
          </cell>
          <cell r="C40" t="str">
            <v>N</v>
          </cell>
          <cell r="D40">
            <v>3680</v>
          </cell>
          <cell r="E40">
            <v>118.70967741935483</v>
          </cell>
          <cell r="F40">
            <v>3312</v>
          </cell>
          <cell r="G40">
            <v>118.28571428571429</v>
          </cell>
          <cell r="H40">
            <v>3725</v>
          </cell>
          <cell r="I40">
            <v>120.16129032258064</v>
          </cell>
          <cell r="J40">
            <v>3484</v>
          </cell>
          <cell r="K40">
            <v>116.13333333333334</v>
          </cell>
          <cell r="L40">
            <v>3692</v>
          </cell>
          <cell r="M40">
            <v>119.09677419354838</v>
          </cell>
          <cell r="N40">
            <v>3492</v>
          </cell>
          <cell r="O40">
            <v>116.4</v>
          </cell>
          <cell r="P40">
            <v>3662</v>
          </cell>
          <cell r="Q40">
            <v>118.12903225806451</v>
          </cell>
          <cell r="R40">
            <v>3634</v>
          </cell>
          <cell r="S40">
            <v>117.2258064516129</v>
          </cell>
          <cell r="T40">
            <v>3565</v>
          </cell>
          <cell r="U40">
            <v>118.83333333333333</v>
          </cell>
          <cell r="V40">
            <v>2172</v>
          </cell>
          <cell r="W40">
            <v>70.064516129032256</v>
          </cell>
          <cell r="X40">
            <v>0</v>
          </cell>
          <cell r="Y40">
            <v>0</v>
          </cell>
          <cell r="Z40">
            <v>2548</v>
          </cell>
          <cell r="AA40">
            <v>82.193548387096769</v>
          </cell>
          <cell r="AB40">
            <v>34418</v>
          </cell>
          <cell r="AC40">
            <v>103.04790419161677</v>
          </cell>
        </row>
        <row r="41">
          <cell r="A41" t="str">
            <v>LCS</v>
          </cell>
          <cell r="B41" t="str">
            <v>LOS CUSIS</v>
          </cell>
          <cell r="C41" t="str">
            <v>N</v>
          </cell>
          <cell r="D41">
            <v>45672</v>
          </cell>
          <cell r="E41">
            <v>1473.2903225806451</v>
          </cell>
          <cell r="F41">
            <v>50211</v>
          </cell>
          <cell r="G41">
            <v>1793.25</v>
          </cell>
          <cell r="H41">
            <v>57272</v>
          </cell>
          <cell r="I41">
            <v>1847.483870967742</v>
          </cell>
          <cell r="J41">
            <v>61608</v>
          </cell>
          <cell r="K41">
            <v>2053.6</v>
          </cell>
          <cell r="L41">
            <v>80263</v>
          </cell>
          <cell r="M41">
            <v>2589.1290322580644</v>
          </cell>
          <cell r="N41">
            <v>90886</v>
          </cell>
          <cell r="O41">
            <v>3029.5333333333333</v>
          </cell>
          <cell r="P41">
            <v>98800</v>
          </cell>
          <cell r="Q41">
            <v>3187.0967741935483</v>
          </cell>
          <cell r="R41">
            <v>93846</v>
          </cell>
          <cell r="S41">
            <v>3027.2903225806454</v>
          </cell>
          <cell r="T41">
            <v>88267</v>
          </cell>
          <cell r="U41">
            <v>2942.2333333333331</v>
          </cell>
          <cell r="V41">
            <v>80534</v>
          </cell>
          <cell r="W41">
            <v>2597.8709677419356</v>
          </cell>
          <cell r="X41">
            <v>62888</v>
          </cell>
          <cell r="Y41">
            <v>2096.2666666666669</v>
          </cell>
          <cell r="Z41">
            <v>0</v>
          </cell>
          <cell r="AA41">
            <v>0</v>
          </cell>
          <cell r="AB41">
            <v>810247</v>
          </cell>
          <cell r="AC41">
            <v>2425.8892215568862</v>
          </cell>
        </row>
        <row r="42">
          <cell r="A42" t="str">
            <v>MCT</v>
          </cell>
          <cell r="B42" t="str">
            <v>MONTECRISTO</v>
          </cell>
          <cell r="C42" t="str">
            <v>N</v>
          </cell>
          <cell r="D42">
            <v>674</v>
          </cell>
          <cell r="E42">
            <v>21.741935483870968</v>
          </cell>
          <cell r="F42">
            <v>624</v>
          </cell>
          <cell r="G42">
            <v>22.285714285714285</v>
          </cell>
          <cell r="H42">
            <v>678</v>
          </cell>
          <cell r="I42">
            <v>21.870967741935484</v>
          </cell>
          <cell r="J42">
            <v>632</v>
          </cell>
          <cell r="K42">
            <v>21.066666666666666</v>
          </cell>
          <cell r="L42">
            <v>668</v>
          </cell>
          <cell r="M42">
            <v>21.548387096774192</v>
          </cell>
          <cell r="N42">
            <v>675</v>
          </cell>
          <cell r="O42">
            <v>22.5</v>
          </cell>
          <cell r="P42">
            <v>666</v>
          </cell>
          <cell r="Q42">
            <v>21.483870967741936</v>
          </cell>
          <cell r="R42">
            <v>670</v>
          </cell>
          <cell r="S42">
            <v>21.612903225806452</v>
          </cell>
          <cell r="T42">
            <v>643</v>
          </cell>
          <cell r="U42">
            <v>21.433333333333334</v>
          </cell>
          <cell r="V42">
            <v>673</v>
          </cell>
          <cell r="W42">
            <v>21.70967741935484</v>
          </cell>
          <cell r="X42">
            <v>641</v>
          </cell>
          <cell r="Y42">
            <v>21.366666666666667</v>
          </cell>
          <cell r="Z42">
            <v>52361</v>
          </cell>
          <cell r="AA42">
            <v>1689.0645161290322</v>
          </cell>
          <cell r="AB42">
            <v>7244</v>
          </cell>
          <cell r="AC42">
            <v>21.688622754491018</v>
          </cell>
        </row>
        <row r="43">
          <cell r="A43" t="str">
            <v>PJS</v>
          </cell>
          <cell r="B43" t="str">
            <v>PATUJUSAL</v>
          </cell>
          <cell r="C43" t="str">
            <v>N</v>
          </cell>
          <cell r="D43">
            <v>69203</v>
          </cell>
          <cell r="E43">
            <v>2232.3548387096776</v>
          </cell>
          <cell r="F43">
            <v>56796</v>
          </cell>
          <cell r="G43">
            <v>2028.4285714285713</v>
          </cell>
          <cell r="H43">
            <v>59462</v>
          </cell>
          <cell r="I43">
            <v>1918.1290322580646</v>
          </cell>
          <cell r="J43">
            <v>54584</v>
          </cell>
          <cell r="K43">
            <v>1819.4666666666667</v>
          </cell>
          <cell r="L43">
            <v>53111</v>
          </cell>
          <cell r="M43">
            <v>1713.258064516129</v>
          </cell>
          <cell r="N43">
            <v>47763</v>
          </cell>
          <cell r="O43">
            <v>1592.1</v>
          </cell>
          <cell r="P43">
            <v>47450</v>
          </cell>
          <cell r="Q43">
            <v>1530.6451612903227</v>
          </cell>
          <cell r="R43">
            <v>46763</v>
          </cell>
          <cell r="S43">
            <v>1508.483870967742</v>
          </cell>
          <cell r="T43">
            <v>64766</v>
          </cell>
          <cell r="U43">
            <v>2158.8666666666668</v>
          </cell>
          <cell r="V43">
            <v>73170</v>
          </cell>
          <cell r="W43">
            <v>2360.3225806451615</v>
          </cell>
          <cell r="X43">
            <v>72008</v>
          </cell>
          <cell r="Y43">
            <v>2400.2666666666669</v>
          </cell>
          <cell r="Z43">
            <v>687</v>
          </cell>
          <cell r="AA43">
            <v>22.161290322580644</v>
          </cell>
          <cell r="AB43">
            <v>645076</v>
          </cell>
          <cell r="AC43">
            <v>1931.3652694610778</v>
          </cell>
        </row>
        <row r="44">
          <cell r="A44" t="str">
            <v>SNQ</v>
          </cell>
          <cell r="B44" t="str">
            <v>SAN ROQUE</v>
          </cell>
          <cell r="C44" t="str">
            <v>N</v>
          </cell>
          <cell r="D44">
            <v>17023</v>
          </cell>
          <cell r="E44">
            <v>549.12903225806451</v>
          </cell>
          <cell r="F44">
            <v>16879</v>
          </cell>
          <cell r="G44">
            <v>602.82142857142856</v>
          </cell>
          <cell r="H44">
            <v>18909</v>
          </cell>
          <cell r="I44">
            <v>609.9677419354839</v>
          </cell>
          <cell r="J44">
            <v>16337</v>
          </cell>
          <cell r="K44">
            <v>544.56666666666672</v>
          </cell>
          <cell r="L44">
            <v>18524</v>
          </cell>
          <cell r="M44">
            <v>597.54838709677415</v>
          </cell>
          <cell r="N44">
            <v>18861</v>
          </cell>
          <cell r="O44">
            <v>628.70000000000005</v>
          </cell>
          <cell r="P44">
            <v>20231</v>
          </cell>
          <cell r="Q44">
            <v>652.61290322580646</v>
          </cell>
          <cell r="R44">
            <v>20521</v>
          </cell>
          <cell r="S44">
            <v>661.9677419354839</v>
          </cell>
          <cell r="T44">
            <v>19059</v>
          </cell>
          <cell r="U44">
            <v>635.29999999999995</v>
          </cell>
          <cell r="V44">
            <v>17493</v>
          </cell>
          <cell r="W44">
            <v>564.29032258064512</v>
          </cell>
          <cell r="X44">
            <v>15886</v>
          </cell>
          <cell r="Y44">
            <v>529.5333333333333</v>
          </cell>
          <cell r="Z44">
            <v>69869</v>
          </cell>
          <cell r="AA44">
            <v>2253.8387096774195</v>
          </cell>
          <cell r="AB44">
            <v>199723</v>
          </cell>
          <cell r="AC44">
            <v>597.9730538922156</v>
          </cell>
        </row>
        <row r="45">
          <cell r="A45" t="str">
            <v>SNQ</v>
          </cell>
          <cell r="B45" t="str">
            <v>PLANTA</v>
          </cell>
          <cell r="C45" t="str">
            <v>N</v>
          </cell>
          <cell r="D45">
            <v>17023</v>
          </cell>
          <cell r="E45">
            <v>549.12903225806451</v>
          </cell>
          <cell r="F45">
            <v>16879</v>
          </cell>
          <cell r="G45">
            <v>602.82142857142856</v>
          </cell>
          <cell r="H45">
            <v>18909</v>
          </cell>
          <cell r="I45">
            <v>609.9677419354839</v>
          </cell>
          <cell r="J45">
            <v>16337</v>
          </cell>
          <cell r="K45">
            <v>544.56666666666672</v>
          </cell>
          <cell r="L45">
            <v>18524</v>
          </cell>
          <cell r="M45">
            <v>597.54838709677415</v>
          </cell>
          <cell r="N45">
            <v>18861</v>
          </cell>
          <cell r="O45">
            <v>628.70000000000005</v>
          </cell>
          <cell r="P45">
            <v>20231</v>
          </cell>
          <cell r="Q45">
            <v>652.61290322580646</v>
          </cell>
          <cell r="R45">
            <v>20521</v>
          </cell>
          <cell r="S45">
            <v>661.9677419354839</v>
          </cell>
          <cell r="T45">
            <v>19059</v>
          </cell>
          <cell r="U45">
            <v>635.29999999999995</v>
          </cell>
          <cell r="V45">
            <v>17493</v>
          </cell>
          <cell r="W45">
            <v>564.29032258064512</v>
          </cell>
          <cell r="X45">
            <v>15886</v>
          </cell>
          <cell r="Y45">
            <v>529.5333333333333</v>
          </cell>
          <cell r="Z45">
            <v>14689</v>
          </cell>
          <cell r="AA45">
            <v>473.83870967741933</v>
          </cell>
          <cell r="AB45">
            <v>214412</v>
          </cell>
          <cell r="AC45">
            <v>587.43013698630136</v>
          </cell>
        </row>
        <row r="46">
          <cell r="A46" t="str">
            <v>VGR</v>
          </cell>
          <cell r="B46" t="str">
            <v>VUELTA GRANDE</v>
          </cell>
          <cell r="C46" t="str">
            <v>E</v>
          </cell>
          <cell r="D46">
            <v>71579</v>
          </cell>
          <cell r="E46">
            <v>2309</v>
          </cell>
          <cell r="F46">
            <v>65056</v>
          </cell>
          <cell r="G46">
            <v>2323.4285714285716</v>
          </cell>
          <cell r="H46">
            <v>69216</v>
          </cell>
          <cell r="I46">
            <v>2232.7741935483873</v>
          </cell>
          <cell r="J46">
            <v>70861</v>
          </cell>
          <cell r="K46">
            <v>2362.0333333333333</v>
          </cell>
          <cell r="L46">
            <v>72399</v>
          </cell>
          <cell r="M46">
            <v>2335.4516129032259</v>
          </cell>
          <cell r="N46">
            <v>67569</v>
          </cell>
          <cell r="O46">
            <v>2252.3000000000002</v>
          </cell>
          <cell r="P46">
            <v>68062</v>
          </cell>
          <cell r="Q46">
            <v>2195.5483870967741</v>
          </cell>
          <cell r="R46">
            <v>67933</v>
          </cell>
          <cell r="S46">
            <v>2191.3870967741937</v>
          </cell>
          <cell r="T46">
            <v>64686</v>
          </cell>
          <cell r="U46">
            <v>2156.1999999999998</v>
          </cell>
          <cell r="V46">
            <v>65367</v>
          </cell>
          <cell r="W46">
            <v>2108.6129032258063</v>
          </cell>
          <cell r="X46">
            <v>62953</v>
          </cell>
          <cell r="Y46">
            <v>2098.4333333333334</v>
          </cell>
          <cell r="AB46">
            <v>745681</v>
          </cell>
          <cell r="AC46">
            <v>2232.5778443113772</v>
          </cell>
        </row>
        <row r="47">
          <cell r="A47" t="str">
            <v>VGR</v>
          </cell>
          <cell r="B47" t="str">
            <v>PLANTA</v>
          </cell>
          <cell r="C47" t="str">
            <v>E</v>
          </cell>
          <cell r="D47">
            <v>71579</v>
          </cell>
          <cell r="E47">
            <v>2309</v>
          </cell>
          <cell r="F47">
            <v>65056</v>
          </cell>
          <cell r="G47">
            <v>2323.4285714285716</v>
          </cell>
          <cell r="H47">
            <v>69216</v>
          </cell>
          <cell r="I47">
            <v>2232.7741935483873</v>
          </cell>
          <cell r="J47">
            <v>70861</v>
          </cell>
          <cell r="K47">
            <v>2362.0333333333333</v>
          </cell>
          <cell r="L47">
            <v>72399</v>
          </cell>
          <cell r="M47">
            <v>2335.4516129032259</v>
          </cell>
          <cell r="N47">
            <v>67569</v>
          </cell>
          <cell r="O47">
            <v>2252.3000000000002</v>
          </cell>
          <cell r="P47">
            <v>68062</v>
          </cell>
          <cell r="Q47">
            <v>2195.5483870967741</v>
          </cell>
          <cell r="R47">
            <v>67933</v>
          </cell>
          <cell r="S47">
            <v>2191.3870967741937</v>
          </cell>
          <cell r="T47">
            <v>64686</v>
          </cell>
          <cell r="U47">
            <v>2156.1999999999998</v>
          </cell>
          <cell r="V47">
            <v>65367</v>
          </cell>
          <cell r="W47">
            <v>2108.6129032258063</v>
          </cell>
          <cell r="X47">
            <v>62953</v>
          </cell>
          <cell r="Y47">
            <v>2098.4333333333334</v>
          </cell>
          <cell r="Z47">
            <v>64289</v>
          </cell>
          <cell r="AA47">
            <v>2073.8387096774195</v>
          </cell>
          <cell r="AB47">
            <v>809970</v>
          </cell>
          <cell r="AC47">
            <v>2219.0958904109589</v>
          </cell>
        </row>
        <row r="48">
          <cell r="A48" t="str">
            <v>TOTAL NUEVO</v>
          </cell>
          <cell r="B48" t="str">
            <v>PLANTA</v>
          </cell>
          <cell r="C48" t="str">
            <v>E</v>
          </cell>
          <cell r="D48">
            <v>139135</v>
          </cell>
          <cell r="E48">
            <v>4488.2258064516127</v>
          </cell>
          <cell r="F48">
            <v>130176</v>
          </cell>
          <cell r="G48">
            <v>4649.1428571428569</v>
          </cell>
          <cell r="H48">
            <v>154514.23000000001</v>
          </cell>
          <cell r="I48">
            <v>4984.33</v>
          </cell>
          <cell r="J48">
            <v>150785.59</v>
          </cell>
          <cell r="K48">
            <v>5026.1863333333331</v>
          </cell>
          <cell r="L48">
            <v>167031.00442054597</v>
          </cell>
          <cell r="M48">
            <v>5388.0969167918056</v>
          </cell>
          <cell r="N48">
            <v>171423.16700794757</v>
          </cell>
          <cell r="O48">
            <v>5714.1055669315856</v>
          </cell>
          <cell r="P48">
            <v>183986.99763581168</v>
          </cell>
          <cell r="Q48">
            <v>5935.0644398648928</v>
          </cell>
          <cell r="R48">
            <v>177003.51417511533</v>
          </cell>
          <cell r="S48">
            <v>5709.7907798424303</v>
          </cell>
          <cell r="T48">
            <v>226216.6370820188</v>
          </cell>
          <cell r="U48">
            <v>7540.5545694006269</v>
          </cell>
          <cell r="V48">
            <v>206463.99878108175</v>
          </cell>
          <cell r="W48">
            <v>6660.128992938121</v>
          </cell>
          <cell r="X48">
            <v>177501.24629940756</v>
          </cell>
          <cell r="Y48">
            <v>5916.7082099802519</v>
          </cell>
          <cell r="AB48">
            <v>1884237.3854019288</v>
          </cell>
          <cell r="AC48">
            <v>5641.4292976105653</v>
          </cell>
        </row>
        <row r="49">
          <cell r="A49" t="str">
            <v>TOTAL EXISTENTE</v>
          </cell>
          <cell r="D49">
            <v>200425</v>
          </cell>
          <cell r="E49">
            <v>6465.322580645161</v>
          </cell>
          <cell r="F49">
            <v>187047</v>
          </cell>
          <cell r="G49">
            <v>6680.25</v>
          </cell>
          <cell r="H49">
            <v>197927.77000000002</v>
          </cell>
          <cell r="I49">
            <v>6384.7667741935493</v>
          </cell>
          <cell r="J49">
            <v>191806.41</v>
          </cell>
          <cell r="K49">
            <v>6393.5470000000005</v>
          </cell>
          <cell r="L49">
            <v>202068.99557945403</v>
          </cell>
          <cell r="M49">
            <v>6518.3546961114207</v>
          </cell>
          <cell r="N49">
            <v>192115.83299205243</v>
          </cell>
          <cell r="O49">
            <v>6403.8610997350806</v>
          </cell>
          <cell r="P49">
            <v>191168.15236418831</v>
          </cell>
          <cell r="Q49">
            <v>6166.7145923931712</v>
          </cell>
          <cell r="R49">
            <v>186771.48582488467</v>
          </cell>
          <cell r="S49">
            <v>6024.8866395124087</v>
          </cell>
          <cell r="T49">
            <v>134299.3629179812</v>
          </cell>
          <cell r="U49">
            <v>4476.645430599373</v>
          </cell>
          <cell r="V49">
            <v>137983.00121891825</v>
          </cell>
          <cell r="W49">
            <v>4451.0645554489756</v>
          </cell>
          <cell r="X49">
            <v>134424.75370059244</v>
          </cell>
          <cell r="Y49">
            <v>4480.8251233530809</v>
          </cell>
          <cell r="Z49">
            <v>190964.00339898412</v>
          </cell>
          <cell r="AA49">
            <v>6160.1291419027139</v>
          </cell>
          <cell r="AB49">
            <v>1956037.7645980711</v>
          </cell>
          <cell r="AC49">
            <v>5856.400492808596</v>
          </cell>
        </row>
        <row r="50">
          <cell r="A50" t="str">
            <v>TOTAL CHACO</v>
          </cell>
          <cell r="D50">
            <v>339560</v>
          </cell>
          <cell r="E50">
            <v>10953.548387096775</v>
          </cell>
          <cell r="F50">
            <v>317223</v>
          </cell>
          <cell r="G50">
            <v>11329.392857142857</v>
          </cell>
          <cell r="H50">
            <v>352442</v>
          </cell>
          <cell r="I50">
            <v>11369.096774193549</v>
          </cell>
          <cell r="J50">
            <v>342592</v>
          </cell>
          <cell r="K50">
            <v>11419.733333333334</v>
          </cell>
          <cell r="L50">
            <v>369100</v>
          </cell>
          <cell r="M50">
            <v>11906.451612903225</v>
          </cell>
          <cell r="N50">
            <v>363539</v>
          </cell>
          <cell r="O50">
            <v>12117.966666666667</v>
          </cell>
          <cell r="P50">
            <v>375155.15</v>
          </cell>
          <cell r="Q50">
            <v>12101.779032258066</v>
          </cell>
          <cell r="R50">
            <v>363775</v>
          </cell>
          <cell r="S50">
            <v>11734.677419354839</v>
          </cell>
          <cell r="T50">
            <v>360516</v>
          </cell>
          <cell r="U50">
            <v>12017.2</v>
          </cell>
          <cell r="V50">
            <v>344447</v>
          </cell>
          <cell r="W50">
            <v>11111.193548387097</v>
          </cell>
          <cell r="X50">
            <v>311926</v>
          </cell>
          <cell r="Y50">
            <v>10397.533333333333</v>
          </cell>
          <cell r="Z50">
            <v>130458.99660101588</v>
          </cell>
          <cell r="AA50">
            <v>4208.3547290650286</v>
          </cell>
          <cell r="AB50">
            <v>3840275.15</v>
          </cell>
          <cell r="AC50">
            <v>11497.829790419162</v>
          </cell>
        </row>
        <row r="51">
          <cell r="A51" t="str">
            <v xml:space="preserve">  VINTAGE PETROLEUM BOLIVIANA LTD. (SHAMROCK VENTURES)</v>
          </cell>
          <cell r="D51">
            <v>339560</v>
          </cell>
          <cell r="E51">
            <v>10953.548387096775</v>
          </cell>
          <cell r="F51">
            <v>317223</v>
          </cell>
          <cell r="G51">
            <v>11329.392857142857</v>
          </cell>
          <cell r="H51">
            <v>352442</v>
          </cell>
          <cell r="I51">
            <v>11369.096774193549</v>
          </cell>
          <cell r="J51">
            <v>342592</v>
          </cell>
          <cell r="K51">
            <v>11419.733333333334</v>
          </cell>
          <cell r="L51">
            <v>369100</v>
          </cell>
          <cell r="M51">
            <v>11906.451612903225</v>
          </cell>
          <cell r="N51">
            <v>363539</v>
          </cell>
          <cell r="O51">
            <v>12117.966666666667</v>
          </cell>
          <cell r="P51">
            <v>375155.15</v>
          </cell>
          <cell r="Q51">
            <v>12101.779032258066</v>
          </cell>
          <cell r="R51">
            <v>363775</v>
          </cell>
          <cell r="S51">
            <v>11734.677419354839</v>
          </cell>
          <cell r="T51">
            <v>360516</v>
          </cell>
          <cell r="U51">
            <v>12017.2</v>
          </cell>
          <cell r="V51">
            <v>344447</v>
          </cell>
          <cell r="W51">
            <v>11111.193548387097</v>
          </cell>
          <cell r="X51">
            <v>311926</v>
          </cell>
          <cell r="Y51">
            <v>10397.533333333333</v>
          </cell>
          <cell r="Z51">
            <v>321423</v>
          </cell>
          <cell r="AA51">
            <v>10368.483870967742</v>
          </cell>
          <cell r="AB51">
            <v>4161698.15</v>
          </cell>
          <cell r="AC51">
            <v>11401.912739726027</v>
          </cell>
        </row>
        <row r="52">
          <cell r="A52" t="str">
            <v>NJL</v>
          </cell>
          <cell r="B52" t="str">
            <v>NARANJILLOS</v>
          </cell>
          <cell r="C52" t="str">
            <v>N</v>
          </cell>
        </row>
        <row r="53">
          <cell r="A53" t="str">
            <v>ÑPC</v>
          </cell>
          <cell r="B53" t="str">
            <v>ÑUPUCO</v>
          </cell>
          <cell r="C53" t="str">
            <v>N</v>
          </cell>
          <cell r="D53">
            <v>19272.97</v>
          </cell>
          <cell r="E53">
            <v>621.70870967741939</v>
          </cell>
          <cell r="F53">
            <v>19130.849999999999</v>
          </cell>
          <cell r="G53">
            <v>683.24464285714282</v>
          </cell>
          <cell r="H53">
            <v>21158.809999999998</v>
          </cell>
          <cell r="I53">
            <v>682.54225806451609</v>
          </cell>
          <cell r="J53">
            <v>19368.21</v>
          </cell>
          <cell r="K53">
            <v>645.60699999999997</v>
          </cell>
          <cell r="L53">
            <v>20072.75</v>
          </cell>
          <cell r="M53">
            <v>647.50806451612902</v>
          </cell>
          <cell r="N53">
            <v>20667.079596147629</v>
          </cell>
          <cell r="O53">
            <v>688.90265320492097</v>
          </cell>
          <cell r="P53">
            <v>18488.349999999999</v>
          </cell>
          <cell r="Q53">
            <v>596.39838709677417</v>
          </cell>
          <cell r="R53">
            <v>16318.19</v>
          </cell>
          <cell r="S53">
            <v>526.3932258064516</v>
          </cell>
          <cell r="T53">
            <v>15076.3</v>
          </cell>
          <cell r="U53">
            <v>502.54333333333329</v>
          </cell>
          <cell r="V53">
            <v>13024.94</v>
          </cell>
          <cell r="W53">
            <v>420.1593548387097</v>
          </cell>
          <cell r="X53">
            <v>10161.790000000001</v>
          </cell>
          <cell r="Y53">
            <v>338.72633333333334</v>
          </cell>
          <cell r="AB53">
            <v>192740.23959614761</v>
          </cell>
          <cell r="AC53">
            <v>577.06658561720837</v>
          </cell>
        </row>
        <row r="54">
          <cell r="A54" t="str">
            <v>PVN</v>
          </cell>
          <cell r="B54" t="str">
            <v>PORVENIR</v>
          </cell>
          <cell r="C54" t="str">
            <v>E</v>
          </cell>
          <cell r="D54">
            <v>4492.0499999999993</v>
          </cell>
          <cell r="E54">
            <v>144.90483870967739</v>
          </cell>
          <cell r="F54">
            <v>3268.8</v>
          </cell>
          <cell r="G54">
            <v>116.74285714285715</v>
          </cell>
          <cell r="H54">
            <v>3283.7</v>
          </cell>
          <cell r="I54">
            <v>105.9258064516129</v>
          </cell>
          <cell r="J54">
            <v>2959.3599999999997</v>
          </cell>
          <cell r="K54">
            <v>98.645333333333326</v>
          </cell>
          <cell r="L54">
            <v>2819.24</v>
          </cell>
          <cell r="M54">
            <v>90.943225806451608</v>
          </cell>
          <cell r="N54">
            <v>2768.1204038523711</v>
          </cell>
          <cell r="O54">
            <v>92.270680128412366</v>
          </cell>
          <cell r="P54">
            <v>3395.3500000000004</v>
          </cell>
          <cell r="Q54">
            <v>109.52741935483873</v>
          </cell>
          <cell r="R54">
            <v>3539.41</v>
          </cell>
          <cell r="S54">
            <v>114.17451612903226</v>
          </cell>
          <cell r="T54">
            <v>2645.52</v>
          </cell>
          <cell r="U54">
            <v>88.183999999999997</v>
          </cell>
          <cell r="V54">
            <v>3119.08</v>
          </cell>
          <cell r="W54">
            <v>100.61548387096774</v>
          </cell>
          <cell r="X54">
            <v>2396.9899999999998</v>
          </cell>
          <cell r="Y54">
            <v>79.899666666666661</v>
          </cell>
          <cell r="AB54">
            <v>34687.620403852372</v>
          </cell>
          <cell r="AC54">
            <v>103.85515090973765</v>
          </cell>
        </row>
        <row r="55">
          <cell r="A55" t="str">
            <v>ÑPC</v>
          </cell>
          <cell r="B55" t="str">
            <v>ÑUPUCO</v>
          </cell>
          <cell r="C55" t="str">
            <v>N</v>
          </cell>
          <cell r="D55">
            <v>19272.97</v>
          </cell>
          <cell r="E55">
            <v>621.70870967741939</v>
          </cell>
          <cell r="F55">
            <v>19130.849999999999</v>
          </cell>
          <cell r="G55">
            <v>683.24464285714282</v>
          </cell>
          <cell r="H55">
            <v>21158.809999999998</v>
          </cell>
          <cell r="I55">
            <v>682.54225806451609</v>
          </cell>
          <cell r="J55">
            <v>19368.21</v>
          </cell>
          <cell r="K55">
            <v>645.60699999999997</v>
          </cell>
          <cell r="L55">
            <v>20072.75</v>
          </cell>
          <cell r="M55">
            <v>647.50806451612902</v>
          </cell>
          <cell r="N55">
            <v>20667.079596147629</v>
          </cell>
          <cell r="O55">
            <v>688.90265320492097</v>
          </cell>
          <cell r="P55">
            <v>18488.349999999999</v>
          </cell>
          <cell r="Q55">
            <v>596.39838709677417</v>
          </cell>
          <cell r="R55">
            <v>16318.19</v>
          </cell>
          <cell r="S55">
            <v>526.3932258064516</v>
          </cell>
          <cell r="T55">
            <v>15076.3</v>
          </cell>
          <cell r="U55">
            <v>502.54333333333329</v>
          </cell>
          <cell r="V55">
            <v>13024.94</v>
          </cell>
          <cell r="W55">
            <v>420.1593548387097</v>
          </cell>
          <cell r="X55">
            <v>10161.790000000001</v>
          </cell>
          <cell r="Y55">
            <v>338.72633333333334</v>
          </cell>
          <cell r="Z55">
            <v>8339.48</v>
          </cell>
          <cell r="AA55">
            <v>269.01548387096773</v>
          </cell>
          <cell r="AB55">
            <v>201079.71959614762</v>
          </cell>
          <cell r="AC55">
            <v>550.90334135930857</v>
          </cell>
        </row>
        <row r="56">
          <cell r="A56" t="str">
            <v>TOTAL VENTURES</v>
          </cell>
          <cell r="B56" t="str">
            <v>PORVENIR</v>
          </cell>
          <cell r="C56" t="str">
            <v>E</v>
          </cell>
          <cell r="D56">
            <v>23765.02</v>
          </cell>
          <cell r="E56">
            <v>766.61354838709678</v>
          </cell>
          <cell r="F56">
            <v>22399.649999999998</v>
          </cell>
          <cell r="G56">
            <v>799.98749999999995</v>
          </cell>
          <cell r="H56">
            <v>24442.51</v>
          </cell>
          <cell r="I56">
            <v>788.46806451612895</v>
          </cell>
          <cell r="J56">
            <v>22327.57</v>
          </cell>
          <cell r="K56">
            <v>744.25233333333335</v>
          </cell>
          <cell r="L56">
            <v>22891.989999999998</v>
          </cell>
          <cell r="M56">
            <v>738.45129032258058</v>
          </cell>
          <cell r="N56">
            <v>23435.200000000001</v>
          </cell>
          <cell r="O56">
            <v>781.1733333333334</v>
          </cell>
          <cell r="P56">
            <v>21883.699999999997</v>
          </cell>
          <cell r="Q56">
            <v>705.92580645161286</v>
          </cell>
          <cell r="R56">
            <v>19857.599999999999</v>
          </cell>
          <cell r="S56">
            <v>640.56774193548381</v>
          </cell>
          <cell r="T56">
            <v>17721.82</v>
          </cell>
          <cell r="U56">
            <v>590.72733333333338</v>
          </cell>
          <cell r="V56">
            <v>16144.02</v>
          </cell>
          <cell r="W56">
            <v>520.7748387096774</v>
          </cell>
          <cell r="X56">
            <v>12558.78</v>
          </cell>
          <cell r="Y56">
            <v>418.62600000000003</v>
          </cell>
          <cell r="Z56">
            <v>2745.42</v>
          </cell>
          <cell r="AA56">
            <v>88.561935483870968</v>
          </cell>
          <cell r="AB56">
            <v>227427.86000000002</v>
          </cell>
          <cell r="AC56">
            <v>680.92173652694612</v>
          </cell>
        </row>
        <row r="57">
          <cell r="A57" t="str">
            <v xml:space="preserve">  M A X U S   B O L I V I A   I N C .</v>
          </cell>
          <cell r="B57" t="str">
            <v>SUPUATI</v>
          </cell>
          <cell r="C57" t="str">
            <v>N</v>
          </cell>
          <cell r="Z57">
            <v>7136</v>
          </cell>
          <cell r="AA57">
            <v>230.19354838709677</v>
          </cell>
          <cell r="AB57">
            <v>7136</v>
          </cell>
          <cell r="AC57">
            <v>19.550684931506851</v>
          </cell>
        </row>
        <row r="58">
          <cell r="A58" t="str">
            <v>CBT</v>
          </cell>
          <cell r="B58" t="str">
            <v xml:space="preserve">CAMBEITI </v>
          </cell>
          <cell r="C58" t="str">
            <v>N</v>
          </cell>
          <cell r="D58">
            <v>23765.02</v>
          </cell>
          <cell r="E58">
            <v>766.61354838709678</v>
          </cell>
          <cell r="F58">
            <v>22399.649999999998</v>
          </cell>
          <cell r="G58">
            <v>799.98749999999995</v>
          </cell>
          <cell r="H58">
            <v>24442.51</v>
          </cell>
          <cell r="I58">
            <v>788.46806451612895</v>
          </cell>
          <cell r="J58">
            <v>22327.57</v>
          </cell>
          <cell r="K58">
            <v>744.25233333333335</v>
          </cell>
          <cell r="L58">
            <v>22891.989999999998</v>
          </cell>
          <cell r="M58">
            <v>738.45129032258058</v>
          </cell>
          <cell r="N58">
            <v>23435.200000000001</v>
          </cell>
          <cell r="O58">
            <v>781.1733333333334</v>
          </cell>
          <cell r="P58">
            <v>21883.699999999997</v>
          </cell>
          <cell r="Q58">
            <v>705.92580645161286</v>
          </cell>
          <cell r="R58">
            <v>19857.599999999999</v>
          </cell>
          <cell r="S58">
            <v>640.56774193548381</v>
          </cell>
          <cell r="T58">
            <v>17721.82</v>
          </cell>
          <cell r="U58">
            <v>590.72733333333338</v>
          </cell>
          <cell r="V58">
            <v>16144.02</v>
          </cell>
          <cell r="W58">
            <v>520.7748387096774</v>
          </cell>
          <cell r="X58">
            <v>1815</v>
          </cell>
          <cell r="Y58">
            <v>60.5</v>
          </cell>
          <cell r="Z58">
            <v>18220.900000000001</v>
          </cell>
          <cell r="AA58">
            <v>587.77096774193558</v>
          </cell>
          <cell r="AB58">
            <v>1815</v>
          </cell>
          <cell r="AC58">
            <v>5.4341317365269459</v>
          </cell>
        </row>
        <row r="59">
          <cell r="A59" t="str">
            <v>MGD</v>
          </cell>
          <cell r="B59" t="str">
            <v>MONTEAGUDO</v>
          </cell>
          <cell r="C59" t="str">
            <v>N</v>
          </cell>
          <cell r="D59">
            <v>18533</v>
          </cell>
          <cell r="E59">
            <v>597.83870967741939</v>
          </cell>
          <cell r="F59">
            <v>20333</v>
          </cell>
          <cell r="G59">
            <v>726.17857142857144</v>
          </cell>
          <cell r="H59">
            <v>20315</v>
          </cell>
          <cell r="I59">
            <v>655.32258064516134</v>
          </cell>
          <cell r="J59">
            <v>18829</v>
          </cell>
          <cell r="K59">
            <v>627.63333333333333</v>
          </cell>
          <cell r="L59">
            <v>17608</v>
          </cell>
          <cell r="M59">
            <v>568</v>
          </cell>
          <cell r="N59">
            <v>16990</v>
          </cell>
          <cell r="O59">
            <v>566.33333333333337</v>
          </cell>
          <cell r="P59">
            <v>17170</v>
          </cell>
          <cell r="Q59">
            <v>553.87096774193549</v>
          </cell>
          <cell r="R59">
            <v>19858</v>
          </cell>
          <cell r="S59">
            <v>640.58064516129036</v>
          </cell>
          <cell r="T59">
            <v>17239</v>
          </cell>
          <cell r="U59">
            <v>574.63333333333333</v>
          </cell>
          <cell r="V59">
            <v>15691</v>
          </cell>
          <cell r="W59">
            <v>506.16129032258067</v>
          </cell>
          <cell r="X59">
            <v>17838</v>
          </cell>
          <cell r="Y59">
            <v>594.6</v>
          </cell>
          <cell r="AB59">
            <v>200404</v>
          </cell>
          <cell r="AC59">
            <v>600.01197604790423</v>
          </cell>
        </row>
        <row r="60">
          <cell r="A60" t="str">
            <v>PLM</v>
          </cell>
          <cell r="B60" t="str">
            <v>PALOMA</v>
          </cell>
          <cell r="C60" t="str">
            <v>N</v>
          </cell>
          <cell r="D60">
            <v>140219.70000000001</v>
          </cell>
          <cell r="E60">
            <v>4523.2161290322583</v>
          </cell>
          <cell r="F60">
            <v>153250</v>
          </cell>
          <cell r="G60">
            <v>5473.2142857142853</v>
          </cell>
          <cell r="H60">
            <v>172064</v>
          </cell>
          <cell r="I60">
            <v>5550.4516129032254</v>
          </cell>
          <cell r="J60">
            <v>183218</v>
          </cell>
          <cell r="K60">
            <v>6107.2666666666664</v>
          </cell>
          <cell r="L60">
            <v>202507</v>
          </cell>
          <cell r="M60">
            <v>6532.4838709677415</v>
          </cell>
          <cell r="N60">
            <v>209713</v>
          </cell>
          <cell r="O60">
            <v>6990.4333333333334</v>
          </cell>
          <cell r="P60">
            <v>283764.40000000002</v>
          </cell>
          <cell r="Q60">
            <v>9153.6903225806454</v>
          </cell>
          <cell r="R60">
            <v>290076.25</v>
          </cell>
          <cell r="S60">
            <v>9357.2983870967746</v>
          </cell>
          <cell r="T60">
            <v>285757.18</v>
          </cell>
          <cell r="U60">
            <v>9525.239333333333</v>
          </cell>
          <cell r="V60">
            <v>236727.44</v>
          </cell>
          <cell r="W60">
            <v>7636.3690322580642</v>
          </cell>
          <cell r="X60">
            <v>1815</v>
          </cell>
          <cell r="Y60">
            <v>60.5</v>
          </cell>
          <cell r="Z60">
            <v>1148</v>
          </cell>
          <cell r="AA60">
            <v>37.032258064516128</v>
          </cell>
          <cell r="AB60">
            <v>2427807.27</v>
          </cell>
          <cell r="AC60">
            <v>7268.8840419161679</v>
          </cell>
        </row>
        <row r="61">
          <cell r="A61" t="str">
            <v>SRB</v>
          </cell>
          <cell r="B61" t="str">
            <v>SURUBI</v>
          </cell>
          <cell r="C61" t="str">
            <v>E</v>
          </cell>
          <cell r="D61">
            <v>165054.59</v>
          </cell>
          <cell r="E61">
            <v>5324.3416129032257</v>
          </cell>
          <cell r="F61">
            <v>143126</v>
          </cell>
          <cell r="G61">
            <v>5111.6428571428569</v>
          </cell>
          <cell r="H61">
            <v>157038</v>
          </cell>
          <cell r="I61">
            <v>5065.7419354838712</v>
          </cell>
          <cell r="J61">
            <v>143645</v>
          </cell>
          <cell r="K61">
            <v>4788.166666666667</v>
          </cell>
          <cell r="L61">
            <v>144922</v>
          </cell>
          <cell r="M61">
            <v>4674.9032258064517</v>
          </cell>
          <cell r="N61">
            <v>137351</v>
          </cell>
          <cell r="O61">
            <v>4578.3666666666668</v>
          </cell>
          <cell r="P61">
            <v>138879</v>
          </cell>
          <cell r="Q61">
            <v>4479.9677419354839</v>
          </cell>
          <cell r="R61">
            <v>132394.32</v>
          </cell>
          <cell r="S61">
            <v>4270.7845161290325</v>
          </cell>
          <cell r="T61">
            <v>121221.36</v>
          </cell>
          <cell r="U61">
            <v>4040.712</v>
          </cell>
          <cell r="V61">
            <v>100805.52</v>
          </cell>
          <cell r="W61">
            <v>3251.7909677419357</v>
          </cell>
          <cell r="X61">
            <v>130600.03</v>
          </cell>
          <cell r="Y61">
            <v>4353.3343333333332</v>
          </cell>
          <cell r="Z61">
            <v>28145</v>
          </cell>
          <cell r="AA61">
            <v>907.90322580645159</v>
          </cell>
          <cell r="AB61">
            <v>1515036.82</v>
          </cell>
          <cell r="AC61">
            <v>4536.0383832335328</v>
          </cell>
        </row>
        <row r="62">
          <cell r="A62" t="str">
            <v>SRB</v>
          </cell>
          <cell r="B62" t="str">
            <v>BLOQUE BAJO</v>
          </cell>
          <cell r="C62" t="str">
            <v>N</v>
          </cell>
          <cell r="D62">
            <v>23177</v>
          </cell>
          <cell r="E62">
            <v>747.64516129032256</v>
          </cell>
          <cell r="F62">
            <v>20512</v>
          </cell>
          <cell r="G62">
            <v>732.57142857142856</v>
          </cell>
          <cell r="H62">
            <v>21974</v>
          </cell>
          <cell r="I62">
            <v>708.83870967741939</v>
          </cell>
          <cell r="J62">
            <v>19808</v>
          </cell>
          <cell r="K62">
            <v>660.26666666666665</v>
          </cell>
          <cell r="L62">
            <v>19996</v>
          </cell>
          <cell r="M62">
            <v>645.0322580645161</v>
          </cell>
          <cell r="N62">
            <v>18683</v>
          </cell>
          <cell r="O62">
            <v>622.76666666666665</v>
          </cell>
          <cell r="P62">
            <v>18686</v>
          </cell>
          <cell r="Q62">
            <v>602.77419354838707</v>
          </cell>
          <cell r="R62">
            <v>17295.48</v>
          </cell>
          <cell r="S62">
            <v>557.91870967741932</v>
          </cell>
          <cell r="T62">
            <v>18308.02</v>
          </cell>
          <cell r="U62">
            <v>610.26733333333334</v>
          </cell>
          <cell r="V62">
            <v>17364.61</v>
          </cell>
          <cell r="W62">
            <v>560.14870967741933</v>
          </cell>
          <cell r="X62">
            <v>16193.97</v>
          </cell>
          <cell r="Y62">
            <v>539.79899999999998</v>
          </cell>
          <cell r="Z62">
            <v>282442.27</v>
          </cell>
          <cell r="AA62">
            <v>9111.0409677419357</v>
          </cell>
          <cell r="AB62">
            <v>211998.07999999999</v>
          </cell>
          <cell r="AC62">
            <v>634.72479041916165</v>
          </cell>
        </row>
        <row r="63">
          <cell r="A63" t="str">
            <v>TOTAL NUEVO</v>
          </cell>
          <cell r="B63" t="str">
            <v>SURUBI</v>
          </cell>
          <cell r="C63" t="str">
            <v>E</v>
          </cell>
          <cell r="D63">
            <v>181929.7</v>
          </cell>
          <cell r="E63">
            <v>5868.7000000000007</v>
          </cell>
          <cell r="F63">
            <v>194095</v>
          </cell>
          <cell r="G63">
            <v>6931.9642857142853</v>
          </cell>
          <cell r="H63">
            <v>214353</v>
          </cell>
          <cell r="I63">
            <v>6914.6129032258068</v>
          </cell>
          <cell r="J63">
            <v>221855</v>
          </cell>
          <cell r="K63">
            <v>7395.166666666667</v>
          </cell>
          <cell r="L63">
            <v>240111</v>
          </cell>
          <cell r="M63">
            <v>7745.5161290322585</v>
          </cell>
          <cell r="N63">
            <v>245386</v>
          </cell>
          <cell r="O63">
            <v>8179.5333333333338</v>
          </cell>
          <cell r="P63">
            <v>319620.40000000002</v>
          </cell>
          <cell r="Q63">
            <v>10310.335483870969</v>
          </cell>
          <cell r="R63">
            <v>327229.73</v>
          </cell>
          <cell r="S63">
            <v>10555.797741935483</v>
          </cell>
          <cell r="T63">
            <v>321304.2</v>
          </cell>
          <cell r="U63">
            <v>10710.140000000001</v>
          </cell>
          <cell r="V63">
            <v>269783.05</v>
          </cell>
          <cell r="W63">
            <v>8702.6790322580637</v>
          </cell>
          <cell r="X63">
            <v>306357.26999999996</v>
          </cell>
          <cell r="Y63">
            <v>10211.908999999998</v>
          </cell>
          <cell r="Z63">
            <v>130244.95</v>
          </cell>
          <cell r="AA63">
            <v>4201.45</v>
          </cell>
          <cell r="AB63">
            <v>2842024.35</v>
          </cell>
          <cell r="AC63">
            <v>8509.0549401197604</v>
          </cell>
        </row>
        <row r="64">
          <cell r="A64" t="str">
            <v>TOTAL MAXUS</v>
          </cell>
          <cell r="B64" t="str">
            <v>BLOQUE BAJO</v>
          </cell>
          <cell r="C64" t="str">
            <v>N</v>
          </cell>
          <cell r="D64">
            <v>346984.29000000004</v>
          </cell>
          <cell r="E64">
            <v>11193.041612903227</v>
          </cell>
          <cell r="F64">
            <v>337221</v>
          </cell>
          <cell r="G64">
            <v>12043.607142857143</v>
          </cell>
          <cell r="H64">
            <v>371391</v>
          </cell>
          <cell r="I64">
            <v>11980.354838709678</v>
          </cell>
          <cell r="J64">
            <v>365500</v>
          </cell>
          <cell r="K64">
            <v>12183.333333333334</v>
          </cell>
          <cell r="L64">
            <v>385033</v>
          </cell>
          <cell r="M64">
            <v>12420.41935483871</v>
          </cell>
          <cell r="N64">
            <v>382737</v>
          </cell>
          <cell r="O64">
            <v>12757.9</v>
          </cell>
          <cell r="P64">
            <v>458499.4</v>
          </cell>
          <cell r="Q64">
            <v>14790.303225806452</v>
          </cell>
          <cell r="R64">
            <v>459624.05</v>
          </cell>
          <cell r="S64">
            <v>14826.582258064516</v>
          </cell>
          <cell r="T64">
            <v>442525.56</v>
          </cell>
          <cell r="U64">
            <v>14750.852000000001</v>
          </cell>
          <cell r="V64">
            <v>370588.57</v>
          </cell>
          <cell r="W64">
            <v>11954.47</v>
          </cell>
          <cell r="X64">
            <v>436957.29999999993</v>
          </cell>
          <cell r="Y64">
            <v>14565.24333333333</v>
          </cell>
          <cell r="Z64">
            <v>16529.36</v>
          </cell>
          <cell r="AA64">
            <v>533.20516129032262</v>
          </cell>
          <cell r="AB64">
            <v>4357061.17</v>
          </cell>
          <cell r="AC64">
            <v>13045.093323353292</v>
          </cell>
        </row>
        <row r="65">
          <cell r="A65" t="str">
            <v xml:space="preserve">  P E R E Z   COMPANC  S . A .</v>
          </cell>
          <cell r="D65">
            <v>181929.7</v>
          </cell>
          <cell r="E65">
            <v>5868.7000000000007</v>
          </cell>
          <cell r="F65">
            <v>194095</v>
          </cell>
          <cell r="G65">
            <v>6931.9642857142853</v>
          </cell>
          <cell r="H65">
            <v>214353</v>
          </cell>
          <cell r="I65">
            <v>6914.6129032258068</v>
          </cell>
          <cell r="J65">
            <v>221855</v>
          </cell>
          <cell r="K65">
            <v>7395.166666666667</v>
          </cell>
          <cell r="L65">
            <v>240111</v>
          </cell>
          <cell r="M65">
            <v>7745.5161290322585</v>
          </cell>
          <cell r="N65">
            <v>245386</v>
          </cell>
          <cell r="O65">
            <v>8179.5333333333338</v>
          </cell>
          <cell r="P65">
            <v>319620.40000000002</v>
          </cell>
          <cell r="Q65">
            <v>10310.335483870969</v>
          </cell>
          <cell r="R65">
            <v>327229.73</v>
          </cell>
          <cell r="S65">
            <v>10555.797741935483</v>
          </cell>
          <cell r="T65">
            <v>321304.2</v>
          </cell>
          <cell r="U65">
            <v>10710.140000000001</v>
          </cell>
          <cell r="V65">
            <v>269783.05</v>
          </cell>
          <cell r="W65">
            <v>8702.6790322580637</v>
          </cell>
          <cell r="X65">
            <v>306357.26999999996</v>
          </cell>
          <cell r="Y65">
            <v>10211.908999999998</v>
          </cell>
          <cell r="Z65">
            <v>328264.63</v>
          </cell>
          <cell r="AA65">
            <v>10589.181612903227</v>
          </cell>
          <cell r="AB65">
            <v>3170288.98</v>
          </cell>
          <cell r="AC65">
            <v>8685.7232328767132</v>
          </cell>
        </row>
        <row r="66">
          <cell r="A66" t="str">
            <v>CAR</v>
          </cell>
          <cell r="B66" t="str">
            <v>CARANDA</v>
          </cell>
          <cell r="C66" t="str">
            <v>E</v>
          </cell>
          <cell r="D66">
            <v>346984.29000000004</v>
          </cell>
          <cell r="E66">
            <v>11193.041612903227</v>
          </cell>
          <cell r="F66">
            <v>337221</v>
          </cell>
          <cell r="G66">
            <v>12043.607142857143</v>
          </cell>
          <cell r="H66">
            <v>371391</v>
          </cell>
          <cell r="I66">
            <v>11980.354838709678</v>
          </cell>
          <cell r="J66">
            <v>365500</v>
          </cell>
          <cell r="K66">
            <v>12183.333333333334</v>
          </cell>
          <cell r="L66">
            <v>385033</v>
          </cell>
          <cell r="M66">
            <v>12420.41935483871</v>
          </cell>
          <cell r="N66">
            <v>382737</v>
          </cell>
          <cell r="O66">
            <v>12757.9</v>
          </cell>
          <cell r="P66">
            <v>458499.4</v>
          </cell>
          <cell r="Q66">
            <v>14790.303225806452</v>
          </cell>
          <cell r="R66">
            <v>459624.05</v>
          </cell>
          <cell r="S66">
            <v>14826.582258064516</v>
          </cell>
          <cell r="T66">
            <v>442525.56</v>
          </cell>
          <cell r="U66">
            <v>14750.852000000001</v>
          </cell>
          <cell r="V66">
            <v>370588.57</v>
          </cell>
          <cell r="W66">
            <v>11954.47</v>
          </cell>
          <cell r="X66">
            <v>436957.29999999993</v>
          </cell>
          <cell r="Y66">
            <v>14565.24333333333</v>
          </cell>
          <cell r="Z66">
            <v>458509.58</v>
          </cell>
          <cell r="AA66">
            <v>14790.631612903226</v>
          </cell>
          <cell r="AB66">
            <v>99423.06</v>
          </cell>
          <cell r="AC66">
            <v>297.67383233532934</v>
          </cell>
        </row>
        <row r="67">
          <cell r="A67" t="str">
            <v>CLP</v>
          </cell>
          <cell r="B67" t="str">
            <v>COLPA</v>
          </cell>
          <cell r="C67" t="str">
            <v>E</v>
          </cell>
          <cell r="D67">
            <v>6140.94</v>
          </cell>
          <cell r="E67">
            <v>198.09483870967742</v>
          </cell>
          <cell r="F67">
            <v>5455.37</v>
          </cell>
          <cell r="G67">
            <v>194.83464285714285</v>
          </cell>
          <cell r="H67">
            <v>6872.54</v>
          </cell>
          <cell r="I67">
            <v>221.69483870967741</v>
          </cell>
          <cell r="J67">
            <v>7293.55</v>
          </cell>
          <cell r="K67">
            <v>243.11833333333334</v>
          </cell>
          <cell r="L67">
            <v>6504.4</v>
          </cell>
          <cell r="M67">
            <v>209.81935483870967</v>
          </cell>
          <cell r="N67">
            <v>7100.62</v>
          </cell>
          <cell r="O67">
            <v>236.68733333333333</v>
          </cell>
          <cell r="P67">
            <v>7762.57</v>
          </cell>
          <cell r="Q67">
            <v>250.40548387096774</v>
          </cell>
          <cell r="R67">
            <v>7533.58</v>
          </cell>
          <cell r="S67">
            <v>243.01870967741937</v>
          </cell>
          <cell r="T67">
            <v>6825.96</v>
          </cell>
          <cell r="U67">
            <v>227.53200000000001</v>
          </cell>
          <cell r="V67">
            <v>6556.43</v>
          </cell>
          <cell r="W67">
            <v>211.49774193548387</v>
          </cell>
          <cell r="X67">
            <v>6510.78</v>
          </cell>
          <cell r="Y67">
            <v>217.02599999999998</v>
          </cell>
          <cell r="AB67">
            <v>74556.739999999991</v>
          </cell>
          <cell r="AC67">
            <v>223.2237724550898</v>
          </cell>
        </row>
        <row r="68">
          <cell r="A68" t="str">
            <v>CLP</v>
          </cell>
          <cell r="B68" t="str">
            <v>PLANTA</v>
          </cell>
          <cell r="C68" t="str">
            <v>E</v>
          </cell>
          <cell r="D68">
            <v>8933.0400000000009</v>
          </cell>
          <cell r="E68">
            <v>288.16258064516131</v>
          </cell>
          <cell r="F68">
            <v>7728.06</v>
          </cell>
          <cell r="G68">
            <v>276.00214285714287</v>
          </cell>
          <cell r="H68">
            <v>6295.71</v>
          </cell>
          <cell r="I68">
            <v>203.08741935483872</v>
          </cell>
          <cell r="J68">
            <v>7225.1900000000005</v>
          </cell>
          <cell r="K68">
            <v>240.83966666666669</v>
          </cell>
          <cell r="L68">
            <v>10255.200000000001</v>
          </cell>
          <cell r="M68">
            <v>330.81290322580645</v>
          </cell>
          <cell r="N68">
            <v>10661.57</v>
          </cell>
          <cell r="O68">
            <v>355.38566666666668</v>
          </cell>
          <cell r="P68">
            <v>10508.82</v>
          </cell>
          <cell r="Q68">
            <v>338.9941935483871</v>
          </cell>
          <cell r="R68">
            <v>10167.84</v>
          </cell>
          <cell r="S68">
            <v>327.99483870967742</v>
          </cell>
          <cell r="T68">
            <v>9639.880000000001</v>
          </cell>
          <cell r="U68">
            <v>321.32933333333335</v>
          </cell>
          <cell r="V68">
            <v>7618.74</v>
          </cell>
          <cell r="W68">
            <v>245.76580645161289</v>
          </cell>
          <cell r="X68">
            <v>10389.01</v>
          </cell>
          <cell r="Y68">
            <v>346.30033333333336</v>
          </cell>
          <cell r="Z68">
            <v>7209</v>
          </cell>
          <cell r="AA68">
            <v>232.54838709677421</v>
          </cell>
          <cell r="AB68">
            <v>106632.06</v>
          </cell>
          <cell r="AC68">
            <v>292.14263013698627</v>
          </cell>
        </row>
        <row r="69">
          <cell r="A69" t="str">
            <v>TOTAL PEREZ</v>
          </cell>
          <cell r="B69" t="str">
            <v>COLPA</v>
          </cell>
          <cell r="C69" t="str">
            <v>E</v>
          </cell>
          <cell r="D69">
            <v>15073.98</v>
          </cell>
          <cell r="E69">
            <v>486.2574193548387</v>
          </cell>
          <cell r="F69">
            <v>13183.43</v>
          </cell>
          <cell r="G69">
            <v>470.83678571428572</v>
          </cell>
          <cell r="H69">
            <v>13168.25</v>
          </cell>
          <cell r="I69">
            <v>424.78225806451616</v>
          </cell>
          <cell r="J69">
            <v>14518.740000000002</v>
          </cell>
          <cell r="K69">
            <v>483.95800000000003</v>
          </cell>
          <cell r="L69">
            <v>16759.599999999999</v>
          </cell>
          <cell r="M69">
            <v>540.63225806451612</v>
          </cell>
          <cell r="N69">
            <v>17762.189999999999</v>
          </cell>
          <cell r="O69">
            <v>592.07299999999998</v>
          </cell>
          <cell r="P69">
            <v>18271.39</v>
          </cell>
          <cell r="Q69">
            <v>589.39967741935482</v>
          </cell>
          <cell r="R69">
            <v>17701.419999999998</v>
          </cell>
          <cell r="S69">
            <v>571.01354838709676</v>
          </cell>
          <cell r="T69">
            <v>16465.84</v>
          </cell>
          <cell r="U69">
            <v>548.86133333333339</v>
          </cell>
          <cell r="V69">
            <v>14175.17</v>
          </cell>
          <cell r="W69">
            <v>457.26354838709676</v>
          </cell>
          <cell r="X69">
            <v>16899.79</v>
          </cell>
          <cell r="Y69">
            <v>563.32633333333331</v>
          </cell>
          <cell r="Z69">
            <v>6728.65</v>
          </cell>
          <cell r="AA69">
            <v>217.05322580645159</v>
          </cell>
          <cell r="AB69">
            <v>173979.80000000002</v>
          </cell>
          <cell r="AC69">
            <v>520.89760479041922</v>
          </cell>
        </row>
        <row r="70">
          <cell r="A70" t="str">
            <v xml:space="preserve">   PLUSPETROL  BOLIVIA CORPORATION</v>
          </cell>
          <cell r="B70" t="str">
            <v>PLANTA</v>
          </cell>
          <cell r="C70" t="str">
            <v>E</v>
          </cell>
        </row>
        <row r="71">
          <cell r="A71" t="str">
            <v>BJO</v>
          </cell>
          <cell r="B71" t="str">
            <v>BERMEJO</v>
          </cell>
          <cell r="C71" t="str">
            <v>E</v>
          </cell>
          <cell r="D71">
            <v>15073.98</v>
          </cell>
          <cell r="E71">
            <v>486.2574193548387</v>
          </cell>
          <cell r="F71">
            <v>13183.43</v>
          </cell>
          <cell r="G71">
            <v>470.83678571428572</v>
          </cell>
          <cell r="H71">
            <v>13168.25</v>
          </cell>
          <cell r="I71">
            <v>424.78225806451616</v>
          </cell>
          <cell r="J71">
            <v>14518.740000000002</v>
          </cell>
          <cell r="K71">
            <v>483.95800000000003</v>
          </cell>
          <cell r="L71">
            <v>16759.599999999999</v>
          </cell>
          <cell r="M71">
            <v>540.63225806451612</v>
          </cell>
          <cell r="N71">
            <v>17762.189999999999</v>
          </cell>
          <cell r="O71">
            <v>592.07299999999998</v>
          </cell>
          <cell r="P71">
            <v>18271.39</v>
          </cell>
          <cell r="Q71">
            <v>589.39967741935482</v>
          </cell>
          <cell r="R71">
            <v>17701.419999999998</v>
          </cell>
          <cell r="S71">
            <v>571.01354838709676</v>
          </cell>
          <cell r="T71">
            <v>16465.84</v>
          </cell>
          <cell r="U71">
            <v>548.86133333333339</v>
          </cell>
          <cell r="V71">
            <v>14175.17</v>
          </cell>
          <cell r="W71">
            <v>457.26354838709676</v>
          </cell>
          <cell r="X71">
            <v>16899.79</v>
          </cell>
          <cell r="Y71">
            <v>563.32633333333331</v>
          </cell>
          <cell r="Z71">
            <v>13937.65</v>
          </cell>
          <cell r="AA71">
            <v>449.60161290322577</v>
          </cell>
          <cell r="AB71">
            <v>13908</v>
          </cell>
          <cell r="AC71">
            <v>41.640718562874248</v>
          </cell>
        </row>
        <row r="72">
          <cell r="A72" t="str">
            <v>BJO</v>
          </cell>
          <cell r="B72" t="str">
            <v>X 44</v>
          </cell>
          <cell r="C72" t="str">
            <v>E</v>
          </cell>
          <cell r="D72">
            <v>3708.7000000000003</v>
          </cell>
          <cell r="E72">
            <v>119.63548387096775</v>
          </cell>
          <cell r="F72">
            <v>3450.2</v>
          </cell>
          <cell r="G72">
            <v>123.22142857142856</v>
          </cell>
          <cell r="H72">
            <v>3732.9</v>
          </cell>
          <cell r="I72">
            <v>120.41612903225807</v>
          </cell>
          <cell r="J72">
            <v>3526.3</v>
          </cell>
          <cell r="K72">
            <v>117.54333333333334</v>
          </cell>
          <cell r="L72">
            <v>3464.9</v>
          </cell>
          <cell r="M72">
            <v>111.77096774193549</v>
          </cell>
          <cell r="N72">
            <v>3362.3</v>
          </cell>
          <cell r="O72">
            <v>112.07666666666667</v>
          </cell>
          <cell r="P72">
            <v>3338.7</v>
          </cell>
          <cell r="Q72">
            <v>107.69999999999999</v>
          </cell>
          <cell r="R72">
            <v>3464.6000000000004</v>
          </cell>
          <cell r="S72">
            <v>111.76129032258066</v>
          </cell>
          <cell r="T72">
            <v>3250.3</v>
          </cell>
          <cell r="U72">
            <v>108.34333333333333</v>
          </cell>
          <cell r="V72">
            <v>3304.3</v>
          </cell>
          <cell r="W72">
            <v>106.59032258064516</v>
          </cell>
          <cell r="X72">
            <v>3213.5</v>
          </cell>
          <cell r="Y72">
            <v>107.11666666666666</v>
          </cell>
          <cell r="AB72">
            <v>37816.699999999997</v>
          </cell>
          <cell r="AC72">
            <v>113.22365269461076</v>
          </cell>
        </row>
        <row r="73">
          <cell r="A73" t="str">
            <v>TOR</v>
          </cell>
          <cell r="B73" t="str">
            <v>TORO</v>
          </cell>
          <cell r="C73" t="str">
            <v>E</v>
          </cell>
          <cell r="D73">
            <v>4247.1000000000004</v>
          </cell>
          <cell r="E73">
            <v>137.00322580645164</v>
          </cell>
          <cell r="F73">
            <v>3701.6</v>
          </cell>
          <cell r="G73">
            <v>132.19999999999999</v>
          </cell>
          <cell r="H73">
            <v>4108.1000000000004</v>
          </cell>
          <cell r="I73">
            <v>132.51935483870969</v>
          </cell>
          <cell r="J73">
            <v>3915</v>
          </cell>
          <cell r="K73">
            <v>130.5</v>
          </cell>
          <cell r="L73">
            <v>4096.8</v>
          </cell>
          <cell r="M73">
            <v>132.15483870967742</v>
          </cell>
          <cell r="N73">
            <v>3921</v>
          </cell>
          <cell r="O73">
            <v>130.69999999999999</v>
          </cell>
          <cell r="P73">
            <v>4037.4</v>
          </cell>
          <cell r="Q73">
            <v>130.23870967741937</v>
          </cell>
          <cell r="R73">
            <v>3996.8</v>
          </cell>
          <cell r="S73">
            <v>128.92903225806452</v>
          </cell>
          <cell r="T73">
            <v>3857.2</v>
          </cell>
          <cell r="U73">
            <v>128.57333333333332</v>
          </cell>
          <cell r="V73">
            <v>3972</v>
          </cell>
          <cell r="W73">
            <v>128.12903225806451</v>
          </cell>
          <cell r="X73">
            <v>3888.5</v>
          </cell>
          <cell r="Y73">
            <v>129.61666666666667</v>
          </cell>
          <cell r="Z73">
            <v>1320.5</v>
          </cell>
          <cell r="AA73">
            <v>42.596774193548384</v>
          </cell>
          <cell r="AB73">
            <v>43741.5</v>
          </cell>
          <cell r="AC73">
            <v>130.9625748502994</v>
          </cell>
        </row>
        <row r="74">
          <cell r="A74" t="str">
            <v>TOTAL PLUSPETROL</v>
          </cell>
          <cell r="B74" t="str">
            <v>X 44</v>
          </cell>
          <cell r="C74" t="str">
            <v>E</v>
          </cell>
          <cell r="D74">
            <v>9267.7000000000007</v>
          </cell>
          <cell r="E74">
            <v>298.95806451612907</v>
          </cell>
          <cell r="F74">
            <v>8353.9</v>
          </cell>
          <cell r="G74">
            <v>298.3535714285714</v>
          </cell>
          <cell r="H74">
            <v>9120</v>
          </cell>
          <cell r="I74">
            <v>294.19354838709677</v>
          </cell>
          <cell r="J74">
            <v>8675.5</v>
          </cell>
          <cell r="K74">
            <v>289.18333333333334</v>
          </cell>
          <cell r="L74">
            <v>8865.5</v>
          </cell>
          <cell r="M74">
            <v>285.98387096774195</v>
          </cell>
          <cell r="N74">
            <v>8517.7000000000007</v>
          </cell>
          <cell r="O74">
            <v>283.92333333333335</v>
          </cell>
          <cell r="P74">
            <v>8644.6</v>
          </cell>
          <cell r="Q74">
            <v>278.85806451612905</v>
          </cell>
          <cell r="R74">
            <v>8762</v>
          </cell>
          <cell r="S74">
            <v>282.64516129032256</v>
          </cell>
          <cell r="T74">
            <v>8347.7999999999993</v>
          </cell>
          <cell r="U74">
            <v>278.26</v>
          </cell>
          <cell r="V74">
            <v>8554.2999999999993</v>
          </cell>
          <cell r="W74">
            <v>275.94516129032257</v>
          </cell>
          <cell r="X74">
            <v>8357.2000000000007</v>
          </cell>
          <cell r="Y74">
            <v>278.57333333333338</v>
          </cell>
          <cell r="Z74">
            <v>3315.9</v>
          </cell>
          <cell r="AA74">
            <v>106.96451612903226</v>
          </cell>
          <cell r="AB74">
            <v>95466.2</v>
          </cell>
          <cell r="AC74">
            <v>285.82694610778441</v>
          </cell>
        </row>
        <row r="75">
          <cell r="A75" t="str">
            <v xml:space="preserve">  D O N G    W O N   CORPORATION BOLIVIA</v>
          </cell>
          <cell r="B75" t="str">
            <v>TORO</v>
          </cell>
          <cell r="C75" t="str">
            <v>E</v>
          </cell>
          <cell r="D75">
            <v>4247.1000000000004</v>
          </cell>
          <cell r="E75">
            <v>137.00322580645164</v>
          </cell>
          <cell r="F75">
            <v>3701.6</v>
          </cell>
          <cell r="G75">
            <v>132.19999999999999</v>
          </cell>
          <cell r="H75">
            <v>4108.1000000000004</v>
          </cell>
          <cell r="I75">
            <v>132.51935483870969</v>
          </cell>
          <cell r="J75">
            <v>3915</v>
          </cell>
          <cell r="K75">
            <v>130.5</v>
          </cell>
          <cell r="L75">
            <v>4096.8</v>
          </cell>
          <cell r="M75">
            <v>132.15483870967742</v>
          </cell>
          <cell r="N75">
            <v>3921</v>
          </cell>
          <cell r="O75">
            <v>130.69999999999999</v>
          </cell>
          <cell r="P75">
            <v>4037.4</v>
          </cell>
          <cell r="Q75">
            <v>130.23870967741937</v>
          </cell>
          <cell r="R75">
            <v>3996.8</v>
          </cell>
          <cell r="S75">
            <v>128.92903225806452</v>
          </cell>
          <cell r="T75">
            <v>3857.2</v>
          </cell>
          <cell r="U75">
            <v>128.57333333333332</v>
          </cell>
          <cell r="V75">
            <v>3972</v>
          </cell>
          <cell r="W75">
            <v>128.12903225806451</v>
          </cell>
          <cell r="X75">
            <v>3888.5</v>
          </cell>
          <cell r="Y75">
            <v>129.61666666666667</v>
          </cell>
          <cell r="Z75">
            <v>4101.5</v>
          </cell>
          <cell r="AA75">
            <v>132.30645161290323</v>
          </cell>
          <cell r="AB75">
            <v>47843</v>
          </cell>
          <cell r="AC75">
            <v>131.07671232876712</v>
          </cell>
        </row>
        <row r="76">
          <cell r="A76" t="str">
            <v>PMR</v>
          </cell>
          <cell r="B76" t="str">
            <v>PALMAR</v>
          </cell>
          <cell r="C76" t="str">
            <v>N</v>
          </cell>
          <cell r="D76">
            <v>9267.7000000000007</v>
          </cell>
          <cell r="E76">
            <v>298.95806451612907</v>
          </cell>
          <cell r="F76">
            <v>8353.9</v>
          </cell>
          <cell r="G76">
            <v>298.3535714285714</v>
          </cell>
          <cell r="H76">
            <v>9120</v>
          </cell>
          <cell r="I76">
            <v>294.19354838709677</v>
          </cell>
          <cell r="J76">
            <v>8675.5</v>
          </cell>
          <cell r="K76">
            <v>289.18333333333334</v>
          </cell>
          <cell r="L76">
            <v>8865.5</v>
          </cell>
          <cell r="M76">
            <v>285.98387096774195</v>
          </cell>
          <cell r="N76">
            <v>8517.7000000000007</v>
          </cell>
          <cell r="O76">
            <v>283.92333333333335</v>
          </cell>
          <cell r="P76">
            <v>8644.6</v>
          </cell>
          <cell r="Q76">
            <v>278.85806451612905</v>
          </cell>
          <cell r="R76">
            <v>8762</v>
          </cell>
          <cell r="S76">
            <v>282.64516129032256</v>
          </cell>
          <cell r="T76">
            <v>8347.7999999999993</v>
          </cell>
          <cell r="U76">
            <v>278.26</v>
          </cell>
          <cell r="V76">
            <v>8554.2999999999993</v>
          </cell>
          <cell r="W76">
            <v>275.94516129032257</v>
          </cell>
          <cell r="X76">
            <v>8357.2000000000007</v>
          </cell>
          <cell r="Y76">
            <v>278.57333333333338</v>
          </cell>
          <cell r="Z76">
            <v>8737.9</v>
          </cell>
          <cell r="AA76">
            <v>281.86774193548388</v>
          </cell>
          <cell r="AB76">
            <v>3631</v>
          </cell>
          <cell r="AC76">
            <v>10.87125748502994</v>
          </cell>
        </row>
        <row r="77">
          <cell r="A77" t="str">
            <v>PMR</v>
          </cell>
          <cell r="B77" t="str">
            <v>PALMAR</v>
          </cell>
          <cell r="C77" t="str">
            <v>E</v>
          </cell>
          <cell r="N77">
            <v>760.93182102492631</v>
          </cell>
          <cell r="O77">
            <v>25.36439403416421</v>
          </cell>
          <cell r="P77">
            <v>691.22531000000004</v>
          </cell>
          <cell r="Q77">
            <v>22.297590645161293</v>
          </cell>
          <cell r="R77">
            <v>462.70479394985426</v>
          </cell>
          <cell r="S77">
            <v>14.925961095156589</v>
          </cell>
          <cell r="T77">
            <v>246.8910876419823</v>
          </cell>
          <cell r="U77">
            <v>8.2297029213994097</v>
          </cell>
          <cell r="V77">
            <v>27</v>
          </cell>
          <cell r="W77">
            <v>0.87096774193548387</v>
          </cell>
          <cell r="X77">
            <v>8</v>
          </cell>
          <cell r="Y77">
            <v>0.26666666666666666</v>
          </cell>
          <cell r="AB77">
            <v>2196.753012616763</v>
          </cell>
          <cell r="AC77">
            <v>6.5771048281939013</v>
          </cell>
        </row>
        <row r="78">
          <cell r="A78" t="str">
            <v>TOTAL DONG WON</v>
          </cell>
          <cell r="B78" t="str">
            <v>PALMAR</v>
          </cell>
          <cell r="C78" t="str">
            <v>N</v>
          </cell>
          <cell r="D78">
            <v>594</v>
          </cell>
          <cell r="E78">
            <v>19.161290322580644</v>
          </cell>
          <cell r="F78">
            <v>556</v>
          </cell>
          <cell r="G78">
            <v>19.857142857142858</v>
          </cell>
          <cell r="H78">
            <v>628</v>
          </cell>
          <cell r="I78">
            <v>20.258064516129032</v>
          </cell>
          <cell r="J78">
            <v>618</v>
          </cell>
          <cell r="K78">
            <v>20.6</v>
          </cell>
          <cell r="L78">
            <v>596</v>
          </cell>
          <cell r="M78">
            <v>19.225806451612904</v>
          </cell>
          <cell r="N78">
            <v>1298.9318210249262</v>
          </cell>
          <cell r="O78">
            <v>43.297727367497536</v>
          </cell>
          <cell r="P78">
            <v>792.22531000000004</v>
          </cell>
          <cell r="Q78">
            <v>25.555655161290325</v>
          </cell>
          <cell r="R78">
            <v>462.70479394985426</v>
          </cell>
          <cell r="S78">
            <v>14.925961095156589</v>
          </cell>
          <cell r="T78">
            <v>246.8910876419823</v>
          </cell>
          <cell r="U78">
            <v>8.2297029213994097</v>
          </cell>
          <cell r="V78">
            <v>27</v>
          </cell>
          <cell r="W78">
            <v>0.87096774193548387</v>
          </cell>
          <cell r="X78">
            <v>8</v>
          </cell>
          <cell r="Y78">
            <v>0.26666666666666666</v>
          </cell>
          <cell r="Z78">
            <v>0</v>
          </cell>
          <cell r="AA78">
            <v>0</v>
          </cell>
          <cell r="AB78">
            <v>5827.7530126167621</v>
          </cell>
          <cell r="AC78">
            <v>17.448362313223839</v>
          </cell>
        </row>
        <row r="79">
          <cell r="A79" t="str">
            <v xml:space="preserve">  T E S O R O   BOLIVIA PETROLEUM Co.</v>
          </cell>
          <cell r="B79" t="str">
            <v>PALMAR</v>
          </cell>
          <cell r="C79" t="str">
            <v>E</v>
          </cell>
          <cell r="N79">
            <v>760.93182102492631</v>
          </cell>
          <cell r="O79">
            <v>25.36439403416421</v>
          </cell>
          <cell r="P79">
            <v>691.22531000000004</v>
          </cell>
          <cell r="Q79">
            <v>22.297590645161293</v>
          </cell>
          <cell r="R79">
            <v>462.70479394985426</v>
          </cell>
          <cell r="S79">
            <v>14.925961095156589</v>
          </cell>
          <cell r="T79">
            <v>246.8910876419823</v>
          </cell>
          <cell r="U79">
            <v>8.2297029213994097</v>
          </cell>
          <cell r="V79">
            <v>27</v>
          </cell>
          <cell r="W79">
            <v>0.87096774193548387</v>
          </cell>
          <cell r="X79">
            <v>8</v>
          </cell>
          <cell r="Y79">
            <v>0.26666666666666666</v>
          </cell>
          <cell r="Z79">
            <v>224</v>
          </cell>
          <cell r="AA79">
            <v>7.225806451612903</v>
          </cell>
          <cell r="AB79">
            <v>2420.753012616763</v>
          </cell>
          <cell r="AC79">
            <v>6.6322000345664742</v>
          </cell>
        </row>
        <row r="80">
          <cell r="A80" t="str">
            <v>EDD</v>
          </cell>
          <cell r="B80" t="str">
            <v>ESCONDIDO</v>
          </cell>
          <cell r="C80" t="str">
            <v>E</v>
          </cell>
          <cell r="D80">
            <v>594</v>
          </cell>
          <cell r="E80">
            <v>19.161290322580644</v>
          </cell>
          <cell r="F80">
            <v>556</v>
          </cell>
          <cell r="G80">
            <v>19.857142857142858</v>
          </cell>
          <cell r="H80">
            <v>628</v>
          </cell>
          <cell r="I80">
            <v>20.258064516129032</v>
          </cell>
          <cell r="J80">
            <v>618</v>
          </cell>
          <cell r="K80">
            <v>20.6</v>
          </cell>
          <cell r="L80">
            <v>596</v>
          </cell>
          <cell r="M80">
            <v>19.225806451612904</v>
          </cell>
          <cell r="N80">
            <v>1298.9318210249262</v>
          </cell>
          <cell r="O80">
            <v>43.297727367497536</v>
          </cell>
          <cell r="P80">
            <v>792.22531000000004</v>
          </cell>
          <cell r="Q80">
            <v>25.555655161290325</v>
          </cell>
          <cell r="R80">
            <v>462.70479394985426</v>
          </cell>
          <cell r="S80">
            <v>14.925961095156589</v>
          </cell>
          <cell r="T80">
            <v>246.8910876419823</v>
          </cell>
          <cell r="U80">
            <v>8.2297029213994097</v>
          </cell>
          <cell r="V80">
            <v>27</v>
          </cell>
          <cell r="W80">
            <v>0.87096774193548387</v>
          </cell>
          <cell r="X80">
            <v>8</v>
          </cell>
          <cell r="Y80">
            <v>0.26666666666666666</v>
          </cell>
          <cell r="Z80">
            <v>224</v>
          </cell>
          <cell r="AA80">
            <v>7.225806451612903</v>
          </cell>
          <cell r="AB80">
            <v>264885.99999999994</v>
          </cell>
          <cell r="AC80">
            <v>793.07185628742502</v>
          </cell>
        </row>
        <row r="81">
          <cell r="A81" t="str">
            <v>LVT</v>
          </cell>
          <cell r="B81" t="str">
            <v>LA VERTIENTE</v>
          </cell>
          <cell r="C81" t="str">
            <v>E</v>
          </cell>
          <cell r="D81">
            <v>11590.79</v>
          </cell>
          <cell r="E81">
            <v>373.89645161290326</v>
          </cell>
          <cell r="F81">
            <v>12587.33</v>
          </cell>
          <cell r="G81">
            <v>449.54750000000001</v>
          </cell>
          <cell r="H81">
            <v>10654.93</v>
          </cell>
          <cell r="I81">
            <v>343.70741935483869</v>
          </cell>
          <cell r="J81">
            <v>10274.790000000001</v>
          </cell>
          <cell r="K81">
            <v>342.49300000000005</v>
          </cell>
          <cell r="L81">
            <v>10205.719999999999</v>
          </cell>
          <cell r="M81">
            <v>329.21677419354836</v>
          </cell>
          <cell r="N81">
            <v>11871.62</v>
          </cell>
          <cell r="O81">
            <v>395.72066666666672</v>
          </cell>
          <cell r="P81">
            <v>13192.45</v>
          </cell>
          <cell r="Q81">
            <v>425.56290322580645</v>
          </cell>
          <cell r="R81">
            <v>12427.51</v>
          </cell>
          <cell r="S81">
            <v>400.8874193548387</v>
          </cell>
          <cell r="T81">
            <v>11421.349999999999</v>
          </cell>
          <cell r="U81">
            <v>380.71166666666664</v>
          </cell>
          <cell r="V81">
            <v>9230.91</v>
          </cell>
          <cell r="W81">
            <v>297.77129032258063</v>
          </cell>
          <cell r="X81">
            <v>7700.47</v>
          </cell>
          <cell r="Y81">
            <v>256.68233333333336</v>
          </cell>
          <cell r="AB81">
            <v>121157.87</v>
          </cell>
          <cell r="AC81">
            <v>362.7481137724551</v>
          </cell>
        </row>
        <row r="82">
          <cell r="A82" t="str">
            <v>TGT</v>
          </cell>
          <cell r="B82" t="str">
            <v>TAIGUATI</v>
          </cell>
          <cell r="C82" t="str">
            <v>E</v>
          </cell>
          <cell r="D82">
            <v>1172.6399999999999</v>
          </cell>
          <cell r="E82">
            <v>37.827096774193542</v>
          </cell>
          <cell r="F82">
            <v>1098.1500000000001</v>
          </cell>
          <cell r="G82">
            <v>39.219642857142858</v>
          </cell>
          <cell r="H82">
            <v>916.77</v>
          </cell>
          <cell r="I82">
            <v>29.573225806451614</v>
          </cell>
          <cell r="J82">
            <v>758.27</v>
          </cell>
          <cell r="K82">
            <v>25.275666666666666</v>
          </cell>
          <cell r="L82">
            <v>912.75</v>
          </cell>
          <cell r="M82">
            <v>29.443548387096776</v>
          </cell>
          <cell r="N82">
            <v>775.98</v>
          </cell>
          <cell r="O82">
            <v>25.866</v>
          </cell>
          <cell r="P82">
            <v>775.11</v>
          </cell>
          <cell r="Q82">
            <v>25.003548387096775</v>
          </cell>
          <cell r="R82">
            <v>674.94</v>
          </cell>
          <cell r="S82">
            <v>21.77225806451613</v>
          </cell>
          <cell r="T82">
            <v>954.98</v>
          </cell>
          <cell r="U82">
            <v>31.832666666666668</v>
          </cell>
          <cell r="V82">
            <v>963.12</v>
          </cell>
          <cell r="W82">
            <v>31.068387096774195</v>
          </cell>
          <cell r="X82">
            <v>851.31</v>
          </cell>
          <cell r="Y82">
            <v>28.376999999999999</v>
          </cell>
          <cell r="Z82">
            <v>4802.6000000000004</v>
          </cell>
          <cell r="AA82">
            <v>154.9225806451613</v>
          </cell>
          <cell r="AB82">
            <v>9854.0199999999986</v>
          </cell>
          <cell r="AC82">
            <v>29.503053892215565</v>
          </cell>
        </row>
        <row r="83">
          <cell r="A83" t="str">
            <v>TOTAL TESORO</v>
          </cell>
          <cell r="B83" t="str">
            <v>LA VERTIENTE</v>
          </cell>
          <cell r="C83" t="str">
            <v>E</v>
          </cell>
          <cell r="D83">
            <v>24953.120000000003</v>
          </cell>
          <cell r="E83">
            <v>804.93935483870973</v>
          </cell>
          <cell r="F83">
            <v>26762.340000000004</v>
          </cell>
          <cell r="G83">
            <v>955.79785714285731</v>
          </cell>
          <cell r="H83">
            <v>37615.9</v>
          </cell>
          <cell r="I83">
            <v>1213.4161290322581</v>
          </cell>
          <cell r="J83">
            <v>29934.79</v>
          </cell>
          <cell r="K83">
            <v>997.82633333333331</v>
          </cell>
          <cell r="L83">
            <v>32377.510000000002</v>
          </cell>
          <cell r="M83">
            <v>1044.435806451613</v>
          </cell>
          <cell r="N83">
            <v>47107.73</v>
          </cell>
          <cell r="O83">
            <v>1570.2576666666669</v>
          </cell>
          <cell r="P83">
            <v>56936.14</v>
          </cell>
          <cell r="Q83">
            <v>1836.6496774193549</v>
          </cell>
          <cell r="R83">
            <v>47898.54</v>
          </cell>
          <cell r="S83">
            <v>1545.1141935483872</v>
          </cell>
          <cell r="T83">
            <v>39739.51</v>
          </cell>
          <cell r="U83">
            <v>1324.6503333333335</v>
          </cell>
          <cell r="V83">
            <v>30271.399999999998</v>
          </cell>
          <cell r="W83">
            <v>976.49677419354828</v>
          </cell>
          <cell r="X83">
            <v>22300.91</v>
          </cell>
          <cell r="Y83">
            <v>743.36366666666663</v>
          </cell>
          <cell r="Z83">
            <v>10302.57</v>
          </cell>
          <cell r="AA83">
            <v>332.34096774193546</v>
          </cell>
          <cell r="AB83">
            <v>395897.89</v>
          </cell>
          <cell r="AC83">
            <v>1185.3230239520958</v>
          </cell>
        </row>
        <row r="84">
          <cell r="A84" t="str">
            <v xml:space="preserve">   M E N O R E S   ( Y P F B )</v>
          </cell>
          <cell r="B84" t="str">
            <v>TAIGUATI</v>
          </cell>
          <cell r="C84" t="str">
            <v>E</v>
          </cell>
          <cell r="D84">
            <v>1172.6399999999999</v>
          </cell>
          <cell r="E84">
            <v>37.827096774193542</v>
          </cell>
          <cell r="F84">
            <v>1098.1500000000001</v>
          </cell>
          <cell r="G84">
            <v>39.219642857142858</v>
          </cell>
          <cell r="H84">
            <v>916.77</v>
          </cell>
          <cell r="I84">
            <v>29.573225806451614</v>
          </cell>
          <cell r="J84">
            <v>758.27</v>
          </cell>
          <cell r="K84">
            <v>25.275666666666666</v>
          </cell>
          <cell r="L84">
            <v>912.75</v>
          </cell>
          <cell r="M84">
            <v>29.443548387096776</v>
          </cell>
          <cell r="N84">
            <v>775.98</v>
          </cell>
          <cell r="O84">
            <v>25.866</v>
          </cell>
          <cell r="P84">
            <v>775.11</v>
          </cell>
          <cell r="Q84">
            <v>25.003548387096775</v>
          </cell>
          <cell r="R84">
            <v>674.94</v>
          </cell>
          <cell r="S84">
            <v>21.77225806451613</v>
          </cell>
          <cell r="T84">
            <v>954.98</v>
          </cell>
          <cell r="U84">
            <v>31.832666666666668</v>
          </cell>
          <cell r="V84">
            <v>963.12</v>
          </cell>
          <cell r="W84">
            <v>31.068387096774195</v>
          </cell>
          <cell r="X84">
            <v>851.31</v>
          </cell>
          <cell r="Y84">
            <v>28.376999999999999</v>
          </cell>
          <cell r="Z84">
            <v>877.3</v>
          </cell>
          <cell r="AA84">
            <v>28.299999999999997</v>
          </cell>
          <cell r="AB84">
            <v>10731.319999999998</v>
          </cell>
          <cell r="AC84">
            <v>29.40087671232876</v>
          </cell>
        </row>
        <row r="85">
          <cell r="A85" t="str">
            <v>CBT</v>
          </cell>
          <cell r="B85" t="str">
            <v>CAMBEITI</v>
          </cell>
          <cell r="C85" t="str">
            <v>N</v>
          </cell>
          <cell r="D85">
            <v>24953.120000000003</v>
          </cell>
          <cell r="E85">
            <v>804.93935483870973</v>
          </cell>
          <cell r="F85">
            <v>26762.340000000004</v>
          </cell>
          <cell r="G85">
            <v>955.79785714285731</v>
          </cell>
          <cell r="H85">
            <v>37615.9</v>
          </cell>
          <cell r="I85">
            <v>1213.4161290322581</v>
          </cell>
          <cell r="J85">
            <v>29934.79</v>
          </cell>
          <cell r="K85">
            <v>997.82633333333331</v>
          </cell>
          <cell r="L85">
            <v>32377.510000000002</v>
          </cell>
          <cell r="M85">
            <v>1044.435806451613</v>
          </cell>
          <cell r="N85">
            <v>47107.73</v>
          </cell>
          <cell r="O85">
            <v>1570.2576666666669</v>
          </cell>
          <cell r="P85">
            <v>56936.14</v>
          </cell>
          <cell r="Q85">
            <v>1836.6496774193549</v>
          </cell>
          <cell r="R85">
            <v>47898.54</v>
          </cell>
          <cell r="S85">
            <v>1545.1141935483872</v>
          </cell>
          <cell r="T85">
            <v>39739.51</v>
          </cell>
          <cell r="U85">
            <v>1324.6503333333335</v>
          </cell>
          <cell r="V85">
            <v>30271.399999999998</v>
          </cell>
          <cell r="W85">
            <v>976.49677419354828</v>
          </cell>
          <cell r="X85">
            <v>22300.91</v>
          </cell>
          <cell r="Y85">
            <v>743.36366666666663</v>
          </cell>
          <cell r="Z85">
            <v>15982.47</v>
          </cell>
          <cell r="AA85">
            <v>515.56354838709672</v>
          </cell>
          <cell r="AB85">
            <v>16874</v>
          </cell>
          <cell r="AC85">
            <v>50.520958083832333</v>
          </cell>
        </row>
        <row r="86">
          <cell r="A86" t="str">
            <v>NJL</v>
          </cell>
          <cell r="B86" t="str">
            <v>NARANJILLOS</v>
          </cell>
          <cell r="C86" t="str">
            <v>N</v>
          </cell>
          <cell r="D86">
            <v>133</v>
          </cell>
          <cell r="E86">
            <v>4.290322580645161</v>
          </cell>
          <cell r="AB86">
            <v>133</v>
          </cell>
          <cell r="AC86">
            <v>0.39820359281437123</v>
          </cell>
        </row>
        <row r="87">
          <cell r="A87" t="str">
            <v>TTR</v>
          </cell>
          <cell r="B87" t="str">
            <v>TATARENDA</v>
          </cell>
          <cell r="C87" t="str">
            <v>N</v>
          </cell>
          <cell r="D87">
            <v>2506</v>
          </cell>
          <cell r="E87">
            <v>80.838709677419359</v>
          </cell>
          <cell r="F87">
            <v>2309</v>
          </cell>
          <cell r="G87">
            <v>82.464285714285708</v>
          </cell>
          <cell r="H87">
            <v>2362</v>
          </cell>
          <cell r="I87">
            <v>76.193548387096769</v>
          </cell>
          <cell r="J87">
            <v>2113</v>
          </cell>
          <cell r="K87">
            <v>70.433333333333337</v>
          </cell>
          <cell r="L87">
            <v>2173</v>
          </cell>
          <cell r="M87">
            <v>70.096774193548384</v>
          </cell>
          <cell r="N87">
            <v>2531</v>
          </cell>
          <cell r="O87">
            <v>84.36666666666666</v>
          </cell>
          <cell r="P87">
            <v>2605</v>
          </cell>
          <cell r="Q87">
            <v>84.032258064516128</v>
          </cell>
          <cell r="R87">
            <v>2487</v>
          </cell>
          <cell r="S87">
            <v>80.225806451612897</v>
          </cell>
          <cell r="T87">
            <v>0</v>
          </cell>
          <cell r="U87">
            <v>0</v>
          </cell>
          <cell r="V87">
            <v>0</v>
          </cell>
          <cell r="W87">
            <v>0</v>
          </cell>
          <cell r="X87">
            <v>0</v>
          </cell>
          <cell r="Y87">
            <v>0</v>
          </cell>
          <cell r="Z87">
            <v>0</v>
          </cell>
          <cell r="AA87">
            <v>0</v>
          </cell>
          <cell r="AB87">
            <v>19086</v>
          </cell>
          <cell r="AC87">
            <v>57.143712574850298</v>
          </cell>
        </row>
        <row r="88">
          <cell r="A88" t="str">
            <v>VMT</v>
          </cell>
          <cell r="B88" t="str">
            <v>VILLAMONTES</v>
          </cell>
          <cell r="C88" t="str">
            <v>N</v>
          </cell>
          <cell r="D88">
            <v>226</v>
          </cell>
          <cell r="E88">
            <v>7.290322580645161</v>
          </cell>
          <cell r="F88">
            <v>213</v>
          </cell>
          <cell r="G88">
            <v>7.6071428571428568</v>
          </cell>
          <cell r="H88">
            <v>241</v>
          </cell>
          <cell r="I88">
            <v>7.774193548387097</v>
          </cell>
          <cell r="J88">
            <v>214</v>
          </cell>
          <cell r="K88">
            <v>7.1333333333333337</v>
          </cell>
          <cell r="L88">
            <v>210</v>
          </cell>
          <cell r="M88">
            <v>6.774193548387097</v>
          </cell>
          <cell r="N88">
            <v>179</v>
          </cell>
          <cell r="O88">
            <v>5.9666666666666668</v>
          </cell>
          <cell r="P88">
            <v>42</v>
          </cell>
          <cell r="Q88">
            <v>1.3548387096774193</v>
          </cell>
          <cell r="R88">
            <v>0</v>
          </cell>
          <cell r="S88">
            <v>0</v>
          </cell>
          <cell r="T88">
            <v>0</v>
          </cell>
          <cell r="U88">
            <v>0</v>
          </cell>
          <cell r="V88">
            <v>0</v>
          </cell>
          <cell r="W88">
            <v>0</v>
          </cell>
          <cell r="X88">
            <v>0</v>
          </cell>
          <cell r="Y88">
            <v>0</v>
          </cell>
          <cell r="AB88">
            <v>1325</v>
          </cell>
          <cell r="AC88">
            <v>3.967065868263473</v>
          </cell>
        </row>
        <row r="89">
          <cell r="A89" t="str">
            <v>TOTAL MENORES</v>
          </cell>
          <cell r="B89" t="str">
            <v>TATARENDA</v>
          </cell>
          <cell r="C89" t="str">
            <v>N</v>
          </cell>
          <cell r="D89">
            <v>5170</v>
          </cell>
          <cell r="E89">
            <v>166.7741935483871</v>
          </cell>
          <cell r="F89">
            <v>4625</v>
          </cell>
          <cell r="G89">
            <v>165.17857142857142</v>
          </cell>
          <cell r="H89">
            <v>4756</v>
          </cell>
          <cell r="I89">
            <v>153.41935483870967</v>
          </cell>
          <cell r="J89">
            <v>4184</v>
          </cell>
          <cell r="K89">
            <v>139.46666666666667</v>
          </cell>
          <cell r="L89">
            <v>4402</v>
          </cell>
          <cell r="M89">
            <v>142</v>
          </cell>
          <cell r="N89">
            <v>4903</v>
          </cell>
          <cell r="O89">
            <v>163.43333333333334</v>
          </cell>
          <cell r="P89">
            <v>4805</v>
          </cell>
          <cell r="Q89">
            <v>155</v>
          </cell>
          <cell r="R89">
            <v>4573</v>
          </cell>
          <cell r="S89">
            <v>147.51612903225808</v>
          </cell>
          <cell r="T89">
            <v>0</v>
          </cell>
          <cell r="U89">
            <v>0</v>
          </cell>
          <cell r="V89">
            <v>0</v>
          </cell>
          <cell r="W89">
            <v>0</v>
          </cell>
          <cell r="X89">
            <v>0</v>
          </cell>
          <cell r="Y89">
            <v>0</v>
          </cell>
          <cell r="Z89">
            <v>0</v>
          </cell>
          <cell r="AA89">
            <v>0</v>
          </cell>
          <cell r="AB89">
            <v>37418</v>
          </cell>
          <cell r="AC89">
            <v>112.02994011976048</v>
          </cell>
        </row>
        <row r="90">
          <cell r="A90" t="str">
            <v>TOTAL NUEVO</v>
          </cell>
          <cell r="B90" t="str">
            <v>VILLAMONTES</v>
          </cell>
          <cell r="C90" t="str">
            <v>N</v>
          </cell>
          <cell r="D90">
            <v>402137.09981000004</v>
          </cell>
          <cell r="E90">
            <v>12972.164510000001</v>
          </cell>
          <cell r="F90">
            <v>401405.61851</v>
          </cell>
          <cell r="G90">
            <v>14335.914946785715</v>
          </cell>
          <cell r="H90">
            <v>458815.56419</v>
          </cell>
          <cell r="I90">
            <v>14800.502070645161</v>
          </cell>
          <cell r="J90">
            <v>470918.88465999998</v>
          </cell>
          <cell r="K90">
            <v>15697.296155333335</v>
          </cell>
          <cell r="L90">
            <v>527829.24023182178</v>
          </cell>
          <cell r="M90">
            <v>17026.749684897477</v>
          </cell>
          <cell r="N90">
            <v>564995.77438413049</v>
          </cell>
          <cell r="O90">
            <v>18833.192479471018</v>
          </cell>
          <cell r="P90">
            <v>658687.8876358117</v>
          </cell>
          <cell r="Q90">
            <v>21247.996375348765</v>
          </cell>
          <cell r="R90">
            <v>642155.99417511537</v>
          </cell>
          <cell r="S90">
            <v>20714.70948951985</v>
          </cell>
          <cell r="T90">
            <v>677600.09685584228</v>
          </cell>
          <cell r="U90">
            <v>22586.669895194744</v>
          </cell>
          <cell r="V90">
            <v>604468.64921698906</v>
          </cell>
          <cell r="W90">
            <v>19498.988684419</v>
          </cell>
          <cell r="X90">
            <v>599628.24853249593</v>
          </cell>
          <cell r="Y90">
            <v>19987.608284416532</v>
          </cell>
          <cell r="Z90">
            <v>0</v>
          </cell>
          <cell r="AA90">
            <v>0</v>
          </cell>
          <cell r="AB90">
            <v>6008643.0582022071</v>
          </cell>
          <cell r="AC90">
            <v>17989.949276054511</v>
          </cell>
        </row>
        <row r="91">
          <cell r="A91" t="str">
            <v>TOTAL EXISTENTE</v>
          </cell>
          <cell r="D91">
            <v>663890.12439999997</v>
          </cell>
          <cell r="E91">
            <v>21415.810464516129</v>
          </cell>
          <cell r="F91">
            <v>605099.90628999996</v>
          </cell>
          <cell r="G91">
            <v>21610.710938928569</v>
          </cell>
          <cell r="H91">
            <v>663065.57042999996</v>
          </cell>
          <cell r="I91">
            <v>21389.211949354838</v>
          </cell>
          <cell r="J91">
            <v>623575.86572</v>
          </cell>
          <cell r="K91">
            <v>20785.86219066667</v>
          </cell>
          <cell r="L91">
            <v>645125.67760722514</v>
          </cell>
          <cell r="M91">
            <v>20810.505729265325</v>
          </cell>
          <cell r="N91">
            <v>627584.50978419906</v>
          </cell>
          <cell r="O91">
            <v>20919.483659473302</v>
          </cell>
          <cell r="P91">
            <v>645731.11598200898</v>
          </cell>
          <cell r="Q91">
            <v>20830.035999419644</v>
          </cell>
          <cell r="R91">
            <v>622416.21699515509</v>
          </cell>
          <cell r="S91">
            <v>20077.94248371468</v>
          </cell>
          <cell r="T91">
            <v>528510.76115132531</v>
          </cell>
          <cell r="U91">
            <v>17617.025371710843</v>
          </cell>
          <cell r="V91">
            <v>497203.73441411596</v>
          </cell>
          <cell r="W91">
            <v>16038.830142390836</v>
          </cell>
          <cell r="X91">
            <v>507138.39691240358</v>
          </cell>
          <cell r="Y91">
            <v>16904.613230413452</v>
          </cell>
          <cell r="Z91">
            <v>0</v>
          </cell>
          <cell r="AA91">
            <v>0</v>
          </cell>
          <cell r="AB91">
            <v>6629341.8796864329</v>
          </cell>
          <cell r="AC91">
            <v>19848.328981097104</v>
          </cell>
        </row>
        <row r="92">
          <cell r="A92" t="str">
            <v>TOTAL NACIONAL</v>
          </cell>
          <cell r="D92">
            <v>1066027.2242100001</v>
          </cell>
          <cell r="E92">
            <v>34387.974974516132</v>
          </cell>
          <cell r="F92">
            <v>1006505.5248</v>
          </cell>
          <cell r="G92">
            <v>35946.625885714289</v>
          </cell>
          <cell r="H92">
            <v>1121881.1346199999</v>
          </cell>
          <cell r="I92">
            <v>36189.714019999999</v>
          </cell>
          <cell r="J92">
            <v>1094494.7503800001</v>
          </cell>
          <cell r="K92">
            <v>36483.158346000004</v>
          </cell>
          <cell r="L92">
            <v>1172954.917839047</v>
          </cell>
          <cell r="M92">
            <v>37837.255414162806</v>
          </cell>
          <cell r="N92">
            <v>1192580.2841683296</v>
          </cell>
          <cell r="O92">
            <v>39752.67613894432</v>
          </cell>
          <cell r="P92">
            <v>1304419.0036178208</v>
          </cell>
          <cell r="Q92">
            <v>42078.032374768416</v>
          </cell>
          <cell r="R92">
            <v>1264572.2111702706</v>
          </cell>
          <cell r="S92">
            <v>40792.651973234533</v>
          </cell>
          <cell r="T92">
            <v>1206110.8580071675</v>
          </cell>
          <cell r="U92">
            <v>40203.695266905583</v>
          </cell>
          <cell r="V92">
            <v>1101672.3836311051</v>
          </cell>
          <cell r="W92">
            <v>35537.818826809838</v>
          </cell>
          <cell r="X92">
            <v>1106766.6454448996</v>
          </cell>
          <cell r="Y92">
            <v>36892.221514829987</v>
          </cell>
          <cell r="Z92">
            <v>646778.17585843219</v>
          </cell>
          <cell r="AA92">
            <v>20863.812124465556</v>
          </cell>
          <cell r="AB92">
            <v>12637984.937888639</v>
          </cell>
          <cell r="AC92">
            <v>37838.278257151615</v>
          </cell>
        </row>
        <row r="93">
          <cell r="A93" t="str">
            <v>TOTAL EXISTENTE</v>
          </cell>
          <cell r="D93">
            <v>663890.12439999997</v>
          </cell>
          <cell r="E93">
            <v>21415.810464516129</v>
          </cell>
          <cell r="F93">
            <v>605099.90628999996</v>
          </cell>
          <cell r="G93">
            <v>21610.710938928569</v>
          </cell>
          <cell r="H93">
            <v>663065.57042999996</v>
          </cell>
          <cell r="I93">
            <v>21389.211949354838</v>
          </cell>
          <cell r="J93">
            <v>623575.86572</v>
          </cell>
          <cell r="K93">
            <v>20785.86219066667</v>
          </cell>
          <cell r="L93">
            <v>645125.67760722514</v>
          </cell>
          <cell r="M93">
            <v>20810.505729265325</v>
          </cell>
          <cell r="N93">
            <v>627584.50978419906</v>
          </cell>
          <cell r="O93">
            <v>20919.483659473302</v>
          </cell>
          <cell r="P93">
            <v>645731.11598200898</v>
          </cell>
          <cell r="Q93">
            <v>20830.035999419644</v>
          </cell>
          <cell r="R93">
            <v>622416.21699515509</v>
          </cell>
          <cell r="S93">
            <v>20077.94248371468</v>
          </cell>
          <cell r="T93">
            <v>528510.76115132531</v>
          </cell>
          <cell r="U93">
            <v>17617.025371710843</v>
          </cell>
          <cell r="V93">
            <v>497203.73441411596</v>
          </cell>
          <cell r="W93">
            <v>16038.830142390836</v>
          </cell>
          <cell r="X93">
            <v>507138.39691240358</v>
          </cell>
          <cell r="Y93">
            <v>16904.613230413452</v>
          </cell>
          <cell r="Z93">
            <v>512041.96556753269</v>
          </cell>
          <cell r="AA93">
            <v>16517.48276024299</v>
          </cell>
          <cell r="AB93">
            <v>7141383.8452539658</v>
          </cell>
          <cell r="AC93">
            <v>19565.43519247662</v>
          </cell>
        </row>
      </sheetData>
      <sheetData sheetId="20"/>
      <sheetData sheetId="21"/>
      <sheetData sheetId="22" refreshError="1">
        <row r="7">
          <cell r="D7" t="str">
            <v>ENE</v>
          </cell>
          <cell r="F7" t="str">
            <v>FEB</v>
          </cell>
          <cell r="H7" t="str">
            <v>MAR</v>
          </cell>
          <cell r="J7" t="str">
            <v>ABR</v>
          </cell>
          <cell r="L7" t="str">
            <v>MAY</v>
          </cell>
          <cell r="N7" t="str">
            <v>JUN</v>
          </cell>
          <cell r="P7" t="str">
            <v>JUL</v>
          </cell>
          <cell r="R7" t="str">
            <v>AGO</v>
          </cell>
          <cell r="T7" t="str">
            <v>SEP</v>
          </cell>
          <cell r="V7" t="str">
            <v>OCT</v>
          </cell>
          <cell r="X7" t="str">
            <v>NOV</v>
          </cell>
          <cell r="Z7" t="str">
            <v>DIC</v>
          </cell>
          <cell r="AB7" t="str">
            <v>TOTAL</v>
          </cell>
          <cell r="AC7" t="str">
            <v>PROM.</v>
          </cell>
        </row>
        <row r="8">
          <cell r="D8" t="str">
            <v>BM</v>
          </cell>
          <cell r="E8" t="str">
            <v>BPD</v>
          </cell>
          <cell r="F8" t="str">
            <v>BM</v>
          </cell>
          <cell r="G8" t="str">
            <v>BPD</v>
          </cell>
          <cell r="H8" t="str">
            <v>BM</v>
          </cell>
          <cell r="I8" t="str">
            <v>BPD</v>
          </cell>
          <cell r="J8" t="str">
            <v>BM</v>
          </cell>
          <cell r="K8" t="str">
            <v>BPD</v>
          </cell>
          <cell r="L8" t="str">
            <v>BM</v>
          </cell>
          <cell r="M8" t="str">
            <v>BPD</v>
          </cell>
          <cell r="N8" t="str">
            <v>BM</v>
          </cell>
          <cell r="O8" t="str">
            <v>BPD</v>
          </cell>
          <cell r="P8" t="str">
            <v>BM</v>
          </cell>
          <cell r="Q8" t="str">
            <v>BPD</v>
          </cell>
          <cell r="R8" t="str">
            <v>BM</v>
          </cell>
          <cell r="S8" t="str">
            <v>BPD</v>
          </cell>
          <cell r="T8" t="str">
            <v>BM</v>
          </cell>
          <cell r="U8" t="str">
            <v>BPD</v>
          </cell>
          <cell r="V8" t="str">
            <v>BM</v>
          </cell>
          <cell r="W8" t="str">
            <v>BPD</v>
          </cell>
          <cell r="X8" t="str">
            <v>BM</v>
          </cell>
          <cell r="Y8" t="str">
            <v>BPD</v>
          </cell>
          <cell r="Z8" t="str">
            <v>BM</v>
          </cell>
          <cell r="AA8" t="str">
            <v>BPD</v>
          </cell>
          <cell r="AB8" t="str">
            <v>BARRILES</v>
          </cell>
          <cell r="AC8" t="str">
            <v>BPD</v>
          </cell>
        </row>
        <row r="9">
          <cell r="A9" t="str">
            <v xml:space="preserve">   A N D I N A  S . A .</v>
          </cell>
        </row>
        <row r="10">
          <cell r="A10" t="str">
            <v xml:space="preserve">BQN </v>
          </cell>
          <cell r="B10" t="str">
            <v>BOQUERON</v>
          </cell>
          <cell r="C10" t="str">
            <v>N</v>
          </cell>
          <cell r="D10">
            <v>2644</v>
          </cell>
          <cell r="E10">
            <v>85.290322580645167</v>
          </cell>
          <cell r="F10">
            <v>1793</v>
          </cell>
          <cell r="G10">
            <v>64.035714285714292</v>
          </cell>
          <cell r="H10">
            <v>1343</v>
          </cell>
          <cell r="I10">
            <v>43.322580645161288</v>
          </cell>
          <cell r="J10">
            <v>899</v>
          </cell>
          <cell r="K10">
            <v>29.966666666666665</v>
          </cell>
          <cell r="Z10">
            <v>405</v>
          </cell>
          <cell r="AA10">
            <v>13.064516129032258</v>
          </cell>
          <cell r="AB10">
            <v>6679</v>
          </cell>
          <cell r="AC10">
            <v>19.99700598802395</v>
          </cell>
        </row>
        <row r="11">
          <cell r="A11" t="str">
            <v>CAM</v>
          </cell>
          <cell r="B11" t="str">
            <v>CAMIRI</v>
          </cell>
          <cell r="C11" t="str">
            <v>N</v>
          </cell>
          <cell r="D11">
            <v>7943</v>
          </cell>
          <cell r="E11">
            <v>256.22580645161293</v>
          </cell>
          <cell r="F11">
            <v>7358</v>
          </cell>
          <cell r="G11">
            <v>262.78571428571428</v>
          </cell>
          <cell r="H11">
            <v>6475</v>
          </cell>
          <cell r="I11">
            <v>208.87096774193549</v>
          </cell>
          <cell r="J11">
            <v>7544</v>
          </cell>
          <cell r="K11">
            <v>251.46666666666667</v>
          </cell>
          <cell r="L11">
            <v>7885</v>
          </cell>
          <cell r="M11">
            <v>254.35483870967741</v>
          </cell>
          <cell r="N11">
            <v>8245</v>
          </cell>
          <cell r="O11">
            <v>274.83333333333331</v>
          </cell>
          <cell r="P11">
            <v>8485</v>
          </cell>
          <cell r="Q11">
            <v>273.70967741935482</v>
          </cell>
          <cell r="R11">
            <v>8046</v>
          </cell>
          <cell r="S11">
            <v>259.54838709677421</v>
          </cell>
          <cell r="T11">
            <v>7033</v>
          </cell>
          <cell r="U11">
            <v>234.43333333333334</v>
          </cell>
          <cell r="V11">
            <v>7203</v>
          </cell>
          <cell r="W11">
            <v>232.35483870967741</v>
          </cell>
          <cell r="X11">
            <v>7133</v>
          </cell>
          <cell r="Y11">
            <v>237.76666666666668</v>
          </cell>
          <cell r="AB11">
            <v>83350</v>
          </cell>
          <cell r="AC11">
            <v>249.55089820359282</v>
          </cell>
        </row>
        <row r="12">
          <cell r="A12" t="str">
            <v>CCB</v>
          </cell>
          <cell r="B12" t="str">
            <v>CASCABEL</v>
          </cell>
          <cell r="C12" t="str">
            <v>N</v>
          </cell>
          <cell r="D12">
            <v>6596</v>
          </cell>
          <cell r="E12">
            <v>212.7741935483871</v>
          </cell>
          <cell r="F12">
            <v>5180</v>
          </cell>
          <cell r="G12">
            <v>185</v>
          </cell>
          <cell r="H12">
            <v>5644</v>
          </cell>
          <cell r="I12">
            <v>182.06451612903226</v>
          </cell>
          <cell r="J12">
            <v>5865</v>
          </cell>
          <cell r="K12">
            <v>195.5</v>
          </cell>
          <cell r="L12">
            <v>5137</v>
          </cell>
          <cell r="M12">
            <v>165.70967741935485</v>
          </cell>
          <cell r="N12">
            <v>4695</v>
          </cell>
          <cell r="O12">
            <v>156.5</v>
          </cell>
          <cell r="P12">
            <v>5018</v>
          </cell>
          <cell r="Q12">
            <v>161.87096774193549</v>
          </cell>
          <cell r="R12">
            <v>4229</v>
          </cell>
          <cell r="S12">
            <v>136.41935483870967</v>
          </cell>
          <cell r="T12">
            <v>3634</v>
          </cell>
          <cell r="U12">
            <v>121.13333333333334</v>
          </cell>
          <cell r="V12">
            <v>3582</v>
          </cell>
          <cell r="W12">
            <v>115.54838709677419</v>
          </cell>
          <cell r="X12">
            <v>3508</v>
          </cell>
          <cell r="Y12">
            <v>116.93333333333334</v>
          </cell>
          <cell r="Z12">
            <v>7212</v>
          </cell>
          <cell r="AA12">
            <v>232.64516129032259</v>
          </cell>
          <cell r="AB12">
            <v>53088</v>
          </cell>
          <cell r="AC12">
            <v>158.94610778443115</v>
          </cell>
        </row>
        <row r="13">
          <cell r="A13" t="str">
            <v>CBR</v>
          </cell>
          <cell r="B13" t="str">
            <v>COBRA</v>
          </cell>
          <cell r="C13" t="str">
            <v>N</v>
          </cell>
          <cell r="D13">
            <v>352</v>
          </cell>
          <cell r="E13">
            <v>11.35483870967742</v>
          </cell>
          <cell r="F13">
            <v>197</v>
          </cell>
          <cell r="G13">
            <v>7.0357142857142856</v>
          </cell>
          <cell r="H13">
            <v>33</v>
          </cell>
          <cell r="I13">
            <v>1.064516129032258</v>
          </cell>
          <cell r="J13">
            <v>5865</v>
          </cell>
          <cell r="K13">
            <v>195.5</v>
          </cell>
          <cell r="L13">
            <v>5137</v>
          </cell>
          <cell r="M13">
            <v>165.70967741935485</v>
          </cell>
          <cell r="N13">
            <v>4695</v>
          </cell>
          <cell r="O13">
            <v>156.5</v>
          </cell>
          <cell r="P13">
            <v>142</v>
          </cell>
          <cell r="Q13">
            <v>4.580645161290323</v>
          </cell>
          <cell r="R13">
            <v>54</v>
          </cell>
          <cell r="S13">
            <v>1.7419354838709677</v>
          </cell>
          <cell r="T13">
            <v>0</v>
          </cell>
          <cell r="U13">
            <v>0</v>
          </cell>
          <cell r="V13">
            <v>0</v>
          </cell>
          <cell r="W13">
            <v>0</v>
          </cell>
          <cell r="X13">
            <v>0</v>
          </cell>
          <cell r="Y13">
            <v>0</v>
          </cell>
          <cell r="Z13">
            <v>3848</v>
          </cell>
          <cell r="AA13">
            <v>124.12903225806451</v>
          </cell>
          <cell r="AB13">
            <v>778</v>
          </cell>
          <cell r="AC13">
            <v>2.3293413173652695</v>
          </cell>
        </row>
        <row r="14">
          <cell r="A14" t="str">
            <v>GRY</v>
          </cell>
          <cell r="B14" t="str">
            <v>GUAIRUY</v>
          </cell>
          <cell r="C14" t="str">
            <v>N</v>
          </cell>
          <cell r="D14">
            <v>1010</v>
          </cell>
          <cell r="E14">
            <v>32.58064516129032</v>
          </cell>
          <cell r="F14">
            <v>896</v>
          </cell>
          <cell r="G14">
            <v>32</v>
          </cell>
          <cell r="H14">
            <v>989</v>
          </cell>
          <cell r="I14">
            <v>31.903225806451612</v>
          </cell>
          <cell r="J14">
            <v>926</v>
          </cell>
          <cell r="K14">
            <v>30.866666666666667</v>
          </cell>
          <cell r="L14">
            <v>931</v>
          </cell>
          <cell r="M14">
            <v>30.032258064516128</v>
          </cell>
          <cell r="N14">
            <v>821</v>
          </cell>
          <cell r="O14">
            <v>27.366666666666667</v>
          </cell>
          <cell r="P14">
            <v>142</v>
          </cell>
          <cell r="Q14">
            <v>4.580645161290323</v>
          </cell>
          <cell r="R14">
            <v>54</v>
          </cell>
          <cell r="S14">
            <v>1.7419354838709677</v>
          </cell>
          <cell r="T14">
            <v>0</v>
          </cell>
          <cell r="U14">
            <v>0</v>
          </cell>
          <cell r="V14">
            <v>0</v>
          </cell>
          <cell r="W14">
            <v>0</v>
          </cell>
          <cell r="X14">
            <v>0</v>
          </cell>
          <cell r="Y14">
            <v>0</v>
          </cell>
          <cell r="Z14">
            <v>0</v>
          </cell>
          <cell r="AA14">
            <v>0</v>
          </cell>
          <cell r="AB14">
            <v>14240</v>
          </cell>
          <cell r="AC14">
            <v>42.634730538922156</v>
          </cell>
        </row>
        <row r="15">
          <cell r="A15" t="str">
            <v>LPÑ</v>
          </cell>
          <cell r="B15" t="str">
            <v>LA PEÑA</v>
          </cell>
          <cell r="C15" t="str">
            <v>N</v>
          </cell>
          <cell r="D15">
            <v>23529</v>
          </cell>
          <cell r="E15">
            <v>759</v>
          </cell>
          <cell r="F15">
            <v>21689</v>
          </cell>
          <cell r="G15">
            <v>774.60714285714289</v>
          </cell>
          <cell r="H15">
            <v>22413</v>
          </cell>
          <cell r="I15">
            <v>723</v>
          </cell>
          <cell r="J15">
            <v>21123</v>
          </cell>
          <cell r="K15">
            <v>704.1</v>
          </cell>
          <cell r="L15">
            <v>21741</v>
          </cell>
          <cell r="M15">
            <v>701.32258064516134</v>
          </cell>
          <cell r="N15">
            <v>21620</v>
          </cell>
          <cell r="O15">
            <v>720.66666666666663</v>
          </cell>
          <cell r="P15">
            <v>26992</v>
          </cell>
          <cell r="Q15">
            <v>870.70967741935488</v>
          </cell>
          <cell r="R15">
            <v>23825</v>
          </cell>
          <cell r="S15">
            <v>768.54838709677415</v>
          </cell>
          <cell r="T15">
            <v>24802</v>
          </cell>
          <cell r="U15">
            <v>826.73333333333335</v>
          </cell>
          <cell r="V15">
            <v>24334</v>
          </cell>
          <cell r="W15">
            <v>784.9677419354839</v>
          </cell>
          <cell r="X15">
            <v>22672</v>
          </cell>
          <cell r="Y15">
            <v>755.73333333333335</v>
          </cell>
          <cell r="Z15">
            <v>1895</v>
          </cell>
          <cell r="AA15">
            <v>61.12903225806452</v>
          </cell>
          <cell r="AB15">
            <v>254740</v>
          </cell>
          <cell r="AC15">
            <v>762.69461077844312</v>
          </cell>
        </row>
        <row r="16">
          <cell r="A16" t="str">
            <v>PTJ</v>
          </cell>
          <cell r="B16" t="str">
            <v>PATUJU</v>
          </cell>
          <cell r="C16" t="str">
            <v>N</v>
          </cell>
          <cell r="D16">
            <v>23529</v>
          </cell>
          <cell r="E16">
            <v>759</v>
          </cell>
          <cell r="F16">
            <v>21689</v>
          </cell>
          <cell r="G16">
            <v>774.60714285714289</v>
          </cell>
          <cell r="H16">
            <v>22413</v>
          </cell>
          <cell r="I16">
            <v>723</v>
          </cell>
          <cell r="J16">
            <v>21123</v>
          </cell>
          <cell r="K16">
            <v>704.1</v>
          </cell>
          <cell r="L16">
            <v>21741</v>
          </cell>
          <cell r="M16">
            <v>701.32258064516134</v>
          </cell>
          <cell r="N16">
            <v>21620</v>
          </cell>
          <cell r="O16">
            <v>720.66666666666663</v>
          </cell>
          <cell r="P16">
            <v>89</v>
          </cell>
          <cell r="Q16">
            <v>2.870967741935484</v>
          </cell>
          <cell r="R16">
            <v>174</v>
          </cell>
          <cell r="S16">
            <v>5.612903225806452</v>
          </cell>
          <cell r="T16">
            <v>1044</v>
          </cell>
          <cell r="U16">
            <v>34.799999999999997</v>
          </cell>
          <cell r="V16">
            <v>2252</v>
          </cell>
          <cell r="W16">
            <v>72.645161290322577</v>
          </cell>
          <cell r="X16">
            <v>2154</v>
          </cell>
          <cell r="Y16">
            <v>71.8</v>
          </cell>
          <cell r="Z16">
            <v>24373</v>
          </cell>
          <cell r="AA16">
            <v>786.22580645161293</v>
          </cell>
          <cell r="AB16">
            <v>5713</v>
          </cell>
          <cell r="AC16">
            <v>17.104790419161677</v>
          </cell>
        </row>
        <row r="17">
          <cell r="A17" t="str">
            <v>RGD</v>
          </cell>
          <cell r="B17" t="str">
            <v>RIO GRANDE</v>
          </cell>
          <cell r="C17" t="str">
            <v>E</v>
          </cell>
          <cell r="D17">
            <v>22572.36</v>
          </cell>
          <cell r="E17">
            <v>728.14064516129031</v>
          </cell>
          <cell r="F17">
            <v>20379.32</v>
          </cell>
          <cell r="G17">
            <v>727.83285714285716</v>
          </cell>
          <cell r="H17">
            <v>21943.45</v>
          </cell>
          <cell r="I17">
            <v>707.85322580645163</v>
          </cell>
          <cell r="J17">
            <v>20854.060000000001</v>
          </cell>
          <cell r="K17">
            <v>695.13533333333339</v>
          </cell>
          <cell r="L17">
            <v>21423.97</v>
          </cell>
          <cell r="M17">
            <v>691.09580645161293</v>
          </cell>
          <cell r="N17">
            <v>21474.63</v>
          </cell>
          <cell r="O17">
            <v>715.82100000000003</v>
          </cell>
          <cell r="P17">
            <v>89</v>
          </cell>
          <cell r="Q17">
            <v>2.870967741935484</v>
          </cell>
          <cell r="R17">
            <v>174</v>
          </cell>
          <cell r="S17">
            <v>5.612903225806452</v>
          </cell>
          <cell r="T17">
            <v>1044</v>
          </cell>
          <cell r="U17">
            <v>34.799999999999997</v>
          </cell>
          <cell r="V17">
            <v>2252</v>
          </cell>
          <cell r="W17">
            <v>72.645161290322577</v>
          </cell>
          <cell r="X17">
            <v>2154</v>
          </cell>
          <cell r="Y17">
            <v>71.8</v>
          </cell>
          <cell r="Z17">
            <v>2265</v>
          </cell>
          <cell r="AA17">
            <v>73.064516129032256</v>
          </cell>
          <cell r="AB17">
            <v>238059.52000000002</v>
          </cell>
          <cell r="AC17">
            <v>712.75305389221558</v>
          </cell>
        </row>
        <row r="18">
          <cell r="A18" t="str">
            <v>RGD</v>
          </cell>
          <cell r="B18" t="str">
            <v>RIO GRANDE</v>
          </cell>
          <cell r="C18" t="str">
            <v>N</v>
          </cell>
          <cell r="D18">
            <v>0</v>
          </cell>
          <cell r="E18">
            <v>0</v>
          </cell>
          <cell r="F18">
            <v>0</v>
          </cell>
          <cell r="G18">
            <v>0</v>
          </cell>
          <cell r="H18">
            <v>645.54</v>
          </cell>
          <cell r="I18">
            <v>20.823870967741936</v>
          </cell>
          <cell r="J18">
            <v>1290.52</v>
          </cell>
          <cell r="K18">
            <v>43.017333333333333</v>
          </cell>
          <cell r="L18">
            <v>1069.5</v>
          </cell>
          <cell r="M18">
            <v>34.5</v>
          </cell>
          <cell r="N18">
            <v>617.57000000000005</v>
          </cell>
          <cell r="O18">
            <v>20.585666666666668</v>
          </cell>
          <cell r="P18">
            <v>850.83</v>
          </cell>
          <cell r="Q18">
            <v>27.446129032258067</v>
          </cell>
          <cell r="R18">
            <v>869.12</v>
          </cell>
          <cell r="S18">
            <v>28.036129032258064</v>
          </cell>
          <cell r="T18">
            <v>1028.92</v>
          </cell>
          <cell r="U18">
            <v>34.297333333333334</v>
          </cell>
          <cell r="V18">
            <v>924.64</v>
          </cell>
          <cell r="W18">
            <v>29.827096774193549</v>
          </cell>
          <cell r="X18">
            <v>925.23</v>
          </cell>
          <cell r="Y18">
            <v>30.841000000000001</v>
          </cell>
          <cell r="Z18">
            <v>22178.42</v>
          </cell>
          <cell r="AA18">
            <v>715.4329032258064</v>
          </cell>
          <cell r="AB18">
            <v>8221.8700000000008</v>
          </cell>
          <cell r="AC18">
            <v>24.616377245508986</v>
          </cell>
        </row>
        <row r="19">
          <cell r="A19" t="str">
            <v>RGD</v>
          </cell>
          <cell r="B19" t="str">
            <v>PLANTA</v>
          </cell>
          <cell r="C19" t="str">
            <v>E</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979.63</v>
          </cell>
          <cell r="AA19">
            <v>31.600967741935484</v>
          </cell>
          <cell r="AB19">
            <v>9201.5</v>
          </cell>
          <cell r="AC19">
            <v>25.209589041095889</v>
          </cell>
        </row>
        <row r="20">
          <cell r="A20" t="str">
            <v>SIR</v>
          </cell>
          <cell r="B20" t="str">
            <v>SIRARI</v>
          </cell>
          <cell r="C20" t="str">
            <v>E</v>
          </cell>
          <cell r="D20">
            <v>49690</v>
          </cell>
          <cell r="E20">
            <v>1602.9032258064517</v>
          </cell>
          <cell r="F20">
            <v>44653</v>
          </cell>
          <cell r="G20">
            <v>1594.75</v>
          </cell>
          <cell r="H20">
            <v>48088</v>
          </cell>
          <cell r="I20">
            <v>1551.2258064516129</v>
          </cell>
          <cell r="J20">
            <v>46070</v>
          </cell>
          <cell r="K20">
            <v>1535.6666666666667</v>
          </cell>
          <cell r="L20">
            <v>45746</v>
          </cell>
          <cell r="M20">
            <v>1475.6774193548388</v>
          </cell>
          <cell r="N20">
            <v>41662</v>
          </cell>
          <cell r="O20">
            <v>1388.7333333333333</v>
          </cell>
          <cell r="P20">
            <v>42892</v>
          </cell>
          <cell r="Q20">
            <v>1383.6129032258063</v>
          </cell>
          <cell r="R20">
            <v>42331</v>
          </cell>
          <cell r="S20">
            <v>1365.516129032258</v>
          </cell>
          <cell r="T20">
            <v>35069</v>
          </cell>
          <cell r="U20">
            <v>1168.9666666666667</v>
          </cell>
          <cell r="V20">
            <v>35167</v>
          </cell>
          <cell r="W20">
            <v>1134.4193548387098</v>
          </cell>
          <cell r="X20">
            <v>33181</v>
          </cell>
          <cell r="Y20">
            <v>1106.0333333333333</v>
          </cell>
          <cell r="Z20">
            <v>0</v>
          </cell>
          <cell r="AA20">
            <v>0</v>
          </cell>
          <cell r="AB20">
            <v>464549</v>
          </cell>
          <cell r="AC20">
            <v>1390.8652694610778</v>
          </cell>
        </row>
        <row r="21">
          <cell r="A21" t="str">
            <v>SIR</v>
          </cell>
          <cell r="B21" t="str">
            <v>PLANTA</v>
          </cell>
          <cell r="C21" t="str">
            <v>E</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33911</v>
          </cell>
          <cell r="AA21">
            <v>1093.9032258064517</v>
          </cell>
          <cell r="AB21">
            <v>0</v>
          </cell>
          <cell r="AC21">
            <v>0</v>
          </cell>
        </row>
        <row r="22">
          <cell r="A22" t="str">
            <v>SIR</v>
          </cell>
          <cell r="B22" t="str">
            <v>SIRARI</v>
          </cell>
          <cell r="C22" t="str">
            <v>N</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4618</v>
          </cell>
          <cell r="U22">
            <v>153.93333333333334</v>
          </cell>
          <cell r="V22">
            <v>4467</v>
          </cell>
          <cell r="W22">
            <v>144.09677419354838</v>
          </cell>
          <cell r="X22">
            <v>4812</v>
          </cell>
          <cell r="Y22">
            <v>160.4</v>
          </cell>
          <cell r="Z22">
            <v>0</v>
          </cell>
          <cell r="AA22">
            <v>0</v>
          </cell>
          <cell r="AB22">
            <v>13897</v>
          </cell>
          <cell r="AC22">
            <v>41.607784431137723</v>
          </cell>
        </row>
        <row r="23">
          <cell r="A23" t="str">
            <v>TDY</v>
          </cell>
          <cell r="B23" t="str">
            <v>TUNDY</v>
          </cell>
          <cell r="C23" t="str">
            <v>N</v>
          </cell>
          <cell r="D23">
            <v>11030</v>
          </cell>
          <cell r="E23">
            <v>355.80645161290323</v>
          </cell>
          <cell r="F23">
            <v>13423</v>
          </cell>
          <cell r="G23">
            <v>479.39285714285717</v>
          </cell>
          <cell r="H23">
            <v>23539</v>
          </cell>
          <cell r="I23">
            <v>759.32258064516134</v>
          </cell>
          <cell r="J23">
            <v>34521</v>
          </cell>
          <cell r="K23">
            <v>1150.7</v>
          </cell>
          <cell r="L23">
            <v>57400</v>
          </cell>
          <cell r="M23">
            <v>1851.6129032258063</v>
          </cell>
          <cell r="N23">
            <v>84696</v>
          </cell>
          <cell r="O23">
            <v>2823.2</v>
          </cell>
          <cell r="P23">
            <v>87006</v>
          </cell>
          <cell r="Q23">
            <v>2806.6451612903224</v>
          </cell>
          <cell r="R23">
            <v>76125</v>
          </cell>
          <cell r="S23">
            <v>2455.6451612903224</v>
          </cell>
          <cell r="T23">
            <v>4618</v>
          </cell>
          <cell r="U23">
            <v>153.93333333333334</v>
          </cell>
          <cell r="V23">
            <v>4467</v>
          </cell>
          <cell r="W23">
            <v>144.09677419354838</v>
          </cell>
          <cell r="X23">
            <v>4812</v>
          </cell>
          <cell r="Y23">
            <v>160.4</v>
          </cell>
          <cell r="Z23">
            <v>5016</v>
          </cell>
          <cell r="AA23">
            <v>161.80645161290323</v>
          </cell>
          <cell r="AB23">
            <v>583959</v>
          </cell>
          <cell r="AC23">
            <v>1748.3802395209582</v>
          </cell>
        </row>
        <row r="24">
          <cell r="A24" t="str">
            <v>VBR</v>
          </cell>
          <cell r="B24" t="str">
            <v>VIBORA</v>
          </cell>
          <cell r="C24" t="str">
            <v>E</v>
          </cell>
          <cell r="D24">
            <v>130100</v>
          </cell>
          <cell r="E24">
            <v>4196.7741935483873</v>
          </cell>
          <cell r="F24">
            <v>120655</v>
          </cell>
          <cell r="G24">
            <v>4309.1071428571431</v>
          </cell>
          <cell r="H24">
            <v>132334</v>
          </cell>
          <cell r="I24">
            <v>4268.8387096774195</v>
          </cell>
          <cell r="J24">
            <v>125048</v>
          </cell>
          <cell r="K24">
            <v>4168.2666666666664</v>
          </cell>
          <cell r="L24">
            <v>129316</v>
          </cell>
          <cell r="M24">
            <v>4171.4838709677415</v>
          </cell>
          <cell r="N24">
            <v>116155</v>
          </cell>
          <cell r="O24">
            <v>3871.8333333333335</v>
          </cell>
          <cell r="P24">
            <v>121937</v>
          </cell>
          <cell r="Q24">
            <v>3933.4516129032259</v>
          </cell>
          <cell r="R24">
            <v>117653</v>
          </cell>
          <cell r="S24">
            <v>3795.2580645161293</v>
          </cell>
          <cell r="T24">
            <v>112733</v>
          </cell>
          <cell r="U24">
            <v>3757.7666666666669</v>
          </cell>
          <cell r="V24">
            <v>111436</v>
          </cell>
          <cell r="W24">
            <v>3594.7096774193546</v>
          </cell>
          <cell r="X24">
            <v>106746</v>
          </cell>
          <cell r="Y24">
            <v>3558.2</v>
          </cell>
          <cell r="Z24">
            <v>62764</v>
          </cell>
          <cell r="AA24">
            <v>2024.6451612903227</v>
          </cell>
          <cell r="AB24">
            <v>1324113</v>
          </cell>
          <cell r="AC24">
            <v>3964.4101796407185</v>
          </cell>
        </row>
        <row r="25">
          <cell r="A25" t="str">
            <v>VBR</v>
          </cell>
          <cell r="B25" t="str">
            <v>PLANTA</v>
          </cell>
          <cell r="C25" t="str">
            <v>E</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121392</v>
          </cell>
          <cell r="AA25">
            <v>3915.8709677419356</v>
          </cell>
          <cell r="AB25">
            <v>1445505</v>
          </cell>
          <cell r="AC25">
            <v>3960.2876712328766</v>
          </cell>
        </row>
        <row r="26">
          <cell r="A26" t="str">
            <v>YPC</v>
          </cell>
          <cell r="B26" t="str">
            <v>YAPACANI</v>
          </cell>
          <cell r="C26" t="str">
            <v>E</v>
          </cell>
          <cell r="D26">
            <v>5888</v>
          </cell>
          <cell r="E26">
            <v>189.93548387096774</v>
          </cell>
          <cell r="F26">
            <v>5501</v>
          </cell>
          <cell r="G26">
            <v>196.46428571428572</v>
          </cell>
          <cell r="H26">
            <v>6044</v>
          </cell>
          <cell r="I26">
            <v>194.96774193548387</v>
          </cell>
          <cell r="J26">
            <v>6425</v>
          </cell>
          <cell r="K26">
            <v>214.16666666666666</v>
          </cell>
          <cell r="L26">
            <v>7219</v>
          </cell>
          <cell r="M26">
            <v>232.87096774193549</v>
          </cell>
          <cell r="N26">
            <v>8434</v>
          </cell>
          <cell r="O26">
            <v>281.13333333333333</v>
          </cell>
          <cell r="P26">
            <v>8043</v>
          </cell>
          <cell r="Q26">
            <v>259.45161290322579</v>
          </cell>
          <cell r="R26">
            <v>8181</v>
          </cell>
          <cell r="S26">
            <v>263.90322580645159</v>
          </cell>
          <cell r="T26">
            <v>5578</v>
          </cell>
          <cell r="U26">
            <v>185.93333333333334</v>
          </cell>
          <cell r="V26">
            <v>1557</v>
          </cell>
          <cell r="W26">
            <v>50.225806451612904</v>
          </cell>
          <cell r="X26">
            <v>1262</v>
          </cell>
          <cell r="Y26">
            <v>42.06666666666667</v>
          </cell>
          <cell r="Z26">
            <v>0</v>
          </cell>
          <cell r="AA26">
            <v>0</v>
          </cell>
          <cell r="AB26">
            <v>64132</v>
          </cell>
          <cell r="AC26">
            <v>192.0119760479042</v>
          </cell>
        </row>
        <row r="27">
          <cell r="A27" t="str">
            <v>YPC</v>
          </cell>
          <cell r="B27" t="str">
            <v>YAPACANI</v>
          </cell>
          <cell r="C27" t="str">
            <v>N</v>
          </cell>
          <cell r="D27">
            <v>1180</v>
          </cell>
          <cell r="E27">
            <v>38.064516129032256</v>
          </cell>
          <cell r="F27">
            <v>1085</v>
          </cell>
          <cell r="G27">
            <v>38.75</v>
          </cell>
          <cell r="H27">
            <v>1193</v>
          </cell>
          <cell r="I27">
            <v>38.483870967741936</v>
          </cell>
          <cell r="J27">
            <v>592</v>
          </cell>
          <cell r="K27">
            <v>19.733333333333334</v>
          </cell>
          <cell r="L27">
            <v>361</v>
          </cell>
          <cell r="M27">
            <v>11.64516129032258</v>
          </cell>
          <cell r="N27">
            <v>264</v>
          </cell>
          <cell r="O27">
            <v>8.8000000000000007</v>
          </cell>
          <cell r="P27">
            <v>583</v>
          </cell>
          <cell r="Q27">
            <v>18.806451612903224</v>
          </cell>
          <cell r="R27">
            <v>610</v>
          </cell>
          <cell r="S27">
            <v>19.677419354838708</v>
          </cell>
          <cell r="T27">
            <v>407</v>
          </cell>
          <cell r="U27">
            <v>13.566666666666666</v>
          </cell>
          <cell r="V27">
            <v>0</v>
          </cell>
          <cell r="W27">
            <v>0</v>
          </cell>
          <cell r="X27">
            <v>0</v>
          </cell>
          <cell r="Y27">
            <v>0</v>
          </cell>
          <cell r="Z27">
            <v>2885</v>
          </cell>
          <cell r="AA27">
            <v>93.064516129032256</v>
          </cell>
          <cell r="AB27">
            <v>6275</v>
          </cell>
          <cell r="AC27">
            <v>18.787425149700599</v>
          </cell>
        </row>
        <row r="28">
          <cell r="A28" t="str">
            <v>TOTAL NUEVO</v>
          </cell>
          <cell r="B28" t="str">
            <v>YAPACANI</v>
          </cell>
          <cell r="C28" t="str">
            <v>N</v>
          </cell>
          <cell r="D28">
            <v>54284</v>
          </cell>
          <cell r="E28">
            <v>1751.0967741935483</v>
          </cell>
          <cell r="F28">
            <v>51621</v>
          </cell>
          <cell r="G28">
            <v>1843.6071428571429</v>
          </cell>
          <cell r="H28">
            <v>62274.54</v>
          </cell>
          <cell r="I28">
            <v>2008.8561290322582</v>
          </cell>
          <cell r="J28">
            <v>72760.51999999999</v>
          </cell>
          <cell r="K28">
            <v>2425.3506666666663</v>
          </cell>
          <cell r="L28">
            <v>94524.5</v>
          </cell>
          <cell r="M28">
            <v>3049.1774193548385</v>
          </cell>
          <cell r="N28">
            <v>120958.57</v>
          </cell>
          <cell r="O28">
            <v>4031.9523333333336</v>
          </cell>
          <cell r="P28">
            <v>130330.83</v>
          </cell>
          <cell r="Q28">
            <v>4204.2203225806452</v>
          </cell>
          <cell r="R28">
            <v>115717.12</v>
          </cell>
          <cell r="S28">
            <v>3732.8103225806449</v>
          </cell>
          <cell r="T28">
            <v>112884.92</v>
          </cell>
          <cell r="U28">
            <v>3762.8306666666667</v>
          </cell>
          <cell r="V28">
            <v>112562.64</v>
          </cell>
          <cell r="W28">
            <v>3631.0529032258064</v>
          </cell>
          <cell r="X28">
            <v>103022.23000000001</v>
          </cell>
          <cell r="Y28">
            <v>3434.0743333333335</v>
          </cell>
          <cell r="Z28">
            <v>0</v>
          </cell>
          <cell r="AA28">
            <v>0</v>
          </cell>
          <cell r="AB28">
            <v>1030940.87</v>
          </cell>
          <cell r="AC28">
            <v>3086.6493113772453</v>
          </cell>
        </row>
        <row r="29">
          <cell r="A29" t="str">
            <v>TOTAL EXISTENTE</v>
          </cell>
          <cell r="D29">
            <v>208250.36</v>
          </cell>
          <cell r="E29">
            <v>6717.7535483870961</v>
          </cell>
          <cell r="F29">
            <v>191188.32</v>
          </cell>
          <cell r="G29">
            <v>6828.1542857142858</v>
          </cell>
          <cell r="H29">
            <v>208409.45</v>
          </cell>
          <cell r="I29">
            <v>6722.8854838709685</v>
          </cell>
          <cell r="J29">
            <v>198397.06</v>
          </cell>
          <cell r="K29">
            <v>6613.2353333333331</v>
          </cell>
          <cell r="L29">
            <v>203704.97</v>
          </cell>
          <cell r="M29">
            <v>6571.1280645161287</v>
          </cell>
          <cell r="N29">
            <v>187725.63</v>
          </cell>
          <cell r="O29">
            <v>6257.5209999999997</v>
          </cell>
          <cell r="P29">
            <v>195807.47</v>
          </cell>
          <cell r="Q29">
            <v>6316.37</v>
          </cell>
          <cell r="R29">
            <v>190701.08000000002</v>
          </cell>
          <cell r="S29">
            <v>6151.6477419354842</v>
          </cell>
          <cell r="T29">
            <v>174375.14</v>
          </cell>
          <cell r="U29">
            <v>5812.5046666666667</v>
          </cell>
          <cell r="V29">
            <v>169761.99</v>
          </cell>
          <cell r="W29">
            <v>5476.1932258064517</v>
          </cell>
          <cell r="X29">
            <v>162532.04999999999</v>
          </cell>
          <cell r="Y29">
            <v>5417.7349999999997</v>
          </cell>
          <cell r="Z29">
            <v>108757.63</v>
          </cell>
          <cell r="AA29">
            <v>3508.3106451612903</v>
          </cell>
          <cell r="AB29">
            <v>2090853.52</v>
          </cell>
          <cell r="AC29">
            <v>6260.0404790419161</v>
          </cell>
        </row>
        <row r="30">
          <cell r="A30" t="str">
            <v>TOTAL ANDINA</v>
          </cell>
          <cell r="D30">
            <v>262534.36</v>
          </cell>
          <cell r="E30">
            <v>8468.8503225806453</v>
          </cell>
          <cell r="F30">
            <v>242809.32</v>
          </cell>
          <cell r="G30">
            <v>8671.761428571428</v>
          </cell>
          <cell r="H30">
            <v>270683.99</v>
          </cell>
          <cell r="I30">
            <v>8731.7416129032263</v>
          </cell>
          <cell r="J30">
            <v>271157.57999999996</v>
          </cell>
          <cell r="K30">
            <v>9038.5859999999993</v>
          </cell>
          <cell r="L30">
            <v>298229.46999999997</v>
          </cell>
          <cell r="M30">
            <v>9620.3054838709668</v>
          </cell>
          <cell r="N30">
            <v>308684.2</v>
          </cell>
          <cell r="O30">
            <v>10289.473333333333</v>
          </cell>
          <cell r="P30">
            <v>326138.3</v>
          </cell>
          <cell r="Q30">
            <v>10520.590322580645</v>
          </cell>
          <cell r="R30">
            <v>306418.2</v>
          </cell>
          <cell r="S30">
            <v>9884.4580645161295</v>
          </cell>
          <cell r="T30">
            <v>287260.06</v>
          </cell>
          <cell r="U30">
            <v>9575.3353333333325</v>
          </cell>
          <cell r="V30">
            <v>282324.63</v>
          </cell>
          <cell r="W30">
            <v>9107.246129032259</v>
          </cell>
          <cell r="X30">
            <v>265554.28000000003</v>
          </cell>
          <cell r="Y30">
            <v>8851.8093333333345</v>
          </cell>
          <cell r="Z30">
            <v>180366.41999999998</v>
          </cell>
          <cell r="AA30">
            <v>5818.2716129032251</v>
          </cell>
          <cell r="AB30">
            <v>3121794.3899999997</v>
          </cell>
          <cell r="AC30">
            <v>9346.689790419161</v>
          </cell>
        </row>
        <row r="31">
          <cell r="A31" t="str">
            <v xml:space="preserve">   C H A C O   S .  A .</v>
          </cell>
          <cell r="D31">
            <v>262534.36</v>
          </cell>
          <cell r="E31">
            <v>8468.8503225806453</v>
          </cell>
          <cell r="F31">
            <v>242809.32</v>
          </cell>
          <cell r="G31">
            <v>8671.761428571428</v>
          </cell>
          <cell r="H31">
            <v>270683.99</v>
          </cell>
          <cell r="I31">
            <v>8731.7416129032263</v>
          </cell>
          <cell r="J31">
            <v>271157.57999999996</v>
          </cell>
          <cell r="K31">
            <v>9038.5859999999993</v>
          </cell>
          <cell r="L31">
            <v>298229.46999999997</v>
          </cell>
          <cell r="M31">
            <v>9620.3054838709668</v>
          </cell>
          <cell r="N31">
            <v>308684.2</v>
          </cell>
          <cell r="O31">
            <v>10289.473333333333</v>
          </cell>
          <cell r="P31">
            <v>326138.3</v>
          </cell>
          <cell r="Q31">
            <v>10520.590322580645</v>
          </cell>
          <cell r="R31">
            <v>306418.2</v>
          </cell>
          <cell r="S31">
            <v>9884.4580645161295</v>
          </cell>
          <cell r="T31">
            <v>287260.06</v>
          </cell>
          <cell r="U31">
            <v>9575.3353333333325</v>
          </cell>
          <cell r="V31">
            <v>282324.63</v>
          </cell>
          <cell r="W31">
            <v>9107.246129032259</v>
          </cell>
          <cell r="X31">
            <v>265554.28000000003</v>
          </cell>
          <cell r="Y31">
            <v>8851.8093333333345</v>
          </cell>
          <cell r="Z31">
            <v>289124.05</v>
          </cell>
          <cell r="AA31">
            <v>9326.5822580645163</v>
          </cell>
          <cell r="AB31">
            <v>3410918.4399999995</v>
          </cell>
          <cell r="AC31">
            <v>9344.9820273972582</v>
          </cell>
        </row>
        <row r="32">
          <cell r="A32" t="str">
            <v>BBL</v>
          </cell>
          <cell r="B32" t="str">
            <v>BULO BULO</v>
          </cell>
          <cell r="C32" t="str">
            <v>N</v>
          </cell>
        </row>
        <row r="33">
          <cell r="A33" t="str">
            <v>BVT</v>
          </cell>
          <cell r="B33" t="str">
            <v>BUENA VISTA</v>
          </cell>
          <cell r="C33" t="str">
            <v>N</v>
          </cell>
          <cell r="D33">
            <v>486</v>
          </cell>
          <cell r="E33">
            <v>15.67741935483871</v>
          </cell>
          <cell r="F33">
            <v>262</v>
          </cell>
          <cell r="G33">
            <v>9.3571428571428577</v>
          </cell>
          <cell r="H33">
            <v>363</v>
          </cell>
          <cell r="I33">
            <v>11.709677419354838</v>
          </cell>
          <cell r="J33">
            <v>429</v>
          </cell>
          <cell r="K33">
            <v>14.3</v>
          </cell>
          <cell r="AB33">
            <v>1540</v>
          </cell>
          <cell r="AC33">
            <v>4.6107784431137722</v>
          </cell>
        </row>
        <row r="34">
          <cell r="A34" t="str">
            <v>CRC</v>
          </cell>
          <cell r="B34" t="str">
            <v>CARRASCO</v>
          </cell>
          <cell r="C34" t="str">
            <v>E</v>
          </cell>
          <cell r="D34">
            <v>117667</v>
          </cell>
          <cell r="E34">
            <v>3795.7096774193546</v>
          </cell>
          <cell r="F34">
            <v>112689</v>
          </cell>
          <cell r="G34">
            <v>4024.6071428571427</v>
          </cell>
          <cell r="H34">
            <v>117355</v>
          </cell>
          <cell r="I34">
            <v>3785.6451612903224</v>
          </cell>
          <cell r="J34">
            <v>111495</v>
          </cell>
          <cell r="K34">
            <v>3716.5</v>
          </cell>
          <cell r="L34">
            <v>119263</v>
          </cell>
          <cell r="M34">
            <v>3847.1935483870966</v>
          </cell>
          <cell r="N34">
            <v>114876</v>
          </cell>
          <cell r="O34">
            <v>3829.2</v>
          </cell>
          <cell r="P34">
            <v>112455</v>
          </cell>
          <cell r="Q34">
            <v>3627.5806451612902</v>
          </cell>
          <cell r="R34">
            <v>107787.40144292708</v>
          </cell>
          <cell r="S34">
            <v>3477.0129497718412</v>
          </cell>
          <cell r="T34">
            <v>60708.269276814186</v>
          </cell>
          <cell r="U34">
            <v>2023.6089758938062</v>
          </cell>
          <cell r="V34">
            <v>62377.997784478648</v>
          </cell>
          <cell r="W34">
            <v>2012.193476918666</v>
          </cell>
          <cell r="X34">
            <v>60247.127920341671</v>
          </cell>
          <cell r="Y34">
            <v>2008.2375973447224</v>
          </cell>
          <cell r="AB34">
            <v>1096920.7964245616</v>
          </cell>
          <cell r="AC34">
            <v>3284.1940012711425</v>
          </cell>
        </row>
        <row r="35">
          <cell r="A35" t="str">
            <v>CRC</v>
          </cell>
          <cell r="B35" t="str">
            <v>CARRASCO-4</v>
          </cell>
          <cell r="C35" t="str">
            <v>N</v>
          </cell>
          <cell r="D35">
            <v>117667</v>
          </cell>
          <cell r="E35">
            <v>3795.7096774193546</v>
          </cell>
          <cell r="F35">
            <v>112689</v>
          </cell>
          <cell r="G35">
            <v>4024.6071428571427</v>
          </cell>
          <cell r="H35">
            <v>11361</v>
          </cell>
          <cell r="I35">
            <v>366.48387096774195</v>
          </cell>
          <cell r="J35">
            <v>11577</v>
          </cell>
          <cell r="K35">
            <v>385.9</v>
          </cell>
          <cell r="L35">
            <v>9653</v>
          </cell>
          <cell r="M35">
            <v>311.38709677419354</v>
          </cell>
          <cell r="N35">
            <v>8394</v>
          </cell>
          <cell r="O35">
            <v>279.8</v>
          </cell>
          <cell r="P35">
            <v>11098</v>
          </cell>
          <cell r="Q35">
            <v>358</v>
          </cell>
          <cell r="R35">
            <v>10561.598557072919</v>
          </cell>
          <cell r="S35">
            <v>340.69672764751351</v>
          </cell>
          <cell r="T35">
            <v>46010.730723185814</v>
          </cell>
          <cell r="U35">
            <v>1533.6910241061937</v>
          </cell>
          <cell r="V35">
            <v>28946.002215521356</v>
          </cell>
          <cell r="W35">
            <v>933.74200695230184</v>
          </cell>
          <cell r="X35">
            <v>22320.872079658322</v>
          </cell>
          <cell r="Y35">
            <v>744.02906932194412</v>
          </cell>
          <cell r="Z35">
            <v>55271.00531213807</v>
          </cell>
          <cell r="AA35">
            <v>1782.9356552302604</v>
          </cell>
          <cell r="AB35">
            <v>159922.20357543841</v>
          </cell>
          <cell r="AC35">
            <v>478.80899274083356</v>
          </cell>
        </row>
        <row r="36">
          <cell r="A36" t="str">
            <v>CRC</v>
          </cell>
          <cell r="B36" t="str">
            <v>PLANTA</v>
          </cell>
          <cell r="C36" t="str">
            <v>N</v>
          </cell>
          <cell r="D36">
            <v>0</v>
          </cell>
          <cell r="E36">
            <v>0</v>
          </cell>
          <cell r="F36">
            <v>0</v>
          </cell>
          <cell r="G36">
            <v>0</v>
          </cell>
          <cell r="H36">
            <v>11361</v>
          </cell>
          <cell r="I36">
            <v>366.48387096774195</v>
          </cell>
          <cell r="J36">
            <v>11577</v>
          </cell>
          <cell r="K36">
            <v>385.9</v>
          </cell>
          <cell r="L36">
            <v>9653</v>
          </cell>
          <cell r="M36">
            <v>311.38709677419354</v>
          </cell>
          <cell r="N36">
            <v>8394</v>
          </cell>
          <cell r="O36">
            <v>279.8</v>
          </cell>
          <cell r="P36">
            <v>11098</v>
          </cell>
          <cell r="Q36">
            <v>358</v>
          </cell>
          <cell r="R36">
            <v>10561.598557072919</v>
          </cell>
          <cell r="S36">
            <v>340.69672764751351</v>
          </cell>
          <cell r="T36">
            <v>46010.730723185814</v>
          </cell>
          <cell r="U36">
            <v>1533.6910241061937</v>
          </cell>
          <cell r="V36">
            <v>28946.002215521356</v>
          </cell>
          <cell r="W36">
            <v>933.74200695230184</v>
          </cell>
          <cell r="X36">
            <v>22320.872079658322</v>
          </cell>
          <cell r="Y36">
            <v>744.02906932194412</v>
          </cell>
          <cell r="Z36">
            <v>46963.994687861938</v>
          </cell>
          <cell r="AA36">
            <v>1514.9675705761915</v>
          </cell>
          <cell r="AB36">
            <v>206886.19826330035</v>
          </cell>
          <cell r="AC36">
            <v>566.81150209123382</v>
          </cell>
        </row>
        <row r="37">
          <cell r="A37" t="str">
            <v>CMT</v>
          </cell>
          <cell r="B37" t="str">
            <v>CAMATINDI</v>
          </cell>
          <cell r="C37" t="str">
            <v>N</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4219</v>
          </cell>
          <cell r="AC37">
            <v>12.631736526946108</v>
          </cell>
        </row>
        <row r="38">
          <cell r="A38" t="str">
            <v>HSR</v>
          </cell>
          <cell r="B38" t="str">
            <v>H.SUAREZ R.</v>
          </cell>
          <cell r="C38" t="str">
            <v>N</v>
          </cell>
          <cell r="D38">
            <v>1270</v>
          </cell>
          <cell r="E38">
            <v>40.967741935483872</v>
          </cell>
          <cell r="F38">
            <v>1090</v>
          </cell>
          <cell r="G38">
            <v>38.928571428571431</v>
          </cell>
          <cell r="H38">
            <v>1615</v>
          </cell>
          <cell r="I38">
            <v>52.096774193548384</v>
          </cell>
          <cell r="J38">
            <v>814</v>
          </cell>
          <cell r="K38">
            <v>27.133333333333333</v>
          </cell>
          <cell r="L38">
            <v>957</v>
          </cell>
          <cell r="M38">
            <v>30.870967741935484</v>
          </cell>
          <cell r="N38">
            <v>958</v>
          </cell>
          <cell r="O38">
            <v>31.933333333333334</v>
          </cell>
          <cell r="P38">
            <v>1879</v>
          </cell>
          <cell r="Q38">
            <v>60.612903225806448</v>
          </cell>
          <cell r="R38">
            <v>883</v>
          </cell>
          <cell r="S38">
            <v>28.483870967741936</v>
          </cell>
          <cell r="T38">
            <v>898</v>
          </cell>
          <cell r="U38">
            <v>29.933333333333334</v>
          </cell>
          <cell r="V38">
            <v>1461</v>
          </cell>
          <cell r="W38">
            <v>47.12903225806452</v>
          </cell>
          <cell r="X38">
            <v>1972</v>
          </cell>
          <cell r="Y38">
            <v>65.733333333333334</v>
          </cell>
          <cell r="AB38">
            <v>13797</v>
          </cell>
          <cell r="AC38">
            <v>41.308383233532936</v>
          </cell>
        </row>
        <row r="39">
          <cell r="A39" t="str">
            <v>KTR</v>
          </cell>
          <cell r="B39" t="str">
            <v>KATARI</v>
          </cell>
          <cell r="C39" t="str">
            <v>N</v>
          </cell>
          <cell r="D39">
            <v>3680</v>
          </cell>
          <cell r="E39">
            <v>118.70967741935483</v>
          </cell>
          <cell r="F39">
            <v>3312</v>
          </cell>
          <cell r="G39">
            <v>118.28571428571429</v>
          </cell>
          <cell r="H39">
            <v>3725</v>
          </cell>
          <cell r="I39">
            <v>120.16129032258064</v>
          </cell>
          <cell r="J39">
            <v>3484</v>
          </cell>
          <cell r="K39">
            <v>116.13333333333334</v>
          </cell>
          <cell r="L39">
            <v>3692</v>
          </cell>
          <cell r="M39">
            <v>119.09677419354838</v>
          </cell>
          <cell r="N39">
            <v>3492</v>
          </cell>
          <cell r="O39">
            <v>116.4</v>
          </cell>
          <cell r="P39">
            <v>3662</v>
          </cell>
          <cell r="Q39">
            <v>118.12903225806451</v>
          </cell>
          <cell r="R39">
            <v>3634</v>
          </cell>
          <cell r="S39">
            <v>117.2258064516129</v>
          </cell>
          <cell r="T39">
            <v>3565</v>
          </cell>
          <cell r="U39">
            <v>118.83333333333333</v>
          </cell>
          <cell r="V39">
            <v>2172</v>
          </cell>
          <cell r="W39">
            <v>70.064516129032256</v>
          </cell>
          <cell r="X39">
            <v>0</v>
          </cell>
          <cell r="Y39">
            <v>0</v>
          </cell>
          <cell r="Z39">
            <v>2548</v>
          </cell>
          <cell r="AA39">
            <v>82.193548387096769</v>
          </cell>
          <cell r="AB39">
            <v>34418</v>
          </cell>
          <cell r="AC39">
            <v>103.04790419161677</v>
          </cell>
        </row>
        <row r="40">
          <cell r="A40" t="str">
            <v>LCS</v>
          </cell>
          <cell r="B40" t="str">
            <v>LOS CUSIS</v>
          </cell>
          <cell r="C40" t="str">
            <v>N</v>
          </cell>
          <cell r="D40">
            <v>45672</v>
          </cell>
          <cell r="E40">
            <v>1473.2903225806451</v>
          </cell>
          <cell r="F40">
            <v>50211</v>
          </cell>
          <cell r="G40">
            <v>1793.25</v>
          </cell>
          <cell r="H40">
            <v>57272</v>
          </cell>
          <cell r="I40">
            <v>1847.483870967742</v>
          </cell>
          <cell r="J40">
            <v>61608</v>
          </cell>
          <cell r="K40">
            <v>2053.6</v>
          </cell>
          <cell r="L40">
            <v>80263</v>
          </cell>
          <cell r="M40">
            <v>2589.1290322580644</v>
          </cell>
          <cell r="N40">
            <v>90886</v>
          </cell>
          <cell r="O40">
            <v>3029.5333333333333</v>
          </cell>
          <cell r="P40">
            <v>98800</v>
          </cell>
          <cell r="Q40">
            <v>3187.0967741935483</v>
          </cell>
          <cell r="R40">
            <v>93846</v>
          </cell>
          <cell r="S40">
            <v>3027.2903225806454</v>
          </cell>
          <cell r="T40">
            <v>88267</v>
          </cell>
          <cell r="U40">
            <v>2942.2333333333331</v>
          </cell>
          <cell r="V40">
            <v>80534</v>
          </cell>
          <cell r="W40">
            <v>2597.8709677419356</v>
          </cell>
          <cell r="X40">
            <v>62888</v>
          </cell>
          <cell r="Y40">
            <v>2096.2666666666669</v>
          </cell>
          <cell r="Z40">
            <v>0</v>
          </cell>
          <cell r="AA40">
            <v>0</v>
          </cell>
          <cell r="AB40">
            <v>810247</v>
          </cell>
          <cell r="AC40">
            <v>2425.8892215568862</v>
          </cell>
        </row>
        <row r="41">
          <cell r="A41" t="str">
            <v>MCT</v>
          </cell>
          <cell r="B41" t="str">
            <v>MONTECRISTO</v>
          </cell>
          <cell r="C41" t="str">
            <v>N</v>
          </cell>
          <cell r="D41">
            <v>674</v>
          </cell>
          <cell r="E41">
            <v>21.741935483870968</v>
          </cell>
          <cell r="F41">
            <v>624</v>
          </cell>
          <cell r="G41">
            <v>22.285714285714285</v>
          </cell>
          <cell r="H41">
            <v>678</v>
          </cell>
          <cell r="I41">
            <v>21.870967741935484</v>
          </cell>
          <cell r="J41">
            <v>632</v>
          </cell>
          <cell r="K41">
            <v>21.066666666666666</v>
          </cell>
          <cell r="L41">
            <v>668</v>
          </cell>
          <cell r="M41">
            <v>21.548387096774192</v>
          </cell>
          <cell r="N41">
            <v>675</v>
          </cell>
          <cell r="O41">
            <v>22.5</v>
          </cell>
          <cell r="P41">
            <v>666</v>
          </cell>
          <cell r="Q41">
            <v>21.483870967741936</v>
          </cell>
          <cell r="R41">
            <v>670</v>
          </cell>
          <cell r="S41">
            <v>21.612903225806452</v>
          </cell>
          <cell r="T41">
            <v>643</v>
          </cell>
          <cell r="U41">
            <v>21.433333333333334</v>
          </cell>
          <cell r="V41">
            <v>673</v>
          </cell>
          <cell r="W41">
            <v>21.70967741935484</v>
          </cell>
          <cell r="X41">
            <v>641</v>
          </cell>
          <cell r="Y41">
            <v>21.366666666666667</v>
          </cell>
          <cell r="Z41">
            <v>52361</v>
          </cell>
          <cell r="AA41">
            <v>1689.0645161290322</v>
          </cell>
          <cell r="AB41">
            <v>7244</v>
          </cell>
          <cell r="AC41">
            <v>21.688622754491018</v>
          </cell>
        </row>
        <row r="42">
          <cell r="A42" t="str">
            <v>PJS</v>
          </cell>
          <cell r="B42" t="str">
            <v>PATUJUSAL</v>
          </cell>
          <cell r="C42" t="str">
            <v>N</v>
          </cell>
          <cell r="D42">
            <v>69203</v>
          </cell>
          <cell r="E42">
            <v>2232.3548387096776</v>
          </cell>
          <cell r="F42">
            <v>56796</v>
          </cell>
          <cell r="G42">
            <v>2028.4285714285713</v>
          </cell>
          <cell r="H42">
            <v>59462</v>
          </cell>
          <cell r="I42">
            <v>1918.1290322580646</v>
          </cell>
          <cell r="J42">
            <v>54584</v>
          </cell>
          <cell r="K42">
            <v>1819.4666666666667</v>
          </cell>
          <cell r="L42">
            <v>53111</v>
          </cell>
          <cell r="M42">
            <v>1713.258064516129</v>
          </cell>
          <cell r="N42">
            <v>47763</v>
          </cell>
          <cell r="O42">
            <v>1592.1</v>
          </cell>
          <cell r="P42">
            <v>47450</v>
          </cell>
          <cell r="Q42">
            <v>1530.6451612903227</v>
          </cell>
          <cell r="R42">
            <v>46763</v>
          </cell>
          <cell r="S42">
            <v>1508.483870967742</v>
          </cell>
          <cell r="T42">
            <v>64766</v>
          </cell>
          <cell r="U42">
            <v>2158.8666666666668</v>
          </cell>
          <cell r="V42">
            <v>73170</v>
          </cell>
          <cell r="W42">
            <v>2360.3225806451615</v>
          </cell>
          <cell r="X42">
            <v>72008</v>
          </cell>
          <cell r="Y42">
            <v>2400.2666666666669</v>
          </cell>
          <cell r="Z42">
            <v>687</v>
          </cell>
          <cell r="AA42">
            <v>22.161290322580644</v>
          </cell>
          <cell r="AB42">
            <v>645076</v>
          </cell>
          <cell r="AC42">
            <v>1931.3652694610778</v>
          </cell>
        </row>
        <row r="43">
          <cell r="A43" t="str">
            <v>SNQ</v>
          </cell>
          <cell r="B43" t="str">
            <v>SAN ROQUE</v>
          </cell>
          <cell r="C43" t="str">
            <v>N</v>
          </cell>
          <cell r="D43">
            <v>15151</v>
          </cell>
          <cell r="E43">
            <v>488.74193548387098</v>
          </cell>
          <cell r="F43">
            <v>14252</v>
          </cell>
          <cell r="G43">
            <v>509</v>
          </cell>
          <cell r="H43">
            <v>16483</v>
          </cell>
          <cell r="I43">
            <v>531.70967741935488</v>
          </cell>
          <cell r="J43">
            <v>14052</v>
          </cell>
          <cell r="K43">
            <v>468.4</v>
          </cell>
          <cell r="L43">
            <v>15906</v>
          </cell>
          <cell r="M43">
            <v>513.09677419354841</v>
          </cell>
          <cell r="N43">
            <v>15934</v>
          </cell>
          <cell r="O43">
            <v>531.13333333333333</v>
          </cell>
          <cell r="P43">
            <v>16906</v>
          </cell>
          <cell r="Q43">
            <v>545.35483870967744</v>
          </cell>
          <cell r="R43">
            <v>16973</v>
          </cell>
          <cell r="S43">
            <v>547.51612903225805</v>
          </cell>
          <cell r="T43">
            <v>15525</v>
          </cell>
          <cell r="U43">
            <v>517.5</v>
          </cell>
          <cell r="V43">
            <v>14931</v>
          </cell>
          <cell r="W43">
            <v>481.64516129032256</v>
          </cell>
          <cell r="X43">
            <v>13171</v>
          </cell>
          <cell r="Y43">
            <v>439.03333333333336</v>
          </cell>
          <cell r="Z43">
            <v>69869</v>
          </cell>
          <cell r="AA43">
            <v>2253.8387096774195</v>
          </cell>
          <cell r="AB43">
            <v>169284</v>
          </cell>
          <cell r="AC43">
            <v>506.83832335329339</v>
          </cell>
        </row>
        <row r="44">
          <cell r="A44" t="str">
            <v>SNQ</v>
          </cell>
          <cell r="B44" t="str">
            <v>PLANTA</v>
          </cell>
          <cell r="C44" t="str">
            <v>N</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11881</v>
          </cell>
          <cell r="AA44">
            <v>383.25806451612902</v>
          </cell>
          <cell r="AB44">
            <v>181165</v>
          </cell>
          <cell r="AC44">
            <v>496.34246575342468</v>
          </cell>
        </row>
        <row r="45">
          <cell r="A45" t="str">
            <v>VGR</v>
          </cell>
          <cell r="B45" t="str">
            <v>VUELTA GRANDE</v>
          </cell>
          <cell r="C45" t="str">
            <v>E</v>
          </cell>
          <cell r="D45">
            <v>42363</v>
          </cell>
          <cell r="E45">
            <v>1366.5483870967741</v>
          </cell>
          <cell r="F45">
            <v>38733</v>
          </cell>
          <cell r="G45">
            <v>1383.3214285714287</v>
          </cell>
          <cell r="H45">
            <v>42519</v>
          </cell>
          <cell r="I45">
            <v>1371.5806451612902</v>
          </cell>
          <cell r="J45">
            <v>42374</v>
          </cell>
          <cell r="K45">
            <v>1412.4666666666667</v>
          </cell>
          <cell r="L45">
            <v>44867</v>
          </cell>
          <cell r="M45">
            <v>1447.3225806451612</v>
          </cell>
          <cell r="N45">
            <v>42123</v>
          </cell>
          <cell r="O45">
            <v>1404.1</v>
          </cell>
          <cell r="P45">
            <v>41512</v>
          </cell>
          <cell r="Q45">
            <v>1339.0967741935483</v>
          </cell>
          <cell r="R45">
            <v>40844</v>
          </cell>
          <cell r="S45">
            <v>1317.5483870967741</v>
          </cell>
          <cell r="T45">
            <v>38274</v>
          </cell>
          <cell r="U45">
            <v>1275.8</v>
          </cell>
          <cell r="V45">
            <v>37375</v>
          </cell>
          <cell r="W45">
            <v>1205.6451612903227</v>
          </cell>
          <cell r="X45">
            <v>36434</v>
          </cell>
          <cell r="Y45">
            <v>1214.4666666666667</v>
          </cell>
          <cell r="Z45">
            <v>0</v>
          </cell>
          <cell r="AA45">
            <v>0</v>
          </cell>
          <cell r="AB45">
            <v>447418</v>
          </cell>
          <cell r="AC45">
            <v>1339.5748502994013</v>
          </cell>
        </row>
        <row r="46">
          <cell r="A46" t="str">
            <v>VGR</v>
          </cell>
          <cell r="B46" t="str">
            <v>PLANTA</v>
          </cell>
          <cell r="C46" t="str">
            <v>E</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36690</v>
          </cell>
          <cell r="AA46">
            <v>1183.5483870967741</v>
          </cell>
          <cell r="AB46">
            <v>484108</v>
          </cell>
          <cell r="AC46">
            <v>1326.3232876712329</v>
          </cell>
        </row>
        <row r="47">
          <cell r="A47" t="str">
            <v>TOTAL NUEVO</v>
          </cell>
          <cell r="B47" t="str">
            <v>PLANTA</v>
          </cell>
          <cell r="C47" t="str">
            <v>E</v>
          </cell>
          <cell r="D47">
            <v>137263</v>
          </cell>
          <cell r="E47">
            <v>4427.8387096774195</v>
          </cell>
          <cell r="F47">
            <v>127549</v>
          </cell>
          <cell r="G47">
            <v>4555.3214285714284</v>
          </cell>
          <cell r="H47">
            <v>151996</v>
          </cell>
          <cell r="I47">
            <v>4903.0967741935483</v>
          </cell>
          <cell r="J47">
            <v>148233</v>
          </cell>
          <cell r="K47">
            <v>4941.1000000000004</v>
          </cell>
          <cell r="L47">
            <v>164250</v>
          </cell>
          <cell r="M47">
            <v>5298.3870967741932</v>
          </cell>
          <cell r="N47">
            <v>168102</v>
          </cell>
          <cell r="O47">
            <v>5603.4</v>
          </cell>
          <cell r="P47">
            <v>180461</v>
          </cell>
          <cell r="Q47">
            <v>5821.322580645161</v>
          </cell>
          <cell r="R47">
            <v>173330.59855707292</v>
          </cell>
          <cell r="S47">
            <v>5591.3096308733202</v>
          </cell>
          <cell r="T47">
            <v>219674.73072318581</v>
          </cell>
          <cell r="U47">
            <v>7322.4910241061934</v>
          </cell>
          <cell r="V47">
            <v>201887.00221552135</v>
          </cell>
          <cell r="W47">
            <v>6512.4839424361726</v>
          </cell>
          <cell r="X47">
            <v>173000.87207965832</v>
          </cell>
          <cell r="Y47">
            <v>5766.695735988611</v>
          </cell>
          <cell r="Z47">
            <v>0</v>
          </cell>
          <cell r="AA47">
            <v>0</v>
          </cell>
          <cell r="AB47">
            <v>1845747.2035754384</v>
          </cell>
          <cell r="AC47">
            <v>5526.1892322617914</v>
          </cell>
        </row>
        <row r="48">
          <cell r="A48" t="str">
            <v>TOTAL EXISTENTE</v>
          </cell>
          <cell r="D48">
            <v>160030</v>
          </cell>
          <cell r="E48">
            <v>5162.2580645161288</v>
          </cell>
          <cell r="F48">
            <v>151422</v>
          </cell>
          <cell r="G48">
            <v>5407.9285714285716</v>
          </cell>
          <cell r="H48">
            <v>159874</v>
          </cell>
          <cell r="I48">
            <v>5157.2258064516127</v>
          </cell>
          <cell r="J48">
            <v>153869</v>
          </cell>
          <cell r="K48">
            <v>5128.9666666666662</v>
          </cell>
          <cell r="L48">
            <v>164130</v>
          </cell>
          <cell r="M48">
            <v>5294.5161290322585</v>
          </cell>
          <cell r="N48">
            <v>156999</v>
          </cell>
          <cell r="O48">
            <v>5233.3</v>
          </cell>
          <cell r="P48">
            <v>153967</v>
          </cell>
          <cell r="Q48">
            <v>4966.677419354839</v>
          </cell>
          <cell r="R48">
            <v>148631.40144292708</v>
          </cell>
          <cell r="S48">
            <v>4794.5613368686154</v>
          </cell>
          <cell r="T48">
            <v>98982.269276814186</v>
          </cell>
          <cell r="U48">
            <v>3299.4089758938062</v>
          </cell>
          <cell r="V48">
            <v>99752.997784478648</v>
          </cell>
          <cell r="W48">
            <v>3217.8386382089889</v>
          </cell>
          <cell r="X48">
            <v>96681.127920341678</v>
          </cell>
          <cell r="Y48">
            <v>3222.7042640113891</v>
          </cell>
          <cell r="Z48">
            <v>184309.99468786194</v>
          </cell>
          <cell r="AA48">
            <v>5945.4836996084496</v>
          </cell>
          <cell r="AB48">
            <v>1544338.7964245616</v>
          </cell>
          <cell r="AC48">
            <v>4623.768851570544</v>
          </cell>
        </row>
        <row r="49">
          <cell r="A49" t="str">
            <v>TOTAL CHACO</v>
          </cell>
          <cell r="D49">
            <v>297293</v>
          </cell>
          <cell r="E49">
            <v>9590.0967741935492</v>
          </cell>
          <cell r="F49">
            <v>278971</v>
          </cell>
          <cell r="G49">
            <v>9963.25</v>
          </cell>
          <cell r="H49">
            <v>311870</v>
          </cell>
          <cell r="I49">
            <v>10060.322580645161</v>
          </cell>
          <cell r="J49">
            <v>302102</v>
          </cell>
          <cell r="K49">
            <v>10070.066666666668</v>
          </cell>
          <cell r="L49">
            <v>328380</v>
          </cell>
          <cell r="M49">
            <v>10592.903225806451</v>
          </cell>
          <cell r="N49">
            <v>325101</v>
          </cell>
          <cell r="O49">
            <v>10836.7</v>
          </cell>
          <cell r="P49">
            <v>334428</v>
          </cell>
          <cell r="Q49">
            <v>10788</v>
          </cell>
          <cell r="R49">
            <v>321962</v>
          </cell>
          <cell r="S49">
            <v>10385.870967741936</v>
          </cell>
          <cell r="T49">
            <v>318657</v>
          </cell>
          <cell r="U49">
            <v>10621.9</v>
          </cell>
          <cell r="V49">
            <v>301640</v>
          </cell>
          <cell r="W49">
            <v>9730.322580645161</v>
          </cell>
          <cell r="X49">
            <v>269682</v>
          </cell>
          <cell r="Y49">
            <v>8989.4</v>
          </cell>
          <cell r="Z49">
            <v>91961.005312138062</v>
          </cell>
          <cell r="AA49">
            <v>2966.4840423270343</v>
          </cell>
          <cell r="AB49">
            <v>3390086</v>
          </cell>
          <cell r="AC49">
            <v>10149.958083832335</v>
          </cell>
        </row>
        <row r="50">
          <cell r="A50" t="str">
            <v xml:space="preserve">  VINTAGE PETROLEUM BOLIVIANA LTD. (SHAMROCK VENTURES)</v>
          </cell>
          <cell r="D50">
            <v>297293</v>
          </cell>
          <cell r="E50">
            <v>9590.0967741935492</v>
          </cell>
          <cell r="F50">
            <v>278971</v>
          </cell>
          <cell r="G50">
            <v>9963.25</v>
          </cell>
          <cell r="H50">
            <v>311870</v>
          </cell>
          <cell r="I50">
            <v>10060.322580645161</v>
          </cell>
          <cell r="J50">
            <v>302102</v>
          </cell>
          <cell r="K50">
            <v>10070.066666666668</v>
          </cell>
          <cell r="L50">
            <v>328380</v>
          </cell>
          <cell r="M50">
            <v>10592.903225806451</v>
          </cell>
          <cell r="N50">
            <v>325101</v>
          </cell>
          <cell r="O50">
            <v>10836.7</v>
          </cell>
          <cell r="P50">
            <v>334428</v>
          </cell>
          <cell r="Q50">
            <v>10788</v>
          </cell>
          <cell r="R50">
            <v>321962</v>
          </cell>
          <cell r="S50">
            <v>10385.870967741936</v>
          </cell>
          <cell r="T50">
            <v>318657</v>
          </cell>
          <cell r="U50">
            <v>10621.9</v>
          </cell>
          <cell r="V50">
            <v>301640</v>
          </cell>
          <cell r="W50">
            <v>9730.322580645161</v>
          </cell>
          <cell r="X50">
            <v>269682</v>
          </cell>
          <cell r="Y50">
            <v>8989.4</v>
          </cell>
          <cell r="Z50">
            <v>276271</v>
          </cell>
          <cell r="AA50">
            <v>8911.967741935483</v>
          </cell>
          <cell r="AB50">
            <v>3666357</v>
          </cell>
          <cell r="AC50">
            <v>10044.813698630138</v>
          </cell>
        </row>
        <row r="51">
          <cell r="A51" t="str">
            <v>NJL</v>
          </cell>
          <cell r="B51" t="str">
            <v>NARANJILLOS</v>
          </cell>
          <cell r="C51" t="str">
            <v>N</v>
          </cell>
        </row>
        <row r="52">
          <cell r="A52" t="str">
            <v>ÑPC</v>
          </cell>
          <cell r="B52" t="str">
            <v>ÑUPUCO</v>
          </cell>
          <cell r="C52" t="str">
            <v>N</v>
          </cell>
          <cell r="D52">
            <v>15927.63</v>
          </cell>
          <cell r="E52">
            <v>513.79451612903222</v>
          </cell>
          <cell r="F52">
            <v>16065.1</v>
          </cell>
          <cell r="G52">
            <v>573.75357142857149</v>
          </cell>
          <cell r="H52">
            <v>18178.599999999999</v>
          </cell>
          <cell r="I52">
            <v>586.4064516129032</v>
          </cell>
          <cell r="J52">
            <v>16815.75</v>
          </cell>
          <cell r="K52">
            <v>560.52499999999998</v>
          </cell>
          <cell r="L52">
            <v>17432.240000000002</v>
          </cell>
          <cell r="M52">
            <v>562.3303225806452</v>
          </cell>
          <cell r="N52">
            <v>17640.538717747273</v>
          </cell>
          <cell r="O52">
            <v>588.0179572582424</v>
          </cell>
          <cell r="P52">
            <v>15368.9</v>
          </cell>
          <cell r="Q52">
            <v>495.77096774193546</v>
          </cell>
          <cell r="R52">
            <v>12928.83</v>
          </cell>
          <cell r="S52">
            <v>417.05903225806452</v>
          </cell>
          <cell r="T52">
            <v>11625.9</v>
          </cell>
          <cell r="U52">
            <v>387.53</v>
          </cell>
          <cell r="V52">
            <v>9184.24</v>
          </cell>
          <cell r="W52">
            <v>296.26580645161289</v>
          </cell>
          <cell r="X52">
            <v>7529.06</v>
          </cell>
          <cell r="Y52">
            <v>250.96866666666668</v>
          </cell>
          <cell r="AB52">
            <v>158696.78871774726</v>
          </cell>
          <cell r="AC52">
            <v>475.14008598127924</v>
          </cell>
        </row>
        <row r="53">
          <cell r="A53" t="str">
            <v>PVN</v>
          </cell>
          <cell r="B53" t="str">
            <v>PORVENIR</v>
          </cell>
          <cell r="C53" t="str">
            <v>E</v>
          </cell>
          <cell r="D53">
            <v>3432.72</v>
          </cell>
          <cell r="E53">
            <v>110.73290322580644</v>
          </cell>
          <cell r="F53">
            <v>2532.4</v>
          </cell>
          <cell r="G53">
            <v>90.44285714285715</v>
          </cell>
          <cell r="H53">
            <v>2629.25</v>
          </cell>
          <cell r="I53">
            <v>84.814516129032256</v>
          </cell>
          <cell r="J53">
            <v>2365.64</v>
          </cell>
          <cell r="K53">
            <v>78.85466666666666</v>
          </cell>
          <cell r="L53">
            <v>2156.37</v>
          </cell>
          <cell r="M53">
            <v>69.560322580645163</v>
          </cell>
          <cell r="N53">
            <v>2245.1886646476655</v>
          </cell>
          <cell r="O53">
            <v>74.839622154922182</v>
          </cell>
          <cell r="P53">
            <v>2622.82</v>
          </cell>
          <cell r="Q53">
            <v>84.60709677419355</v>
          </cell>
          <cell r="R53">
            <v>2670.39</v>
          </cell>
          <cell r="S53">
            <v>86.141612903225806</v>
          </cell>
          <cell r="T53">
            <v>1748.2</v>
          </cell>
          <cell r="U53">
            <v>58.273333333333333</v>
          </cell>
          <cell r="V53">
            <v>1957.15</v>
          </cell>
          <cell r="W53">
            <v>63.133870967741942</v>
          </cell>
          <cell r="X53">
            <v>1622.68</v>
          </cell>
          <cell r="Y53">
            <v>54.089333333333336</v>
          </cell>
          <cell r="Z53">
            <v>6189.9</v>
          </cell>
          <cell r="AA53">
            <v>199.67419354838708</v>
          </cell>
          <cell r="AB53">
            <v>25982.808664647666</v>
          </cell>
          <cell r="AC53">
            <v>77.792840313316361</v>
          </cell>
        </row>
        <row r="54">
          <cell r="A54" t="str">
            <v>PVN</v>
          </cell>
          <cell r="B54" t="str">
            <v>PORVENIR</v>
          </cell>
          <cell r="C54" t="str">
            <v>E</v>
          </cell>
          <cell r="D54">
            <v>3432.72</v>
          </cell>
          <cell r="E54">
            <v>110.73290322580644</v>
          </cell>
          <cell r="F54">
            <v>2532.4</v>
          </cell>
          <cell r="G54">
            <v>90.44285714285715</v>
          </cell>
          <cell r="H54">
            <v>2629.25</v>
          </cell>
          <cell r="I54">
            <v>84.814516129032256</v>
          </cell>
          <cell r="J54">
            <v>2365.64</v>
          </cell>
          <cell r="K54">
            <v>78.85466666666666</v>
          </cell>
          <cell r="L54">
            <v>2156.37</v>
          </cell>
          <cell r="M54">
            <v>69.560322580645163</v>
          </cell>
          <cell r="N54">
            <v>2245.1886646476655</v>
          </cell>
          <cell r="O54">
            <v>74.839622154922182</v>
          </cell>
          <cell r="P54">
            <v>2622.82</v>
          </cell>
          <cell r="Q54">
            <v>84.60709677419355</v>
          </cell>
          <cell r="R54">
            <v>2670.39</v>
          </cell>
          <cell r="S54">
            <v>86.141612903225806</v>
          </cell>
          <cell r="T54">
            <v>1748.2</v>
          </cell>
          <cell r="U54">
            <v>58.273333333333333</v>
          </cell>
          <cell r="V54">
            <v>1957.15</v>
          </cell>
          <cell r="W54">
            <v>63.133870967741942</v>
          </cell>
          <cell r="X54">
            <v>1622.68</v>
          </cell>
          <cell r="Y54">
            <v>54.089333333333336</v>
          </cell>
          <cell r="Z54">
            <v>1749.87</v>
          </cell>
          <cell r="AA54">
            <v>56.447419354838708</v>
          </cell>
          <cell r="AB54">
            <v>27732.678664647665</v>
          </cell>
          <cell r="AC54">
            <v>75.979941546979902</v>
          </cell>
        </row>
        <row r="55">
          <cell r="A55" t="str">
            <v>TOTAL VENTURES</v>
          </cell>
          <cell r="D55">
            <v>19360.349999999999</v>
          </cell>
          <cell r="E55">
            <v>624.52741935483868</v>
          </cell>
          <cell r="F55">
            <v>18597.5</v>
          </cell>
          <cell r="G55">
            <v>664.19642857142856</v>
          </cell>
          <cell r="H55">
            <v>20807.849999999999</v>
          </cell>
          <cell r="I55">
            <v>671.2209677419354</v>
          </cell>
          <cell r="J55">
            <v>19181.39</v>
          </cell>
          <cell r="K55">
            <v>639.37966666666659</v>
          </cell>
          <cell r="L55">
            <v>19588.61</v>
          </cell>
          <cell r="M55">
            <v>631.89064516129031</v>
          </cell>
          <cell r="N55">
            <v>19885.72738239494</v>
          </cell>
          <cell r="O55">
            <v>662.85757941316467</v>
          </cell>
          <cell r="P55">
            <v>17991.72</v>
          </cell>
          <cell r="Q55">
            <v>580.37806451612903</v>
          </cell>
          <cell r="R55">
            <v>15599.22</v>
          </cell>
          <cell r="S55">
            <v>503.20064516129031</v>
          </cell>
          <cell r="T55">
            <v>13374.1</v>
          </cell>
          <cell r="U55">
            <v>445.80333333333334</v>
          </cell>
          <cell r="V55">
            <v>11141.39</v>
          </cell>
          <cell r="W55">
            <v>359.39967741935482</v>
          </cell>
          <cell r="X55">
            <v>9151.74</v>
          </cell>
          <cell r="Y55">
            <v>305.05799999999999</v>
          </cell>
          <cell r="AA55">
            <v>0</v>
          </cell>
          <cell r="AB55">
            <v>184679.59738239495</v>
          </cell>
          <cell r="AC55">
            <v>552.93292629459563</v>
          </cell>
        </row>
        <row r="56">
          <cell r="A56" t="str">
            <v xml:space="preserve">  M A X U S   B O L I V I A   I N C .</v>
          </cell>
          <cell r="B56" t="str">
            <v>SUPUATI</v>
          </cell>
          <cell r="C56" t="str">
            <v>N</v>
          </cell>
          <cell r="Z56">
            <v>7136</v>
          </cell>
          <cell r="AA56">
            <v>230.19354838709677</v>
          </cell>
          <cell r="AB56">
            <v>7136</v>
          </cell>
          <cell r="AC56">
            <v>19.550684931506851</v>
          </cell>
        </row>
        <row r="57">
          <cell r="A57" t="str">
            <v>CBT</v>
          </cell>
          <cell r="B57" t="str">
            <v>CAMBEITI</v>
          </cell>
          <cell r="C57" t="str">
            <v>N</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1815</v>
          </cell>
          <cell r="Y57">
            <v>60.5</v>
          </cell>
          <cell r="Z57">
            <v>13325.9</v>
          </cell>
          <cell r="AA57">
            <v>429.86774193548388</v>
          </cell>
          <cell r="AB57">
            <v>1815</v>
          </cell>
          <cell r="AC57">
            <v>5.4341317365269459</v>
          </cell>
        </row>
        <row r="58">
          <cell r="A58" t="str">
            <v>MGD</v>
          </cell>
          <cell r="B58" t="str">
            <v>MONTEAGUDO</v>
          </cell>
          <cell r="C58" t="str">
            <v>N</v>
          </cell>
          <cell r="D58">
            <v>19360.349999999999</v>
          </cell>
          <cell r="E58">
            <v>624.52741935483868</v>
          </cell>
          <cell r="F58">
            <v>18597.5</v>
          </cell>
          <cell r="G58">
            <v>664.19642857142856</v>
          </cell>
          <cell r="H58">
            <v>20807.849999999999</v>
          </cell>
          <cell r="I58">
            <v>671.2209677419354</v>
          </cell>
          <cell r="J58">
            <v>19181.39</v>
          </cell>
          <cell r="K58">
            <v>639.37966666666659</v>
          </cell>
          <cell r="L58">
            <v>19588.61</v>
          </cell>
          <cell r="M58">
            <v>631.89064516129031</v>
          </cell>
          <cell r="N58">
            <v>19885.72738239494</v>
          </cell>
          <cell r="O58">
            <v>662.85757941316467</v>
          </cell>
          <cell r="P58">
            <v>17991.72</v>
          </cell>
          <cell r="Q58">
            <v>580.37806451612903</v>
          </cell>
          <cell r="R58">
            <v>15599.22</v>
          </cell>
          <cell r="S58">
            <v>503.20064516129031</v>
          </cell>
          <cell r="T58">
            <v>13374.1</v>
          </cell>
          <cell r="U58">
            <v>445.80333333333334</v>
          </cell>
          <cell r="V58">
            <v>11141.39</v>
          </cell>
          <cell r="W58">
            <v>359.39967741935482</v>
          </cell>
          <cell r="X58">
            <v>9151.74</v>
          </cell>
          <cell r="Y58">
            <v>305.05799999999999</v>
          </cell>
          <cell r="Z58">
            <v>15075.77</v>
          </cell>
          <cell r="AA58">
            <v>486.31516129032258</v>
          </cell>
          <cell r="AB58">
            <v>198041</v>
          </cell>
          <cell r="AC58">
            <v>592.93712574850304</v>
          </cell>
        </row>
        <row r="59">
          <cell r="A59" t="str">
            <v>PLM</v>
          </cell>
          <cell r="B59" t="str">
            <v>PALOMA</v>
          </cell>
          <cell r="C59" t="str">
            <v>N</v>
          </cell>
          <cell r="D59">
            <v>140219.70000000001</v>
          </cell>
          <cell r="E59">
            <v>4523.2161290322583</v>
          </cell>
          <cell r="F59">
            <v>153250</v>
          </cell>
          <cell r="G59">
            <v>5473.2142857142853</v>
          </cell>
          <cell r="H59">
            <v>172064</v>
          </cell>
          <cell r="I59">
            <v>5550.4516129032254</v>
          </cell>
          <cell r="J59">
            <v>183218</v>
          </cell>
          <cell r="K59">
            <v>6107.2666666666664</v>
          </cell>
          <cell r="L59">
            <v>202507</v>
          </cell>
          <cell r="M59">
            <v>6532.4838709677415</v>
          </cell>
          <cell r="N59">
            <v>209713</v>
          </cell>
          <cell r="O59">
            <v>6990.4333333333334</v>
          </cell>
          <cell r="P59">
            <v>283764.40000000002</v>
          </cell>
          <cell r="Q59">
            <v>9153.6903225806454</v>
          </cell>
          <cell r="R59">
            <v>290076.25</v>
          </cell>
          <cell r="S59">
            <v>9357.2983870967746</v>
          </cell>
          <cell r="T59">
            <v>285757.18</v>
          </cell>
          <cell r="U59">
            <v>9525.239333333333</v>
          </cell>
          <cell r="V59">
            <v>232569.44</v>
          </cell>
          <cell r="W59">
            <v>7502.24</v>
          </cell>
          <cell r="X59">
            <v>266812.3</v>
          </cell>
          <cell r="Y59">
            <v>8893.7433333333338</v>
          </cell>
          <cell r="AB59">
            <v>2419951.27</v>
          </cell>
          <cell r="AC59">
            <v>7245.3630838323352</v>
          </cell>
        </row>
        <row r="60">
          <cell r="A60" t="str">
            <v>SRB</v>
          </cell>
          <cell r="B60" t="str">
            <v>SURUBI</v>
          </cell>
          <cell r="C60" t="str">
            <v>E</v>
          </cell>
          <cell r="D60">
            <v>165054.59</v>
          </cell>
          <cell r="E60">
            <v>5324.3416129032257</v>
          </cell>
          <cell r="F60">
            <v>143126</v>
          </cell>
          <cell r="G60">
            <v>5111.6428571428569</v>
          </cell>
          <cell r="H60">
            <v>157038</v>
          </cell>
          <cell r="I60">
            <v>5065.7419354838712</v>
          </cell>
          <cell r="J60">
            <v>143645</v>
          </cell>
          <cell r="K60">
            <v>4788.166666666667</v>
          </cell>
          <cell r="L60">
            <v>144922</v>
          </cell>
          <cell r="M60">
            <v>4674.9032258064517</v>
          </cell>
          <cell r="N60">
            <v>137351</v>
          </cell>
          <cell r="O60">
            <v>4578.3666666666668</v>
          </cell>
          <cell r="P60">
            <v>138879</v>
          </cell>
          <cell r="Q60">
            <v>4479.9677419354839</v>
          </cell>
          <cell r="R60">
            <v>132394.32</v>
          </cell>
          <cell r="S60">
            <v>4270.7845161290325</v>
          </cell>
          <cell r="T60">
            <v>121221.36</v>
          </cell>
          <cell r="U60">
            <v>4040.712</v>
          </cell>
          <cell r="V60">
            <v>100805.52</v>
          </cell>
          <cell r="W60">
            <v>3251.7909677419357</v>
          </cell>
          <cell r="X60">
            <v>130600.03</v>
          </cell>
          <cell r="Y60">
            <v>4353.3343333333332</v>
          </cell>
          <cell r="Z60">
            <v>1148</v>
          </cell>
          <cell r="AA60">
            <v>37.032258064516128</v>
          </cell>
          <cell r="AB60">
            <v>1515036.82</v>
          </cell>
          <cell r="AC60">
            <v>4536.0383832335328</v>
          </cell>
        </row>
        <row r="61">
          <cell r="A61" t="str">
            <v>SRB</v>
          </cell>
          <cell r="B61" t="str">
            <v>BLOQUE BAJO</v>
          </cell>
          <cell r="C61" t="str">
            <v>N</v>
          </cell>
          <cell r="D61">
            <v>23177</v>
          </cell>
          <cell r="E61">
            <v>747.64516129032256</v>
          </cell>
          <cell r="F61">
            <v>20512</v>
          </cell>
          <cell r="G61">
            <v>732.57142857142856</v>
          </cell>
          <cell r="H61">
            <v>21974</v>
          </cell>
          <cell r="I61">
            <v>708.83870967741939</v>
          </cell>
          <cell r="J61">
            <v>19808</v>
          </cell>
          <cell r="K61">
            <v>660.26666666666665</v>
          </cell>
          <cell r="L61">
            <v>19996</v>
          </cell>
          <cell r="M61">
            <v>645.0322580645161</v>
          </cell>
          <cell r="N61">
            <v>18683</v>
          </cell>
          <cell r="O61">
            <v>622.76666666666665</v>
          </cell>
          <cell r="P61">
            <v>18686</v>
          </cell>
          <cell r="Q61">
            <v>602.77419354838707</v>
          </cell>
          <cell r="R61">
            <v>17295.48</v>
          </cell>
          <cell r="S61">
            <v>557.91870967741932</v>
          </cell>
          <cell r="T61">
            <v>18308.02</v>
          </cell>
          <cell r="U61">
            <v>610.26733333333334</v>
          </cell>
          <cell r="V61">
            <v>17364.61</v>
          </cell>
          <cell r="W61">
            <v>560.14870967741933</v>
          </cell>
          <cell r="X61">
            <v>16193.97</v>
          </cell>
          <cell r="Y61">
            <v>539.79899999999998</v>
          </cell>
          <cell r="Z61">
            <v>28145</v>
          </cell>
          <cell r="AA61">
            <v>907.90322580645159</v>
          </cell>
          <cell r="AB61">
            <v>211998.07999999999</v>
          </cell>
          <cell r="AC61">
            <v>634.72479041916165</v>
          </cell>
        </row>
        <row r="62">
          <cell r="A62" t="str">
            <v>TOTAL NUEVO</v>
          </cell>
          <cell r="B62" t="str">
            <v>PALOMA</v>
          </cell>
          <cell r="C62" t="str">
            <v>N</v>
          </cell>
          <cell r="D62">
            <v>181929.7</v>
          </cell>
          <cell r="E62">
            <v>5868.7000000000007</v>
          </cell>
          <cell r="F62">
            <v>194095</v>
          </cell>
          <cell r="G62">
            <v>6931.9642857142853</v>
          </cell>
          <cell r="H62">
            <v>214353</v>
          </cell>
          <cell r="I62">
            <v>6914.6129032258068</v>
          </cell>
          <cell r="J62">
            <v>221855</v>
          </cell>
          <cell r="K62">
            <v>7395.166666666667</v>
          </cell>
          <cell r="L62">
            <v>239607</v>
          </cell>
          <cell r="M62">
            <v>7729.2580645161288</v>
          </cell>
          <cell r="N62">
            <v>244838</v>
          </cell>
          <cell r="O62">
            <v>8161.2666666666664</v>
          </cell>
          <cell r="P62">
            <v>319038.40000000002</v>
          </cell>
          <cell r="Q62">
            <v>10291.561290322581</v>
          </cell>
          <cell r="R62">
            <v>326626.73</v>
          </cell>
          <cell r="S62">
            <v>10536.346129032258</v>
          </cell>
          <cell r="T62">
            <v>321178.2</v>
          </cell>
          <cell r="U62">
            <v>10705.94</v>
          </cell>
          <cell r="V62">
            <v>265625.05</v>
          </cell>
          <cell r="W62">
            <v>8568.5499999999993</v>
          </cell>
          <cell r="X62">
            <v>302659.26999999996</v>
          </cell>
          <cell r="Y62">
            <v>10088.642333333331</v>
          </cell>
          <cell r="Z62">
            <v>272911.35000000003</v>
          </cell>
          <cell r="AA62">
            <v>8803.5919354838716</v>
          </cell>
          <cell r="AB62">
            <v>2831805.35</v>
          </cell>
          <cell r="AC62">
            <v>8478.4591317365266</v>
          </cell>
        </row>
        <row r="63">
          <cell r="A63" t="str">
            <v>TOTAL MAXUS</v>
          </cell>
          <cell r="B63" t="str">
            <v>SURUBI</v>
          </cell>
          <cell r="C63" t="str">
            <v>E</v>
          </cell>
          <cell r="D63">
            <v>346984.29000000004</v>
          </cell>
          <cell r="E63">
            <v>11193.041612903227</v>
          </cell>
          <cell r="F63">
            <v>337221</v>
          </cell>
          <cell r="G63">
            <v>12043.607142857143</v>
          </cell>
          <cell r="H63">
            <v>371391</v>
          </cell>
          <cell r="I63">
            <v>11980.354838709678</v>
          </cell>
          <cell r="J63">
            <v>365500</v>
          </cell>
          <cell r="K63">
            <v>12183.333333333334</v>
          </cell>
          <cell r="L63">
            <v>384529</v>
          </cell>
          <cell r="M63">
            <v>12404.161290322581</v>
          </cell>
          <cell r="N63">
            <v>382189</v>
          </cell>
          <cell r="O63">
            <v>12739.633333333333</v>
          </cell>
          <cell r="P63">
            <v>457917.4</v>
          </cell>
          <cell r="Q63">
            <v>14771.529032258066</v>
          </cell>
          <cell r="R63">
            <v>459021.05</v>
          </cell>
          <cell r="S63">
            <v>14807.130645161289</v>
          </cell>
          <cell r="T63">
            <v>442399.56</v>
          </cell>
          <cell r="U63">
            <v>14746.652</v>
          </cell>
          <cell r="V63">
            <v>366430.57</v>
          </cell>
          <cell r="W63">
            <v>11820.340967741935</v>
          </cell>
          <cell r="X63">
            <v>433259.29999999993</v>
          </cell>
          <cell r="Y63">
            <v>14441.976666666664</v>
          </cell>
          <cell r="Z63">
            <v>129165.43</v>
          </cell>
          <cell r="AA63">
            <v>4166.626774193548</v>
          </cell>
          <cell r="AB63">
            <v>4346842.17</v>
          </cell>
          <cell r="AC63">
            <v>13014.49751497006</v>
          </cell>
        </row>
        <row r="64">
          <cell r="A64" t="str">
            <v xml:space="preserve">  P E R E Z   COMPANC  S . A .</v>
          </cell>
          <cell r="B64" t="str">
            <v>BLOQUE BAJO</v>
          </cell>
          <cell r="C64" t="str">
            <v>N</v>
          </cell>
          <cell r="D64">
            <v>23177</v>
          </cell>
          <cell r="E64">
            <v>747.64516129032256</v>
          </cell>
          <cell r="F64">
            <v>20512</v>
          </cell>
          <cell r="G64">
            <v>732.57142857142856</v>
          </cell>
          <cell r="H64">
            <v>21974</v>
          </cell>
          <cell r="I64">
            <v>708.83870967741939</v>
          </cell>
          <cell r="J64">
            <v>19808</v>
          </cell>
          <cell r="K64">
            <v>660.26666666666665</v>
          </cell>
          <cell r="L64">
            <v>19996</v>
          </cell>
          <cell r="M64">
            <v>645.0322580645161</v>
          </cell>
          <cell r="N64">
            <v>18683</v>
          </cell>
          <cell r="O64">
            <v>622.76666666666665</v>
          </cell>
          <cell r="P64">
            <v>18686</v>
          </cell>
          <cell r="Q64">
            <v>602.77419354838707</v>
          </cell>
          <cell r="R64">
            <v>17295.48</v>
          </cell>
          <cell r="S64">
            <v>557.91870967741932</v>
          </cell>
          <cell r="T64">
            <v>18308.02</v>
          </cell>
          <cell r="U64">
            <v>610.26733333333334</v>
          </cell>
          <cell r="V64">
            <v>17364.61</v>
          </cell>
          <cell r="W64">
            <v>560.14870967741933</v>
          </cell>
          <cell r="X64">
            <v>16193.97</v>
          </cell>
          <cell r="Y64">
            <v>539.79899999999998</v>
          </cell>
          <cell r="Z64">
            <v>16190.78</v>
          </cell>
          <cell r="AA64">
            <v>522.28322580645158</v>
          </cell>
          <cell r="AB64">
            <v>228188.86</v>
          </cell>
          <cell r="AC64">
            <v>625.17495890410953</v>
          </cell>
        </row>
        <row r="65">
          <cell r="A65" t="str">
            <v>CAR</v>
          </cell>
          <cell r="B65" t="str">
            <v>CARANDA</v>
          </cell>
          <cell r="C65" t="str">
            <v>E</v>
          </cell>
          <cell r="D65">
            <v>181929.7</v>
          </cell>
          <cell r="E65">
            <v>5868.7000000000007</v>
          </cell>
          <cell r="F65">
            <v>194095</v>
          </cell>
          <cell r="G65">
            <v>6931.9642857142853</v>
          </cell>
          <cell r="H65">
            <v>214353</v>
          </cell>
          <cell r="I65">
            <v>6914.6129032258068</v>
          </cell>
          <cell r="J65">
            <v>221855</v>
          </cell>
          <cell r="K65">
            <v>7395.166666666667</v>
          </cell>
          <cell r="L65">
            <v>239607</v>
          </cell>
          <cell r="M65">
            <v>7729.2580645161288</v>
          </cell>
          <cell r="N65">
            <v>244838</v>
          </cell>
          <cell r="O65">
            <v>8161.2666666666664</v>
          </cell>
          <cell r="P65">
            <v>319038.40000000002</v>
          </cell>
          <cell r="Q65">
            <v>10291.561290322581</v>
          </cell>
          <cell r="R65">
            <v>326626.73</v>
          </cell>
          <cell r="S65">
            <v>10536.346129032258</v>
          </cell>
          <cell r="T65">
            <v>321178.2</v>
          </cell>
          <cell r="U65">
            <v>10705.94</v>
          </cell>
          <cell r="V65">
            <v>265625.05</v>
          </cell>
          <cell r="W65">
            <v>8568.5499999999993</v>
          </cell>
          <cell r="X65">
            <v>302659.26999999996</v>
          </cell>
          <cell r="Y65">
            <v>10088.642333333331</v>
          </cell>
          <cell r="Z65">
            <v>318395.13000000006</v>
          </cell>
          <cell r="AA65">
            <v>10270.810645161293</v>
          </cell>
          <cell r="AB65">
            <v>46784</v>
          </cell>
          <cell r="AC65">
            <v>140.07185628742516</v>
          </cell>
        </row>
        <row r="66">
          <cell r="A66" t="str">
            <v>CLP</v>
          </cell>
          <cell r="B66" t="str">
            <v>COLPA</v>
          </cell>
          <cell r="C66" t="str">
            <v>E</v>
          </cell>
          <cell r="D66">
            <v>346984.29000000004</v>
          </cell>
          <cell r="E66">
            <v>11193.041612903227</v>
          </cell>
          <cell r="F66">
            <v>337221</v>
          </cell>
          <cell r="G66">
            <v>12043.607142857143</v>
          </cell>
          <cell r="H66">
            <v>371391</v>
          </cell>
          <cell r="I66">
            <v>11980.354838709678</v>
          </cell>
          <cell r="J66">
            <v>365500</v>
          </cell>
          <cell r="K66">
            <v>12183.333333333334</v>
          </cell>
          <cell r="L66">
            <v>384529</v>
          </cell>
          <cell r="M66">
            <v>12404.161290322581</v>
          </cell>
          <cell r="N66">
            <v>382189</v>
          </cell>
          <cell r="O66">
            <v>12739.633333333333</v>
          </cell>
          <cell r="P66">
            <v>457917.4</v>
          </cell>
          <cell r="Q66">
            <v>14771.529032258066</v>
          </cell>
          <cell r="R66">
            <v>459021.05</v>
          </cell>
          <cell r="S66">
            <v>14807.130645161289</v>
          </cell>
          <cell r="T66">
            <v>442399.56</v>
          </cell>
          <cell r="U66">
            <v>14746.652</v>
          </cell>
          <cell r="V66">
            <v>366430.57</v>
          </cell>
          <cell r="W66">
            <v>11820.340967741935</v>
          </cell>
          <cell r="X66">
            <v>433259.29999999993</v>
          </cell>
          <cell r="Y66">
            <v>14441.976666666664</v>
          </cell>
          <cell r="Z66">
            <v>447560.56000000006</v>
          </cell>
          <cell r="AA66">
            <v>14437.437419354841</v>
          </cell>
          <cell r="AB66">
            <v>60870</v>
          </cell>
          <cell r="AC66">
            <v>182.24550898203591</v>
          </cell>
        </row>
        <row r="67">
          <cell r="A67" t="str">
            <v>CLP</v>
          </cell>
          <cell r="B67" t="str">
            <v>PLANTA</v>
          </cell>
          <cell r="C67" t="str">
            <v>E</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AB67">
            <v>0</v>
          </cell>
          <cell r="AC67">
            <v>0</v>
          </cell>
        </row>
        <row r="68">
          <cell r="A68" t="str">
            <v>TOTAL PEREZ</v>
          </cell>
          <cell r="B68" t="str">
            <v>CARANDA</v>
          </cell>
          <cell r="C68" t="str">
            <v>E</v>
          </cell>
          <cell r="D68">
            <v>9316</v>
          </cell>
          <cell r="E68">
            <v>300.51612903225805</v>
          </cell>
          <cell r="F68">
            <v>8334</v>
          </cell>
          <cell r="G68">
            <v>297.64285714285717</v>
          </cell>
          <cell r="H68">
            <v>8966</v>
          </cell>
          <cell r="I68">
            <v>289.22580645161293</v>
          </cell>
          <cell r="J68">
            <v>8975</v>
          </cell>
          <cell r="K68">
            <v>299.16666666666669</v>
          </cell>
          <cell r="L68">
            <v>10904</v>
          </cell>
          <cell r="M68">
            <v>351.74193548387098</v>
          </cell>
          <cell r="N68">
            <v>11500</v>
          </cell>
          <cell r="O68">
            <v>383.33333333333331</v>
          </cell>
          <cell r="P68">
            <v>11161</v>
          </cell>
          <cell r="Q68">
            <v>360.03225806451616</v>
          </cell>
          <cell r="R68">
            <v>10803</v>
          </cell>
          <cell r="S68">
            <v>348.48387096774195</v>
          </cell>
          <cell r="T68">
            <v>9892</v>
          </cell>
          <cell r="U68">
            <v>329.73333333333335</v>
          </cell>
          <cell r="V68">
            <v>8769</v>
          </cell>
          <cell r="W68">
            <v>282.87096774193549</v>
          </cell>
          <cell r="X68">
            <v>9034</v>
          </cell>
          <cell r="Y68">
            <v>301.13333333333333</v>
          </cell>
          <cell r="Z68">
            <v>4055</v>
          </cell>
          <cell r="AA68">
            <v>130.80645161290323</v>
          </cell>
          <cell r="AB68">
            <v>107654</v>
          </cell>
          <cell r="AC68">
            <v>322.31736526946105</v>
          </cell>
        </row>
        <row r="69">
          <cell r="A69" t="str">
            <v xml:space="preserve">   PLUSPETROL  BOLIVIA CORPORATION</v>
          </cell>
          <cell r="B69" t="str">
            <v>COLPA</v>
          </cell>
          <cell r="C69" t="str">
            <v>E</v>
          </cell>
          <cell r="D69">
            <v>5822</v>
          </cell>
          <cell r="E69">
            <v>187.80645161290323</v>
          </cell>
          <cell r="F69">
            <v>4958</v>
          </cell>
          <cell r="G69">
            <v>177.07142857142858</v>
          </cell>
          <cell r="H69">
            <v>5856</v>
          </cell>
          <cell r="I69">
            <v>188.90322580645162</v>
          </cell>
          <cell r="J69">
            <v>5320</v>
          </cell>
          <cell r="K69">
            <v>177.33333333333334</v>
          </cell>
          <cell r="L69">
            <v>5717</v>
          </cell>
          <cell r="M69">
            <v>184.41935483870967</v>
          </cell>
          <cell r="N69">
            <v>5842</v>
          </cell>
          <cell r="O69">
            <v>194.73333333333332</v>
          </cell>
          <cell r="P69">
            <v>5930</v>
          </cell>
          <cell r="Q69">
            <v>191.29032258064515</v>
          </cell>
          <cell r="R69">
            <v>5735</v>
          </cell>
          <cell r="S69">
            <v>185</v>
          </cell>
          <cell r="T69">
            <v>5287</v>
          </cell>
          <cell r="U69">
            <v>176.23333333333332</v>
          </cell>
          <cell r="V69">
            <v>5269</v>
          </cell>
          <cell r="W69">
            <v>169.96774193548387</v>
          </cell>
          <cell r="X69">
            <v>5134</v>
          </cell>
          <cell r="Y69">
            <v>171.13333333333333</v>
          </cell>
          <cell r="Z69">
            <v>4882</v>
          </cell>
          <cell r="AA69">
            <v>157.48387096774192</v>
          </cell>
          <cell r="AB69">
            <v>65752</v>
          </cell>
          <cell r="AC69">
            <v>180.14246575342466</v>
          </cell>
        </row>
        <row r="70">
          <cell r="A70" t="str">
            <v>BJO</v>
          </cell>
          <cell r="B70" t="str">
            <v>BERMEJO</v>
          </cell>
          <cell r="C70" t="str">
            <v>E</v>
          </cell>
          <cell r="D70">
            <v>1311.9</v>
          </cell>
          <cell r="E70">
            <v>42.319354838709678</v>
          </cell>
          <cell r="F70">
            <v>1202.0999999999999</v>
          </cell>
          <cell r="G70">
            <v>42.932142857142857</v>
          </cell>
          <cell r="H70">
            <v>1279</v>
          </cell>
          <cell r="I70">
            <v>41.258064516129032</v>
          </cell>
          <cell r="J70">
            <v>1234.2</v>
          </cell>
          <cell r="K70">
            <v>41.14</v>
          </cell>
          <cell r="L70">
            <v>1303.8</v>
          </cell>
          <cell r="M70">
            <v>42.058064516129029</v>
          </cell>
          <cell r="N70">
            <v>1234.4000000000001</v>
          </cell>
          <cell r="O70">
            <v>41.146666666666668</v>
          </cell>
          <cell r="P70">
            <v>1268.5</v>
          </cell>
          <cell r="Q70">
            <v>40.91935483870968</v>
          </cell>
          <cell r="R70">
            <v>1300.5999999999999</v>
          </cell>
          <cell r="S70">
            <v>41.954838709677418</v>
          </cell>
          <cell r="T70">
            <v>1240.3</v>
          </cell>
          <cell r="U70">
            <v>41.343333333333334</v>
          </cell>
          <cell r="V70">
            <v>1278</v>
          </cell>
          <cell r="W70">
            <v>41.225806451612904</v>
          </cell>
          <cell r="X70">
            <v>1255.2</v>
          </cell>
          <cell r="Y70">
            <v>41.84</v>
          </cell>
          <cell r="Z70">
            <v>0</v>
          </cell>
          <cell r="AA70">
            <v>0</v>
          </cell>
          <cell r="AB70">
            <v>13908</v>
          </cell>
          <cell r="AC70">
            <v>41.640718562874248</v>
          </cell>
        </row>
        <row r="71">
          <cell r="A71" t="str">
            <v>BJO</v>
          </cell>
          <cell r="B71" t="str">
            <v>X 44</v>
          </cell>
          <cell r="C71" t="str">
            <v>E</v>
          </cell>
          <cell r="D71">
            <v>9316</v>
          </cell>
          <cell r="E71">
            <v>300.51612903225805</v>
          </cell>
          <cell r="F71">
            <v>8334</v>
          </cell>
          <cell r="G71">
            <v>297.64285714285717</v>
          </cell>
          <cell r="H71">
            <v>8966</v>
          </cell>
          <cell r="I71">
            <v>289.22580645161293</v>
          </cell>
          <cell r="J71">
            <v>8975</v>
          </cell>
          <cell r="K71">
            <v>299.16666666666669</v>
          </cell>
          <cell r="L71">
            <v>10904</v>
          </cell>
          <cell r="M71">
            <v>351.74193548387098</v>
          </cell>
          <cell r="N71">
            <v>11500</v>
          </cell>
          <cell r="O71">
            <v>383.33333333333331</v>
          </cell>
          <cell r="P71">
            <v>11161</v>
          </cell>
          <cell r="Q71">
            <v>360.03225806451616</v>
          </cell>
          <cell r="R71">
            <v>10803</v>
          </cell>
          <cell r="S71">
            <v>348.48387096774195</v>
          </cell>
          <cell r="T71">
            <v>9892</v>
          </cell>
          <cell r="U71">
            <v>329.73333333333335</v>
          </cell>
          <cell r="V71">
            <v>8769</v>
          </cell>
          <cell r="W71">
            <v>282.87096774193549</v>
          </cell>
          <cell r="X71">
            <v>9034</v>
          </cell>
          <cell r="Y71">
            <v>301.13333333333333</v>
          </cell>
          <cell r="Z71">
            <v>8937</v>
          </cell>
          <cell r="AA71">
            <v>288.29032258064518</v>
          </cell>
          <cell r="AB71">
            <v>35894.799999999996</v>
          </cell>
          <cell r="AC71">
            <v>107.4694610778443</v>
          </cell>
        </row>
        <row r="72">
          <cell r="A72" t="str">
            <v>TOR</v>
          </cell>
          <cell r="B72" t="str">
            <v>TORO</v>
          </cell>
          <cell r="C72" t="str">
            <v>E</v>
          </cell>
          <cell r="D72">
            <v>4247.1000000000004</v>
          </cell>
          <cell r="E72">
            <v>137.00322580645164</v>
          </cell>
          <cell r="F72">
            <v>3701.6</v>
          </cell>
          <cell r="G72">
            <v>132.19999999999999</v>
          </cell>
          <cell r="H72">
            <v>4108.1000000000004</v>
          </cell>
          <cell r="I72">
            <v>132.51935483870969</v>
          </cell>
          <cell r="J72">
            <v>3915</v>
          </cell>
          <cell r="K72">
            <v>130.5</v>
          </cell>
          <cell r="L72">
            <v>4096.8</v>
          </cell>
          <cell r="M72">
            <v>132.15483870967742</v>
          </cell>
          <cell r="N72">
            <v>3921</v>
          </cell>
          <cell r="O72">
            <v>130.69999999999999</v>
          </cell>
          <cell r="P72">
            <v>4037.4</v>
          </cell>
          <cell r="Q72">
            <v>130.23870967741937</v>
          </cell>
          <cell r="R72">
            <v>3996.8</v>
          </cell>
          <cell r="S72">
            <v>128.92903225806452</v>
          </cell>
          <cell r="T72">
            <v>3857.2</v>
          </cell>
          <cell r="U72">
            <v>128.57333333333332</v>
          </cell>
          <cell r="V72">
            <v>3972</v>
          </cell>
          <cell r="W72">
            <v>128.12903225806451</v>
          </cell>
          <cell r="X72">
            <v>3888.5</v>
          </cell>
          <cell r="Y72">
            <v>129.61666666666667</v>
          </cell>
          <cell r="AB72">
            <v>43741.5</v>
          </cell>
          <cell r="AC72">
            <v>130.9625748502994</v>
          </cell>
        </row>
        <row r="73">
          <cell r="A73" t="str">
            <v>TOTAL PLUSPETROL</v>
          </cell>
          <cell r="B73" t="str">
            <v>BERMEJO</v>
          </cell>
          <cell r="C73" t="str">
            <v>E</v>
          </cell>
          <cell r="D73">
            <v>9081.8000000000011</v>
          </cell>
          <cell r="E73">
            <v>292.96129032258068</v>
          </cell>
          <cell r="F73">
            <v>8179.2999999999993</v>
          </cell>
          <cell r="G73">
            <v>292.11785714285713</v>
          </cell>
          <cell r="H73">
            <v>8926.5</v>
          </cell>
          <cell r="I73">
            <v>287.95161290322579</v>
          </cell>
          <cell r="J73">
            <v>8501.5</v>
          </cell>
          <cell r="K73">
            <v>283.38333333333333</v>
          </cell>
          <cell r="L73">
            <v>8689.5</v>
          </cell>
          <cell r="M73">
            <v>280.30645161290323</v>
          </cell>
          <cell r="N73">
            <v>8347.4</v>
          </cell>
          <cell r="O73">
            <v>278.24666666666667</v>
          </cell>
          <cell r="P73">
            <v>8474.9</v>
          </cell>
          <cell r="Q73">
            <v>273.38387096774193</v>
          </cell>
          <cell r="R73">
            <v>8586.7000000000007</v>
          </cell>
          <cell r="S73">
            <v>276.99032258064517</v>
          </cell>
          <cell r="T73">
            <v>8181</v>
          </cell>
          <cell r="U73">
            <v>272.7</v>
          </cell>
          <cell r="V73">
            <v>8385.2999999999993</v>
          </cell>
          <cell r="W73">
            <v>270.49354838709672</v>
          </cell>
          <cell r="X73">
            <v>8190.4</v>
          </cell>
          <cell r="Y73">
            <v>273.01333333333332</v>
          </cell>
          <cell r="Z73">
            <v>1320.5</v>
          </cell>
          <cell r="AA73">
            <v>42.596774193548384</v>
          </cell>
          <cell r="AB73">
            <v>93544.3</v>
          </cell>
          <cell r="AC73">
            <v>280.07275449101797</v>
          </cell>
        </row>
        <row r="74">
          <cell r="A74" t="str">
            <v xml:space="preserve">  D O N G    W O N   CORPORATION BOLIVIA</v>
          </cell>
          <cell r="B74" t="str">
            <v>X 44</v>
          </cell>
          <cell r="C74" t="str">
            <v>E</v>
          </cell>
          <cell r="D74">
            <v>3522.8</v>
          </cell>
          <cell r="E74">
            <v>113.63870967741936</v>
          </cell>
          <cell r="F74">
            <v>3275.6</v>
          </cell>
          <cell r="G74">
            <v>116.98571428571428</v>
          </cell>
          <cell r="H74">
            <v>3539.4</v>
          </cell>
          <cell r="I74">
            <v>114.17419354838709</v>
          </cell>
          <cell r="J74">
            <v>3352.3</v>
          </cell>
          <cell r="K74">
            <v>111.74333333333334</v>
          </cell>
          <cell r="L74">
            <v>3288.9</v>
          </cell>
          <cell r="M74">
            <v>106.09354838709677</v>
          </cell>
          <cell r="N74">
            <v>3192</v>
          </cell>
          <cell r="O74">
            <v>106.4</v>
          </cell>
          <cell r="P74">
            <v>3169</v>
          </cell>
          <cell r="Q74">
            <v>102.2258064516129</v>
          </cell>
          <cell r="R74">
            <v>3289.3</v>
          </cell>
          <cell r="S74">
            <v>106.10645161290323</v>
          </cell>
          <cell r="T74">
            <v>3083.5</v>
          </cell>
          <cell r="U74">
            <v>102.78333333333333</v>
          </cell>
          <cell r="V74">
            <v>3135.3</v>
          </cell>
          <cell r="W74">
            <v>101.13870967741936</v>
          </cell>
          <cell r="X74">
            <v>3046.7</v>
          </cell>
          <cell r="Y74">
            <v>101.55666666666666</v>
          </cell>
          <cell r="Z74">
            <v>3145.5</v>
          </cell>
          <cell r="AA74">
            <v>101.46774193548387</v>
          </cell>
          <cell r="AB74">
            <v>39040.299999999996</v>
          </cell>
          <cell r="AC74">
            <v>106.95972602739725</v>
          </cell>
        </row>
        <row r="75">
          <cell r="A75" t="str">
            <v>PMR</v>
          </cell>
          <cell r="B75" t="str">
            <v>PALMAR</v>
          </cell>
          <cell r="C75" t="str">
            <v>N</v>
          </cell>
          <cell r="D75">
            <v>594</v>
          </cell>
          <cell r="E75">
            <v>19.161290322580644</v>
          </cell>
          <cell r="F75">
            <v>556</v>
          </cell>
          <cell r="G75">
            <v>19.857142857142858</v>
          </cell>
          <cell r="H75">
            <v>628</v>
          </cell>
          <cell r="I75">
            <v>20.258064516129032</v>
          </cell>
          <cell r="J75">
            <v>618</v>
          </cell>
          <cell r="K75">
            <v>20.6</v>
          </cell>
          <cell r="L75">
            <v>596</v>
          </cell>
          <cell r="M75">
            <v>19.225806451612904</v>
          </cell>
          <cell r="N75">
            <v>538</v>
          </cell>
          <cell r="O75">
            <v>17.933333333333334</v>
          </cell>
          <cell r="P75">
            <v>101</v>
          </cell>
          <cell r="Q75">
            <v>3.2580645161290325</v>
          </cell>
          <cell r="R75">
            <v>0</v>
          </cell>
          <cell r="S75">
            <v>0</v>
          </cell>
          <cell r="T75">
            <v>0</v>
          </cell>
          <cell r="U75">
            <v>0</v>
          </cell>
          <cell r="V75">
            <v>0</v>
          </cell>
          <cell r="W75">
            <v>0</v>
          </cell>
          <cell r="X75">
            <v>0</v>
          </cell>
          <cell r="Y75">
            <v>0</v>
          </cell>
          <cell r="Z75">
            <v>4101.5</v>
          </cell>
          <cell r="AA75">
            <v>132.30645161290323</v>
          </cell>
          <cell r="AB75">
            <v>3631</v>
          </cell>
          <cell r="AC75">
            <v>10.87125748502994</v>
          </cell>
        </row>
        <row r="76">
          <cell r="A76" t="str">
            <v>PMR</v>
          </cell>
          <cell r="B76" t="str">
            <v>PALMAR</v>
          </cell>
          <cell r="C76" t="str">
            <v>E</v>
          </cell>
          <cell r="D76">
            <v>9081.8000000000011</v>
          </cell>
          <cell r="E76">
            <v>292.96129032258068</v>
          </cell>
          <cell r="F76">
            <v>8179.2999999999993</v>
          </cell>
          <cell r="G76">
            <v>292.11785714285713</v>
          </cell>
          <cell r="H76">
            <v>8926.5</v>
          </cell>
          <cell r="I76">
            <v>287.95161290322579</v>
          </cell>
          <cell r="J76">
            <v>8501.5</v>
          </cell>
          <cell r="K76">
            <v>283.38333333333333</v>
          </cell>
          <cell r="L76">
            <v>8689.5</v>
          </cell>
          <cell r="M76">
            <v>280.30645161290323</v>
          </cell>
          <cell r="N76">
            <v>662</v>
          </cell>
          <cell r="O76">
            <v>22.066666666666666</v>
          </cell>
          <cell r="P76">
            <v>599</v>
          </cell>
          <cell r="Q76">
            <v>19.322580645161292</v>
          </cell>
          <cell r="R76">
            <v>397</v>
          </cell>
          <cell r="S76">
            <v>12.806451612903226</v>
          </cell>
          <cell r="T76">
            <v>230</v>
          </cell>
          <cell r="U76">
            <v>7.666666666666667</v>
          </cell>
          <cell r="V76">
            <v>27</v>
          </cell>
          <cell r="W76">
            <v>0.87096774193548387</v>
          </cell>
          <cell r="X76">
            <v>8</v>
          </cell>
          <cell r="Y76">
            <v>0.26666666666666666</v>
          </cell>
          <cell r="Z76">
            <v>8567.5</v>
          </cell>
          <cell r="AA76">
            <v>276.37096774193549</v>
          </cell>
          <cell r="AB76">
            <v>1923</v>
          </cell>
          <cell r="AC76">
            <v>5.7574850299401197</v>
          </cell>
        </row>
        <row r="77">
          <cell r="A77" t="str">
            <v>TOTAL DONG WON</v>
          </cell>
          <cell r="D77">
            <v>594</v>
          </cell>
          <cell r="E77">
            <v>19.161290322580644</v>
          </cell>
          <cell r="F77">
            <v>556</v>
          </cell>
          <cell r="G77">
            <v>19.857142857142858</v>
          </cell>
          <cell r="H77">
            <v>628</v>
          </cell>
          <cell r="I77">
            <v>20.258064516129032</v>
          </cell>
          <cell r="J77">
            <v>618</v>
          </cell>
          <cell r="K77">
            <v>20.6</v>
          </cell>
          <cell r="L77">
            <v>596</v>
          </cell>
          <cell r="M77">
            <v>19.225806451612904</v>
          </cell>
          <cell r="N77">
            <v>1200</v>
          </cell>
          <cell r="O77">
            <v>40</v>
          </cell>
          <cell r="P77">
            <v>700</v>
          </cell>
          <cell r="Q77">
            <v>22.580645161290324</v>
          </cell>
          <cell r="R77">
            <v>397</v>
          </cell>
          <cell r="S77">
            <v>12.806451612903226</v>
          </cell>
          <cell r="T77">
            <v>230</v>
          </cell>
          <cell r="U77">
            <v>7.666666666666667</v>
          </cell>
          <cell r="V77">
            <v>27</v>
          </cell>
          <cell r="W77">
            <v>0.87096774193548387</v>
          </cell>
          <cell r="X77">
            <v>8</v>
          </cell>
          <cell r="Y77">
            <v>0.26666666666666666</v>
          </cell>
          <cell r="AB77">
            <v>5554</v>
          </cell>
          <cell r="AC77">
            <v>16.62874251497006</v>
          </cell>
        </row>
        <row r="78">
          <cell r="A78" t="str">
            <v xml:space="preserve">  T E S O R O   BOLIVIA PETROLEUM Co.</v>
          </cell>
          <cell r="B78" t="str">
            <v>PALMAR</v>
          </cell>
          <cell r="C78" t="str">
            <v>N</v>
          </cell>
          <cell r="D78">
            <v>594</v>
          </cell>
          <cell r="E78">
            <v>19.161290322580644</v>
          </cell>
          <cell r="F78">
            <v>556</v>
          </cell>
          <cell r="G78">
            <v>19.857142857142858</v>
          </cell>
          <cell r="H78">
            <v>628</v>
          </cell>
          <cell r="I78">
            <v>20.258064516129032</v>
          </cell>
          <cell r="J78">
            <v>618</v>
          </cell>
          <cell r="K78">
            <v>20.6</v>
          </cell>
          <cell r="L78">
            <v>596</v>
          </cell>
          <cell r="M78">
            <v>19.225806451612904</v>
          </cell>
          <cell r="N78">
            <v>538</v>
          </cell>
          <cell r="O78">
            <v>17.933333333333334</v>
          </cell>
          <cell r="P78">
            <v>101</v>
          </cell>
          <cell r="Q78">
            <v>3.2580645161290325</v>
          </cell>
          <cell r="R78">
            <v>0</v>
          </cell>
          <cell r="S78">
            <v>0</v>
          </cell>
          <cell r="T78">
            <v>0</v>
          </cell>
          <cell r="U78">
            <v>0</v>
          </cell>
          <cell r="V78">
            <v>0</v>
          </cell>
          <cell r="W78">
            <v>0</v>
          </cell>
          <cell r="X78">
            <v>0</v>
          </cell>
          <cell r="Y78">
            <v>0</v>
          </cell>
          <cell r="Z78">
            <v>0</v>
          </cell>
          <cell r="AA78">
            <v>0</v>
          </cell>
          <cell r="AB78">
            <v>3631</v>
          </cell>
          <cell r="AC78">
            <v>9.9479452054794528</v>
          </cell>
        </row>
        <row r="79">
          <cell r="A79" t="str">
            <v>EDD</v>
          </cell>
          <cell r="B79" t="str">
            <v>ESCONDIDO</v>
          </cell>
          <cell r="C79" t="str">
            <v>E</v>
          </cell>
          <cell r="D79">
            <v>9625.5</v>
          </cell>
          <cell r="E79">
            <v>310.5</v>
          </cell>
          <cell r="F79">
            <v>10016.85</v>
          </cell>
          <cell r="G79">
            <v>357.74464285714288</v>
          </cell>
          <cell r="H79">
            <v>13159.7</v>
          </cell>
          <cell r="I79">
            <v>424.50645161290328</v>
          </cell>
          <cell r="J79">
            <v>14253.76</v>
          </cell>
          <cell r="K79">
            <v>475.12533333333334</v>
          </cell>
          <cell r="L79">
            <v>16101.18</v>
          </cell>
          <cell r="M79">
            <v>519.39290322580644</v>
          </cell>
          <cell r="N79">
            <v>662</v>
          </cell>
          <cell r="O79">
            <v>22.066666666666666</v>
          </cell>
          <cell r="P79">
            <v>599</v>
          </cell>
          <cell r="Q79">
            <v>19.322580645161292</v>
          </cell>
          <cell r="R79">
            <v>397</v>
          </cell>
          <cell r="S79">
            <v>12.806451612903226</v>
          </cell>
          <cell r="T79">
            <v>230</v>
          </cell>
          <cell r="U79">
            <v>7.666666666666667</v>
          </cell>
          <cell r="V79">
            <v>27</v>
          </cell>
          <cell r="W79">
            <v>0.87096774193548387</v>
          </cell>
          <cell r="X79">
            <v>8</v>
          </cell>
          <cell r="Y79">
            <v>0.26666666666666666</v>
          </cell>
          <cell r="Z79">
            <v>224</v>
          </cell>
          <cell r="AA79">
            <v>7.225806451612903</v>
          </cell>
          <cell r="AB79">
            <v>179132.65000000002</v>
          </cell>
          <cell r="AC79">
            <v>536.32529940119764</v>
          </cell>
        </row>
        <row r="80">
          <cell r="A80" t="str">
            <v>LVT</v>
          </cell>
          <cell r="B80" t="str">
            <v>LA VERTIENTE</v>
          </cell>
          <cell r="C80" t="str">
            <v>E</v>
          </cell>
          <cell r="D80">
            <v>594</v>
          </cell>
          <cell r="E80">
            <v>19.161290322580644</v>
          </cell>
          <cell r="F80">
            <v>556</v>
          </cell>
          <cell r="G80">
            <v>19.857142857142858</v>
          </cell>
          <cell r="H80">
            <v>628</v>
          </cell>
          <cell r="I80">
            <v>20.258064516129032</v>
          </cell>
          <cell r="J80">
            <v>618</v>
          </cell>
          <cell r="K80">
            <v>20.6</v>
          </cell>
          <cell r="L80">
            <v>596</v>
          </cell>
          <cell r="M80">
            <v>19.225806451612904</v>
          </cell>
          <cell r="N80">
            <v>1200</v>
          </cell>
          <cell r="O80">
            <v>40</v>
          </cell>
          <cell r="P80">
            <v>700</v>
          </cell>
          <cell r="Q80">
            <v>22.580645161290324</v>
          </cell>
          <cell r="R80">
            <v>397</v>
          </cell>
          <cell r="S80">
            <v>12.806451612903226</v>
          </cell>
          <cell r="T80">
            <v>230</v>
          </cell>
          <cell r="U80">
            <v>7.666666666666667</v>
          </cell>
          <cell r="V80">
            <v>27</v>
          </cell>
          <cell r="W80">
            <v>0.87096774193548387</v>
          </cell>
          <cell r="X80">
            <v>8</v>
          </cell>
          <cell r="Y80">
            <v>0.26666666666666666</v>
          </cell>
          <cell r="Z80">
            <v>224</v>
          </cell>
          <cell r="AA80">
            <v>7.225806451612903</v>
          </cell>
          <cell r="AB80">
            <v>100837.09</v>
          </cell>
          <cell r="AC80">
            <v>301.90745508982036</v>
          </cell>
        </row>
        <row r="81">
          <cell r="A81" t="str">
            <v>TGT</v>
          </cell>
          <cell r="B81" t="str">
            <v>TAIGUATI</v>
          </cell>
          <cell r="C81" t="str">
            <v>E</v>
          </cell>
          <cell r="D81">
            <v>591.52</v>
          </cell>
          <cell r="E81">
            <v>19.081290322580646</v>
          </cell>
          <cell r="F81">
            <v>588.69000000000005</v>
          </cell>
          <cell r="G81">
            <v>21.024642857142858</v>
          </cell>
          <cell r="H81">
            <v>361.31</v>
          </cell>
          <cell r="I81">
            <v>11.65516129032258</v>
          </cell>
          <cell r="J81">
            <v>330.79</v>
          </cell>
          <cell r="K81">
            <v>11.026333333333334</v>
          </cell>
          <cell r="L81">
            <v>336.56</v>
          </cell>
          <cell r="M81">
            <v>10.856774193548388</v>
          </cell>
          <cell r="N81">
            <v>286.75</v>
          </cell>
          <cell r="O81">
            <v>9.5583333333333336</v>
          </cell>
          <cell r="P81">
            <v>281.68</v>
          </cell>
          <cell r="Q81">
            <v>9.0864516129032253</v>
          </cell>
          <cell r="R81">
            <v>244.58</v>
          </cell>
          <cell r="S81">
            <v>7.8896774193548387</v>
          </cell>
          <cell r="T81">
            <v>575.76</v>
          </cell>
          <cell r="U81">
            <v>19.192</v>
          </cell>
          <cell r="V81">
            <v>529.12</v>
          </cell>
          <cell r="W81">
            <v>17.068387096774195</v>
          </cell>
          <cell r="X81">
            <v>412.45</v>
          </cell>
          <cell r="Y81">
            <v>13.748333333333333</v>
          </cell>
          <cell r="AB81">
            <v>4539.2099999999991</v>
          </cell>
          <cell r="AC81">
            <v>13.590449101796404</v>
          </cell>
        </row>
        <row r="82">
          <cell r="A82" t="str">
            <v>TOTAL TESORO</v>
          </cell>
          <cell r="B82" t="str">
            <v>ESCONDIDO</v>
          </cell>
          <cell r="C82" t="str">
            <v>E</v>
          </cell>
          <cell r="D82">
            <v>18999.390000000003</v>
          </cell>
          <cell r="E82">
            <v>612.88354838709688</v>
          </cell>
          <cell r="F82">
            <v>19952.509999999998</v>
          </cell>
          <cell r="G82">
            <v>712.58964285714285</v>
          </cell>
          <cell r="H82">
            <v>22615.95</v>
          </cell>
          <cell r="I82">
            <v>729.54677419354846</v>
          </cell>
          <cell r="J82">
            <v>23230.46</v>
          </cell>
          <cell r="K82">
            <v>774.34866666666665</v>
          </cell>
          <cell r="L82">
            <v>25192.55</v>
          </cell>
          <cell r="M82">
            <v>812.66290322580642</v>
          </cell>
          <cell r="N82">
            <v>34015.870000000003</v>
          </cell>
          <cell r="O82">
            <v>1133.8623333333335</v>
          </cell>
          <cell r="P82">
            <v>35512.090000000004</v>
          </cell>
          <cell r="Q82">
            <v>1145.5512903225808</v>
          </cell>
          <cell r="R82">
            <v>34662.15</v>
          </cell>
          <cell r="S82">
            <v>1118.133870967742</v>
          </cell>
          <cell r="T82">
            <v>32074.94</v>
          </cell>
          <cell r="U82">
            <v>1069.1646666666666</v>
          </cell>
          <cell r="V82">
            <v>24166.71</v>
          </cell>
          <cell r="W82">
            <v>779.57129032258058</v>
          </cell>
          <cell r="X82">
            <v>14086.330000000002</v>
          </cell>
          <cell r="Y82">
            <v>469.54433333333338</v>
          </cell>
          <cell r="Z82">
            <v>3346.52</v>
          </cell>
          <cell r="AA82">
            <v>107.95225806451613</v>
          </cell>
          <cell r="AB82">
            <v>284508.95</v>
          </cell>
          <cell r="AC82">
            <v>851.82320359281437</v>
          </cell>
        </row>
        <row r="83">
          <cell r="A83" t="str">
            <v xml:space="preserve">   M E N O R E S   ( Y P F B )</v>
          </cell>
          <cell r="B83" t="str">
            <v>LA VERTIENTE</v>
          </cell>
          <cell r="C83" t="str">
            <v>E</v>
          </cell>
          <cell r="D83">
            <v>8782.3700000000008</v>
          </cell>
          <cell r="E83">
            <v>283.30225806451614</v>
          </cell>
          <cell r="F83">
            <v>9346.9699999999993</v>
          </cell>
          <cell r="G83">
            <v>333.82035714285712</v>
          </cell>
          <cell r="H83">
            <v>9094.94</v>
          </cell>
          <cell r="I83">
            <v>293.38516129032257</v>
          </cell>
          <cell r="J83">
            <v>8645.91</v>
          </cell>
          <cell r="K83">
            <v>288.197</v>
          </cell>
          <cell r="L83">
            <v>8754.81</v>
          </cell>
          <cell r="M83">
            <v>282.41322580645158</v>
          </cell>
          <cell r="N83">
            <v>10950.24</v>
          </cell>
          <cell r="O83">
            <v>365.00799999999998</v>
          </cell>
          <cell r="P83">
            <v>12438.94</v>
          </cell>
          <cell r="Q83">
            <v>401.25612903225806</v>
          </cell>
          <cell r="R83">
            <v>10379.02</v>
          </cell>
          <cell r="S83">
            <v>334.80709677419355</v>
          </cell>
          <cell r="T83">
            <v>9409.64</v>
          </cell>
          <cell r="U83">
            <v>313.65466666666663</v>
          </cell>
          <cell r="V83">
            <v>7805.15</v>
          </cell>
          <cell r="W83">
            <v>251.77903225806452</v>
          </cell>
          <cell r="X83">
            <v>5229.1000000000004</v>
          </cell>
          <cell r="Y83">
            <v>174.30333333333334</v>
          </cell>
          <cell r="Z83">
            <v>6505.56</v>
          </cell>
          <cell r="AA83">
            <v>209.8567741935484</v>
          </cell>
          <cell r="AB83">
            <v>107342.65</v>
          </cell>
          <cell r="AC83">
            <v>294.08945205479449</v>
          </cell>
        </row>
        <row r="84">
          <cell r="A84" t="str">
            <v>CBT</v>
          </cell>
          <cell r="B84" t="str">
            <v>CAMBEITI</v>
          </cell>
          <cell r="C84" t="str">
            <v>N</v>
          </cell>
          <cell r="D84">
            <v>2305</v>
          </cell>
          <cell r="E84">
            <v>74.354838709677423</v>
          </cell>
          <cell r="F84">
            <v>2103</v>
          </cell>
          <cell r="G84">
            <v>75.107142857142861</v>
          </cell>
          <cell r="H84">
            <v>2153</v>
          </cell>
          <cell r="I84">
            <v>69.451612903225808</v>
          </cell>
          <cell r="J84">
            <v>1857</v>
          </cell>
          <cell r="K84">
            <v>61.9</v>
          </cell>
          <cell r="L84">
            <v>2019</v>
          </cell>
          <cell r="M84">
            <v>65.129032258064512</v>
          </cell>
          <cell r="N84">
            <v>2193</v>
          </cell>
          <cell r="O84">
            <v>73.099999999999994</v>
          </cell>
          <cell r="P84">
            <v>2158</v>
          </cell>
          <cell r="Q84">
            <v>69.612903225806448</v>
          </cell>
          <cell r="R84">
            <v>2086</v>
          </cell>
          <cell r="S84">
            <v>67.290322580645167</v>
          </cell>
          <cell r="T84">
            <v>0</v>
          </cell>
          <cell r="U84">
            <v>0</v>
          </cell>
          <cell r="V84">
            <v>0</v>
          </cell>
          <cell r="W84">
            <v>0</v>
          </cell>
          <cell r="X84">
            <v>0</v>
          </cell>
          <cell r="Y84">
            <v>0</v>
          </cell>
          <cell r="Z84">
            <v>484.12</v>
          </cell>
          <cell r="AA84">
            <v>15.616774193548387</v>
          </cell>
          <cell r="AB84">
            <v>16874</v>
          </cell>
          <cell r="AC84">
            <v>50.520958083832333</v>
          </cell>
        </row>
        <row r="85">
          <cell r="A85" t="str">
            <v>NJL</v>
          </cell>
          <cell r="B85" t="str">
            <v>NARANJILLOS</v>
          </cell>
          <cell r="C85" t="str">
            <v>N</v>
          </cell>
          <cell r="D85">
            <v>18999.390000000003</v>
          </cell>
          <cell r="E85">
            <v>612.88354838709688</v>
          </cell>
          <cell r="F85">
            <v>19952.509999999998</v>
          </cell>
          <cell r="G85">
            <v>712.58964285714285</v>
          </cell>
          <cell r="H85">
            <v>22615.95</v>
          </cell>
          <cell r="I85">
            <v>729.54677419354846</v>
          </cell>
          <cell r="J85">
            <v>23230.46</v>
          </cell>
          <cell r="K85">
            <v>774.34866666666665</v>
          </cell>
          <cell r="L85">
            <v>25192.55</v>
          </cell>
          <cell r="M85">
            <v>812.66290322580642</v>
          </cell>
          <cell r="N85">
            <v>34015.870000000003</v>
          </cell>
          <cell r="O85">
            <v>1133.8623333333335</v>
          </cell>
          <cell r="P85">
            <v>35512.090000000004</v>
          </cell>
          <cell r="Q85">
            <v>1145.5512903225808</v>
          </cell>
          <cell r="R85">
            <v>34662.15</v>
          </cell>
          <cell r="S85">
            <v>1118.133870967742</v>
          </cell>
          <cell r="T85">
            <v>32074.94</v>
          </cell>
          <cell r="U85">
            <v>1069.1646666666666</v>
          </cell>
          <cell r="V85">
            <v>24166.71</v>
          </cell>
          <cell r="W85">
            <v>779.57129032258058</v>
          </cell>
          <cell r="X85">
            <v>14086.330000000002</v>
          </cell>
          <cell r="Y85">
            <v>469.54433333333338</v>
          </cell>
          <cell r="Z85">
            <v>10336.200000000001</v>
          </cell>
          <cell r="AA85">
            <v>333.42580645161291</v>
          </cell>
          <cell r="AB85">
            <v>133</v>
          </cell>
          <cell r="AC85">
            <v>0.39820359281437123</v>
          </cell>
        </row>
        <row r="86">
          <cell r="A86" t="str">
            <v>TTR</v>
          </cell>
          <cell r="B86" t="str">
            <v>TATARENDA</v>
          </cell>
          <cell r="C86" t="str">
            <v>N</v>
          </cell>
          <cell r="D86">
            <v>2506</v>
          </cell>
          <cell r="E86">
            <v>80.838709677419359</v>
          </cell>
          <cell r="F86">
            <v>2309</v>
          </cell>
          <cell r="G86">
            <v>82.464285714285708</v>
          </cell>
          <cell r="H86">
            <v>2362</v>
          </cell>
          <cell r="I86">
            <v>76.193548387096769</v>
          </cell>
          <cell r="J86">
            <v>2113</v>
          </cell>
          <cell r="K86">
            <v>70.433333333333337</v>
          </cell>
          <cell r="L86">
            <v>2173</v>
          </cell>
          <cell r="M86">
            <v>70.096774193548384</v>
          </cell>
          <cell r="N86">
            <v>2531</v>
          </cell>
          <cell r="O86">
            <v>84.36666666666666</v>
          </cell>
          <cell r="P86">
            <v>2605</v>
          </cell>
          <cell r="Q86">
            <v>84.032258064516128</v>
          </cell>
          <cell r="R86">
            <v>2487</v>
          </cell>
          <cell r="S86">
            <v>80.225806451612897</v>
          </cell>
          <cell r="T86">
            <v>0</v>
          </cell>
          <cell r="U86">
            <v>0</v>
          </cell>
          <cell r="V86">
            <v>0</v>
          </cell>
          <cell r="W86">
            <v>0</v>
          </cell>
          <cell r="X86">
            <v>0</v>
          </cell>
          <cell r="Y86">
            <v>0</v>
          </cell>
          <cell r="AB86">
            <v>19086</v>
          </cell>
          <cell r="AC86">
            <v>57.143712574850298</v>
          </cell>
        </row>
        <row r="87">
          <cell r="A87" t="str">
            <v>VMT</v>
          </cell>
          <cell r="B87" t="str">
            <v>VILLAMONTES</v>
          </cell>
          <cell r="C87" t="str">
            <v>N</v>
          </cell>
          <cell r="D87">
            <v>226</v>
          </cell>
          <cell r="E87">
            <v>7.290322580645161</v>
          </cell>
          <cell r="F87">
            <v>213</v>
          </cell>
          <cell r="G87">
            <v>7.6071428571428568</v>
          </cell>
          <cell r="H87">
            <v>241</v>
          </cell>
          <cell r="I87">
            <v>7.774193548387097</v>
          </cell>
          <cell r="J87">
            <v>214</v>
          </cell>
          <cell r="K87">
            <v>7.1333333333333337</v>
          </cell>
          <cell r="L87">
            <v>210</v>
          </cell>
          <cell r="M87">
            <v>6.774193548387097</v>
          </cell>
          <cell r="N87">
            <v>179</v>
          </cell>
          <cell r="O87">
            <v>5.9666666666666668</v>
          </cell>
          <cell r="P87">
            <v>42</v>
          </cell>
          <cell r="Q87">
            <v>1.3548387096774193</v>
          </cell>
          <cell r="R87">
            <v>0</v>
          </cell>
          <cell r="S87">
            <v>0</v>
          </cell>
          <cell r="T87">
            <v>0</v>
          </cell>
          <cell r="U87">
            <v>0</v>
          </cell>
          <cell r="V87">
            <v>0</v>
          </cell>
          <cell r="W87">
            <v>0</v>
          </cell>
          <cell r="X87">
            <v>0</v>
          </cell>
          <cell r="Y87">
            <v>0</v>
          </cell>
          <cell r="Z87">
            <v>0</v>
          </cell>
          <cell r="AA87">
            <v>0</v>
          </cell>
          <cell r="AB87">
            <v>1325</v>
          </cell>
          <cell r="AC87">
            <v>3.967065868263473</v>
          </cell>
        </row>
        <row r="88">
          <cell r="A88" t="str">
            <v>TOTAL MENORES</v>
          </cell>
          <cell r="B88" t="str">
            <v>NARANJILLOS</v>
          </cell>
          <cell r="C88" t="str">
            <v>N</v>
          </cell>
          <cell r="D88">
            <v>5170</v>
          </cell>
          <cell r="E88">
            <v>166.7741935483871</v>
          </cell>
          <cell r="F88">
            <v>4625</v>
          </cell>
          <cell r="G88">
            <v>165.17857142857142</v>
          </cell>
          <cell r="H88">
            <v>4756</v>
          </cell>
          <cell r="I88">
            <v>153.41935483870967</v>
          </cell>
          <cell r="J88">
            <v>4184</v>
          </cell>
          <cell r="K88">
            <v>139.46666666666667</v>
          </cell>
          <cell r="L88">
            <v>4402</v>
          </cell>
          <cell r="M88">
            <v>142</v>
          </cell>
          <cell r="N88">
            <v>4903</v>
          </cell>
          <cell r="O88">
            <v>163.43333333333334</v>
          </cell>
          <cell r="P88">
            <v>4805</v>
          </cell>
          <cell r="Q88">
            <v>155</v>
          </cell>
          <cell r="R88">
            <v>4573</v>
          </cell>
          <cell r="S88">
            <v>147.51612903225808</v>
          </cell>
          <cell r="T88">
            <v>0</v>
          </cell>
          <cell r="U88">
            <v>0</v>
          </cell>
          <cell r="V88">
            <v>0</v>
          </cell>
          <cell r="W88">
            <v>0</v>
          </cell>
          <cell r="X88">
            <v>0</v>
          </cell>
          <cell r="Y88">
            <v>0</v>
          </cell>
          <cell r="AB88">
            <v>37418</v>
          </cell>
          <cell r="AC88">
            <v>112.02994011976048</v>
          </cell>
        </row>
        <row r="89">
          <cell r="A89" t="str">
            <v>TOTAL NUEVO</v>
          </cell>
          <cell r="B89" t="str">
            <v>TATARENDA</v>
          </cell>
          <cell r="C89" t="str">
            <v>N</v>
          </cell>
          <cell r="D89">
            <v>395168.33</v>
          </cell>
          <cell r="E89">
            <v>12747.365483870968</v>
          </cell>
          <cell r="F89">
            <v>394511.1</v>
          </cell>
          <cell r="G89">
            <v>14089.682142857142</v>
          </cell>
          <cell r="H89">
            <v>452186.14</v>
          </cell>
          <cell r="I89">
            <v>14586.649677419355</v>
          </cell>
          <cell r="J89">
            <v>464466.27</v>
          </cell>
          <cell r="K89">
            <v>15482.209000000001</v>
          </cell>
          <cell r="L89">
            <v>520811.74</v>
          </cell>
          <cell r="M89">
            <v>16800.378709677418</v>
          </cell>
          <cell r="N89">
            <v>556980.10871774727</v>
          </cell>
          <cell r="O89">
            <v>18566.003623924909</v>
          </cell>
          <cell r="P89">
            <v>650105.13000000012</v>
          </cell>
          <cell r="Q89">
            <v>20971.133225806454</v>
          </cell>
          <cell r="R89">
            <v>633176.27855707286</v>
          </cell>
          <cell r="S89">
            <v>20425.041243776544</v>
          </cell>
          <cell r="T89">
            <v>665363.75072318583</v>
          </cell>
          <cell r="U89">
            <v>22178.791690772861</v>
          </cell>
          <cell r="V89">
            <v>589258.93221552134</v>
          </cell>
          <cell r="W89">
            <v>19008.352652113594</v>
          </cell>
          <cell r="X89">
            <v>586211.43207965826</v>
          </cell>
          <cell r="Y89">
            <v>19540.381069321942</v>
          </cell>
          <cell r="Z89">
            <v>0</v>
          </cell>
          <cell r="AA89">
            <v>0</v>
          </cell>
          <cell r="AB89">
            <v>5908239.2122931844</v>
          </cell>
          <cell r="AC89">
            <v>17689.338958961631</v>
          </cell>
        </row>
        <row r="90">
          <cell r="A90" t="str">
            <v>TOTAL EXISTENTE</v>
          </cell>
          <cell r="B90" t="str">
            <v>VILLAMONTES</v>
          </cell>
          <cell r="C90" t="str">
            <v>N</v>
          </cell>
          <cell r="D90">
            <v>574164.86</v>
          </cell>
          <cell r="E90">
            <v>18521.447096774195</v>
          </cell>
          <cell r="F90">
            <v>524734.53</v>
          </cell>
          <cell r="G90">
            <v>18740.51892857143</v>
          </cell>
          <cell r="H90">
            <v>568459.14999999991</v>
          </cell>
          <cell r="I90">
            <v>18337.391935483869</v>
          </cell>
          <cell r="J90">
            <v>538983.66</v>
          </cell>
          <cell r="K90">
            <v>17966.121999999999</v>
          </cell>
          <cell r="L90">
            <v>559699.39</v>
          </cell>
          <cell r="M90">
            <v>18054.819032258067</v>
          </cell>
          <cell r="N90">
            <v>538846.08866464777</v>
          </cell>
          <cell r="O90">
            <v>17961.536288821593</v>
          </cell>
          <cell r="P90">
            <v>547023.28</v>
          </cell>
          <cell r="Q90">
            <v>17645.912258064516</v>
          </cell>
          <cell r="R90">
            <v>528846.04144292709</v>
          </cell>
          <cell r="S90">
            <v>17059.549723965389</v>
          </cell>
          <cell r="T90">
            <v>446704.9092768142</v>
          </cell>
          <cell r="U90">
            <v>14890.163642560474</v>
          </cell>
          <cell r="V90">
            <v>413625.66778447869</v>
          </cell>
          <cell r="W90">
            <v>13342.763476918666</v>
          </cell>
          <cell r="X90">
            <v>422754.61792034173</v>
          </cell>
          <cell r="Y90">
            <v>14091.820597344724</v>
          </cell>
          <cell r="Z90">
            <v>0</v>
          </cell>
          <cell r="AA90">
            <v>0</v>
          </cell>
          <cell r="AB90">
            <v>5663842.1950892098</v>
          </cell>
          <cell r="AC90">
            <v>16957.611362542546</v>
          </cell>
        </row>
        <row r="91">
          <cell r="A91" t="str">
            <v>TOTAL MENORES</v>
          </cell>
          <cell r="D91">
            <v>5170</v>
          </cell>
          <cell r="E91">
            <v>166.7741935483871</v>
          </cell>
          <cell r="F91">
            <v>4625</v>
          </cell>
          <cell r="G91">
            <v>165.17857142857142</v>
          </cell>
          <cell r="H91">
            <v>4756</v>
          </cell>
          <cell r="I91">
            <v>153.41935483870967</v>
          </cell>
          <cell r="J91">
            <v>4184</v>
          </cell>
          <cell r="K91">
            <v>139.46666666666667</v>
          </cell>
          <cell r="L91">
            <v>4402</v>
          </cell>
          <cell r="M91">
            <v>142</v>
          </cell>
          <cell r="N91">
            <v>4903</v>
          </cell>
          <cell r="O91">
            <v>163.43333333333334</v>
          </cell>
          <cell r="P91">
            <v>4805</v>
          </cell>
          <cell r="Q91">
            <v>155</v>
          </cell>
          <cell r="R91">
            <v>4573</v>
          </cell>
          <cell r="S91">
            <v>147.51612903225808</v>
          </cell>
          <cell r="T91">
            <v>0</v>
          </cell>
          <cell r="U91">
            <v>0</v>
          </cell>
          <cell r="V91">
            <v>0</v>
          </cell>
          <cell r="W91">
            <v>0</v>
          </cell>
          <cell r="X91">
            <v>0</v>
          </cell>
          <cell r="Y91">
            <v>0</v>
          </cell>
          <cell r="Z91">
            <v>0</v>
          </cell>
          <cell r="AA91">
            <v>0</v>
          </cell>
          <cell r="AB91">
            <v>37418</v>
          </cell>
          <cell r="AC91">
            <v>102.51506849315068</v>
          </cell>
        </row>
        <row r="92">
          <cell r="A92" t="str">
            <v>TOTAL NUEVO</v>
          </cell>
          <cell r="D92">
            <v>395168.33</v>
          </cell>
          <cell r="E92">
            <v>12747.365483870968</v>
          </cell>
          <cell r="F92">
            <v>394511.1</v>
          </cell>
          <cell r="G92">
            <v>14089.682142857142</v>
          </cell>
          <cell r="H92">
            <v>452186.14</v>
          </cell>
          <cell r="I92">
            <v>14586.649677419355</v>
          </cell>
          <cell r="J92">
            <v>464466.27</v>
          </cell>
          <cell r="K92">
            <v>15482.209000000001</v>
          </cell>
          <cell r="L92">
            <v>520811.74</v>
          </cell>
          <cell r="M92">
            <v>16800.378709677418</v>
          </cell>
          <cell r="N92">
            <v>556980.10871774727</v>
          </cell>
          <cell r="O92">
            <v>18566.003623924909</v>
          </cell>
          <cell r="P92">
            <v>650105.13000000012</v>
          </cell>
          <cell r="Q92">
            <v>20971.133225806454</v>
          </cell>
          <cell r="R92">
            <v>633176.27855707286</v>
          </cell>
          <cell r="S92">
            <v>20425.041243776544</v>
          </cell>
          <cell r="T92">
            <v>665363.75072318583</v>
          </cell>
          <cell r="U92">
            <v>22178.791690772861</v>
          </cell>
          <cell r="V92">
            <v>589258.93221552134</v>
          </cell>
          <cell r="W92">
            <v>19008.352652113594</v>
          </cell>
          <cell r="X92">
            <v>586211.43207965826</v>
          </cell>
          <cell r="Y92">
            <v>19540.381069321942</v>
          </cell>
          <cell r="Z92">
            <v>624788.65468786203</v>
          </cell>
          <cell r="AA92">
            <v>20154.472731866517</v>
          </cell>
          <cell r="AB92">
            <v>6533027.8669810463</v>
          </cell>
          <cell r="AC92">
            <v>17898.706484879578</v>
          </cell>
        </row>
        <row r="93">
          <cell r="A93" t="str">
            <v>TOTAL EXISTENTE</v>
          </cell>
          <cell r="D93">
            <v>574164.86</v>
          </cell>
          <cell r="E93">
            <v>18521.447096774195</v>
          </cell>
          <cell r="F93">
            <v>524734.53</v>
          </cell>
          <cell r="G93">
            <v>18740.51892857143</v>
          </cell>
          <cell r="H93">
            <v>568459.14999999991</v>
          </cell>
          <cell r="I93">
            <v>18337.391935483869</v>
          </cell>
          <cell r="J93">
            <v>538983.66</v>
          </cell>
          <cell r="K93">
            <v>17966.121999999999</v>
          </cell>
          <cell r="L93">
            <v>559699.39</v>
          </cell>
          <cell r="M93">
            <v>18054.819032258067</v>
          </cell>
          <cell r="N93">
            <v>538846.08866464777</v>
          </cell>
          <cell r="O93">
            <v>17961.536288821593</v>
          </cell>
          <cell r="P93">
            <v>547023.28</v>
          </cell>
          <cell r="Q93">
            <v>17645.912258064516</v>
          </cell>
          <cell r="R93">
            <v>528846.04144292709</v>
          </cell>
          <cell r="S93">
            <v>17059.549723965389</v>
          </cell>
          <cell r="T93">
            <v>446704.9092768142</v>
          </cell>
          <cell r="U93">
            <v>14890.163642560474</v>
          </cell>
          <cell r="V93">
            <v>413625.66778447869</v>
          </cell>
          <cell r="W93">
            <v>13342.763476918666</v>
          </cell>
          <cell r="X93">
            <v>422754.61792034173</v>
          </cell>
          <cell r="Y93">
            <v>14091.820597344724</v>
          </cell>
          <cell r="Z93">
            <v>431307.42531213805</v>
          </cell>
          <cell r="AA93">
            <v>13913.142752004454</v>
          </cell>
          <cell r="AB93">
            <v>6095149.620401348</v>
          </cell>
          <cell r="AC93">
            <v>16699.040055894104</v>
          </cell>
        </row>
        <row r="94">
          <cell r="A94" t="str">
            <v>TOTAL NACIONAL</v>
          </cell>
          <cell r="D94">
            <v>969333.19</v>
          </cell>
          <cell r="E94">
            <v>31268.812580645161</v>
          </cell>
          <cell r="F94">
            <v>919245.63</v>
          </cell>
          <cell r="G94">
            <v>32830.201071428572</v>
          </cell>
          <cell r="H94">
            <v>1020645.2899999999</v>
          </cell>
          <cell r="I94">
            <v>32924.041612903224</v>
          </cell>
          <cell r="J94">
            <v>1003449.93</v>
          </cell>
          <cell r="K94">
            <v>33448.330999999998</v>
          </cell>
          <cell r="L94">
            <v>1080511.1299999999</v>
          </cell>
          <cell r="M94">
            <v>34855.197741935481</v>
          </cell>
          <cell r="N94">
            <v>1095826.1973823952</v>
          </cell>
          <cell r="O94">
            <v>36527.539912746506</v>
          </cell>
          <cell r="P94">
            <v>1197128.4100000001</v>
          </cell>
          <cell r="Q94">
            <v>38617.04548387097</v>
          </cell>
          <cell r="R94">
            <v>1162022.3199999998</v>
          </cell>
          <cell r="S94">
            <v>37484.590967741933</v>
          </cell>
          <cell r="T94">
            <v>1112068.6600000001</v>
          </cell>
          <cell r="U94">
            <v>37068.955333333332</v>
          </cell>
          <cell r="V94">
            <v>1002884.6000000001</v>
          </cell>
          <cell r="W94">
            <v>32351.11612903226</v>
          </cell>
          <cell r="X94">
            <v>1008966.05</v>
          </cell>
          <cell r="Y94">
            <v>33632.201666666668</v>
          </cell>
          <cell r="Z94">
            <v>1056096.08</v>
          </cell>
          <cell r="AA94">
            <v>34067.61548387097</v>
          </cell>
          <cell r="AB94">
            <v>12628177.487382395</v>
          </cell>
          <cell r="AC94">
            <v>34597.746540773689</v>
          </cell>
        </row>
      </sheetData>
      <sheetData sheetId="23"/>
      <sheetData sheetId="24"/>
      <sheetData sheetId="25" refreshError="1">
        <row r="7">
          <cell r="D7" t="str">
            <v>ENE</v>
          </cell>
          <cell r="F7" t="str">
            <v>FEB</v>
          </cell>
          <cell r="H7" t="str">
            <v>MAR</v>
          </cell>
          <cell r="J7" t="str">
            <v>ABR</v>
          </cell>
          <cell r="L7" t="str">
            <v>MAY</v>
          </cell>
          <cell r="N7" t="str">
            <v>JUN</v>
          </cell>
          <cell r="P7" t="str">
            <v>JUL</v>
          </cell>
          <cell r="R7" t="str">
            <v>AGO</v>
          </cell>
          <cell r="T7" t="str">
            <v>SEP</v>
          </cell>
          <cell r="V7" t="str">
            <v>OCT</v>
          </cell>
          <cell r="X7" t="str">
            <v>NOV</v>
          </cell>
          <cell r="Z7" t="str">
            <v>DIC</v>
          </cell>
          <cell r="AB7" t="str">
            <v>TOTAL</v>
          </cell>
          <cell r="AC7" t="str">
            <v>PROM.</v>
          </cell>
        </row>
        <row r="8">
          <cell r="D8" t="str">
            <v>BM</v>
          </cell>
          <cell r="E8" t="str">
            <v>BPD</v>
          </cell>
          <cell r="F8" t="str">
            <v>BM</v>
          </cell>
          <cell r="G8" t="str">
            <v>BPD</v>
          </cell>
          <cell r="H8" t="str">
            <v>BM</v>
          </cell>
          <cell r="I8" t="str">
            <v>BPD</v>
          </cell>
          <cell r="J8" t="str">
            <v>BM</v>
          </cell>
          <cell r="K8" t="str">
            <v>BPD</v>
          </cell>
          <cell r="L8" t="str">
            <v>BM</v>
          </cell>
          <cell r="M8" t="str">
            <v>BPD</v>
          </cell>
          <cell r="N8" t="str">
            <v>BM</v>
          </cell>
          <cell r="O8" t="str">
            <v>BPD</v>
          </cell>
          <cell r="P8" t="str">
            <v>BM</v>
          </cell>
          <cell r="Q8" t="str">
            <v>BPD</v>
          </cell>
          <cell r="R8" t="str">
            <v>BM</v>
          </cell>
          <cell r="S8" t="str">
            <v>BPD</v>
          </cell>
          <cell r="T8" t="str">
            <v>BM</v>
          </cell>
          <cell r="U8" t="str">
            <v>BPD</v>
          </cell>
          <cell r="V8" t="str">
            <v>BM</v>
          </cell>
          <cell r="W8" t="str">
            <v>BPD</v>
          </cell>
          <cell r="X8" t="str">
            <v>BM</v>
          </cell>
          <cell r="Y8" t="str">
            <v>BPD</v>
          </cell>
          <cell r="Z8" t="str">
            <v>BM</v>
          </cell>
          <cell r="AA8" t="str">
            <v>BPD</v>
          </cell>
          <cell r="AB8" t="str">
            <v>BARRILES</v>
          </cell>
          <cell r="AC8" t="str">
            <v>BPD</v>
          </cell>
        </row>
        <row r="9">
          <cell r="A9" t="str">
            <v xml:space="preserve">   A N D I N A  S . A .</v>
          </cell>
          <cell r="S9">
            <v>31</v>
          </cell>
          <cell r="U9">
            <v>30</v>
          </cell>
        </row>
        <row r="10">
          <cell r="A10" t="str">
            <v xml:space="preserve">BQN </v>
          </cell>
          <cell r="B10" t="str">
            <v>BOQUERON</v>
          </cell>
          <cell r="C10" t="str">
            <v>N</v>
          </cell>
          <cell r="D10">
            <v>457.78688</v>
          </cell>
          <cell r="E10">
            <v>14.767318709677419</v>
          </cell>
          <cell r="F10">
            <v>239.98850999999999</v>
          </cell>
          <cell r="G10">
            <v>8.5710182142857132</v>
          </cell>
          <cell r="H10">
            <v>191.6405</v>
          </cell>
          <cell r="I10">
            <v>6.1819516129032257</v>
          </cell>
          <cell r="J10">
            <v>127.37549</v>
          </cell>
          <cell r="K10">
            <v>4.2458496666666665</v>
          </cell>
          <cell r="AB10">
            <v>1016.79138</v>
          </cell>
          <cell r="AC10">
            <v>3.0442855688622754</v>
          </cell>
        </row>
        <row r="11">
          <cell r="A11" t="str">
            <v>CAM</v>
          </cell>
          <cell r="B11" t="str">
            <v>CAMIRI</v>
          </cell>
          <cell r="C11" t="str">
            <v>N</v>
          </cell>
        </row>
        <row r="12">
          <cell r="A12" t="str">
            <v>CCB</v>
          </cell>
          <cell r="B12" t="str">
            <v>CASCABEL</v>
          </cell>
          <cell r="C12" t="str">
            <v>N</v>
          </cell>
          <cell r="D12">
            <v>713.07600000000002</v>
          </cell>
          <cell r="E12">
            <v>23.002451612903226</v>
          </cell>
          <cell r="F12">
            <v>534.66999999999996</v>
          </cell>
          <cell r="G12">
            <v>19.095357142857143</v>
          </cell>
          <cell r="H12">
            <v>244.91575</v>
          </cell>
          <cell r="I12">
            <v>7.9005080645161287</v>
          </cell>
          <cell r="J12">
            <v>483.94808</v>
          </cell>
          <cell r="K12">
            <v>16.131602666666666</v>
          </cell>
          <cell r="L12">
            <v>448.75913197984147</v>
          </cell>
          <cell r="M12">
            <v>14.47610103160779</v>
          </cell>
          <cell r="N12">
            <v>545.70143855848971</v>
          </cell>
          <cell r="O12">
            <v>18.190047951949659</v>
          </cell>
          <cell r="P12">
            <v>522.55999999999995</v>
          </cell>
          <cell r="Q12">
            <v>16.856774193548386</v>
          </cell>
          <cell r="R12">
            <v>520.03</v>
          </cell>
          <cell r="S12">
            <v>16.775161290322579</v>
          </cell>
          <cell r="T12">
            <v>464.96</v>
          </cell>
          <cell r="U12">
            <v>15.498666666666667</v>
          </cell>
          <cell r="V12">
            <v>554.23</v>
          </cell>
          <cell r="W12">
            <v>17.878387096774194</v>
          </cell>
          <cell r="X12">
            <v>364.95</v>
          </cell>
          <cell r="Y12">
            <v>12.164999999999999</v>
          </cell>
          <cell r="AB12">
            <v>5397.8004005383309</v>
          </cell>
          <cell r="AC12">
            <v>16.161079043527938</v>
          </cell>
        </row>
        <row r="13">
          <cell r="A13" t="str">
            <v>CBR</v>
          </cell>
          <cell r="B13" t="str">
            <v>COBRA</v>
          </cell>
          <cell r="C13" t="str">
            <v>N</v>
          </cell>
        </row>
        <row r="14">
          <cell r="A14" t="str">
            <v>GRY</v>
          </cell>
          <cell r="B14" t="str">
            <v>GUAIRUY</v>
          </cell>
          <cell r="C14" t="str">
            <v>N</v>
          </cell>
        </row>
        <row r="15">
          <cell r="A15" t="str">
            <v>LPÑ</v>
          </cell>
          <cell r="B15" t="str">
            <v>LA PEÑA</v>
          </cell>
          <cell r="C15" t="str">
            <v>N</v>
          </cell>
        </row>
        <row r="16">
          <cell r="A16" t="str">
            <v>PTJ</v>
          </cell>
          <cell r="B16" t="str">
            <v>PATUJU</v>
          </cell>
          <cell r="C16" t="str">
            <v>N</v>
          </cell>
          <cell r="P16">
            <v>30.38</v>
          </cell>
          <cell r="Q16">
            <v>0.98</v>
          </cell>
          <cell r="R16">
            <v>53.08</v>
          </cell>
          <cell r="S16">
            <v>1.7122580645161289</v>
          </cell>
          <cell r="T16">
            <v>350.25</v>
          </cell>
          <cell r="U16">
            <v>11.675000000000001</v>
          </cell>
          <cell r="V16">
            <v>1045.31</v>
          </cell>
          <cell r="W16">
            <v>33.719677419354838</v>
          </cell>
          <cell r="X16">
            <v>1085.73</v>
          </cell>
          <cell r="Y16">
            <v>36.191000000000003</v>
          </cell>
          <cell r="AB16">
            <v>2564.75</v>
          </cell>
          <cell r="AC16">
            <v>7.6788922155688626</v>
          </cell>
        </row>
        <row r="17">
          <cell r="A17" t="str">
            <v>RGD</v>
          </cell>
          <cell r="B17" t="str">
            <v>RIO GRANDE</v>
          </cell>
          <cell r="C17" t="str">
            <v>E</v>
          </cell>
          <cell r="D17">
            <v>11977.57</v>
          </cell>
          <cell r="E17">
            <v>386.37322580645161</v>
          </cell>
          <cell r="F17">
            <v>9453.16</v>
          </cell>
          <cell r="G17">
            <v>337.61285714285714</v>
          </cell>
          <cell r="H17">
            <v>10761.87</v>
          </cell>
          <cell r="I17">
            <v>347.15709677419358</v>
          </cell>
          <cell r="J17">
            <v>10049.290000000001</v>
          </cell>
          <cell r="K17">
            <v>334.97633333333334</v>
          </cell>
          <cell r="L17">
            <v>9572.2201300378347</v>
          </cell>
          <cell r="M17">
            <v>308.78129451734952</v>
          </cell>
          <cell r="N17">
            <v>10254.878573470225</v>
          </cell>
          <cell r="O17">
            <v>341.82928578234083</v>
          </cell>
          <cell r="P17">
            <v>11720.04</v>
          </cell>
          <cell r="Q17">
            <v>378.06580645161296</v>
          </cell>
          <cell r="R17">
            <v>11936.59</v>
          </cell>
          <cell r="S17">
            <v>385.05129032258066</v>
          </cell>
          <cell r="T17">
            <v>12072.16</v>
          </cell>
          <cell r="U17">
            <v>402.40533333333332</v>
          </cell>
          <cell r="V17">
            <v>11323.01</v>
          </cell>
          <cell r="W17">
            <v>365.25838709677419</v>
          </cell>
          <cell r="X17">
            <v>11477.28</v>
          </cell>
          <cell r="Y17">
            <v>382.57600000000002</v>
          </cell>
          <cell r="AB17">
            <v>120598.06870350805</v>
          </cell>
          <cell r="AC17">
            <v>361.07206198655103</v>
          </cell>
        </row>
        <row r="18">
          <cell r="A18" t="str">
            <v>RGD</v>
          </cell>
          <cell r="B18" t="str">
            <v>RIO GRANDE</v>
          </cell>
          <cell r="C18" t="str">
            <v>N</v>
          </cell>
          <cell r="H18">
            <v>226.12</v>
          </cell>
          <cell r="I18">
            <v>7.2941935483870965</v>
          </cell>
          <cell r="J18">
            <v>454.91</v>
          </cell>
          <cell r="K18">
            <v>15.163666666666668</v>
          </cell>
          <cell r="L18">
            <v>302.5286659807158</v>
          </cell>
          <cell r="M18">
            <v>9.7589892251843811</v>
          </cell>
          <cell r="N18">
            <v>398.40203651546159</v>
          </cell>
          <cell r="O18">
            <v>13.280067883848719</v>
          </cell>
          <cell r="P18">
            <v>466.55</v>
          </cell>
          <cell r="Q18">
            <v>15.05</v>
          </cell>
          <cell r="R18">
            <v>301.49</v>
          </cell>
          <cell r="S18">
            <v>9.7254838709677429</v>
          </cell>
          <cell r="T18">
            <v>321.13</v>
          </cell>
          <cell r="U18">
            <v>10.704333333333333</v>
          </cell>
          <cell r="V18">
            <v>299.52</v>
          </cell>
          <cell r="W18">
            <v>9.6619354838709679</v>
          </cell>
          <cell r="X18">
            <v>319.25</v>
          </cell>
          <cell r="Y18">
            <v>10.641666666666667</v>
          </cell>
          <cell r="AB18">
            <v>3089.9007024961775</v>
          </cell>
          <cell r="AC18">
            <v>9.251199708072388</v>
          </cell>
        </row>
        <row r="19">
          <cell r="A19" t="str">
            <v>RGD</v>
          </cell>
          <cell r="B19" t="str">
            <v>PLANTA</v>
          </cell>
          <cell r="C19" t="str">
            <v>E</v>
          </cell>
          <cell r="D19">
            <v>36751</v>
          </cell>
          <cell r="E19">
            <v>1185.516129032258</v>
          </cell>
          <cell r="F19">
            <v>36101</v>
          </cell>
          <cell r="G19">
            <v>1289.3214285714287</v>
          </cell>
          <cell r="H19">
            <v>37801</v>
          </cell>
          <cell r="I19">
            <v>1219.3870967741937</v>
          </cell>
          <cell r="J19">
            <v>34910</v>
          </cell>
          <cell r="K19">
            <v>1163.6666666666667</v>
          </cell>
          <cell r="L19">
            <v>36791</v>
          </cell>
          <cell r="M19">
            <v>1186.8064516129032</v>
          </cell>
          <cell r="N19">
            <v>34978</v>
          </cell>
          <cell r="O19">
            <v>1165.9333333333334</v>
          </cell>
          <cell r="P19">
            <v>31605</v>
          </cell>
          <cell r="Q19">
            <v>1019.516129032258</v>
          </cell>
          <cell r="R19">
            <v>33268</v>
          </cell>
          <cell r="S19">
            <v>1073.1612903225807</v>
          </cell>
          <cell r="T19">
            <v>30994</v>
          </cell>
          <cell r="U19">
            <v>1033.1333333333334</v>
          </cell>
          <cell r="V19">
            <v>35351</v>
          </cell>
          <cell r="W19">
            <v>1140.3548387096773</v>
          </cell>
          <cell r="X19">
            <v>31896</v>
          </cell>
          <cell r="Y19">
            <v>1063.2</v>
          </cell>
        </row>
        <row r="20">
          <cell r="A20" t="str">
            <v>SIR</v>
          </cell>
          <cell r="B20" t="str">
            <v>SIRARI</v>
          </cell>
          <cell r="C20" t="str">
            <v>E</v>
          </cell>
          <cell r="D20">
            <v>4135.8831499999997</v>
          </cell>
          <cell r="E20">
            <v>133.41558548387096</v>
          </cell>
          <cell r="F20">
            <v>4482.7653399999999</v>
          </cell>
          <cell r="G20">
            <v>160.09876214285714</v>
          </cell>
          <cell r="H20">
            <v>5455.9820600000003</v>
          </cell>
          <cell r="I20">
            <v>175.9994212903226</v>
          </cell>
          <cell r="J20">
            <v>4779.5495899999996</v>
          </cell>
          <cell r="K20">
            <v>159.31831966666667</v>
          </cell>
          <cell r="L20">
            <v>4787.1177696985178</v>
          </cell>
          <cell r="M20">
            <v>154.4231538612425</v>
          </cell>
          <cell r="N20">
            <v>4913.988667855082</v>
          </cell>
          <cell r="O20">
            <v>163.79962226183608</v>
          </cell>
          <cell r="P20">
            <v>3010.1295709592632</v>
          </cell>
          <cell r="Q20">
            <v>97.100953901911723</v>
          </cell>
          <cell r="R20">
            <v>3913.8253847215242</v>
          </cell>
          <cell r="S20">
            <v>126.25243176521046</v>
          </cell>
          <cell r="T20">
            <v>3972.51</v>
          </cell>
          <cell r="U20">
            <v>132.417</v>
          </cell>
          <cell r="V20">
            <v>4505.8599999999997</v>
          </cell>
          <cell r="W20">
            <v>145.35032258064516</v>
          </cell>
          <cell r="X20">
            <v>3821.07</v>
          </cell>
          <cell r="Y20">
            <v>127.369</v>
          </cell>
          <cell r="AB20">
            <v>47778.68153323439</v>
          </cell>
          <cell r="AC20">
            <v>143.0499447102826</v>
          </cell>
        </row>
        <row r="21">
          <cell r="A21" t="str">
            <v>SIR</v>
          </cell>
          <cell r="B21" t="str">
            <v>PLANTA</v>
          </cell>
          <cell r="C21" t="str">
            <v>E</v>
          </cell>
          <cell r="D21">
            <v>4059</v>
          </cell>
          <cell r="E21">
            <v>130.93548387096774</v>
          </cell>
          <cell r="F21">
            <v>3387</v>
          </cell>
          <cell r="G21">
            <v>120.96428571428571</v>
          </cell>
          <cell r="H21">
            <v>3734</v>
          </cell>
          <cell r="I21">
            <v>120.45161290322581</v>
          </cell>
          <cell r="J21">
            <v>3689</v>
          </cell>
          <cell r="K21">
            <v>122.96666666666667</v>
          </cell>
          <cell r="L21">
            <v>3606</v>
          </cell>
          <cell r="M21">
            <v>116.3225806451613</v>
          </cell>
          <cell r="N21">
            <v>3335</v>
          </cell>
          <cell r="O21">
            <v>111.16666666666667</v>
          </cell>
          <cell r="P21">
            <v>3610</v>
          </cell>
          <cell r="Q21">
            <v>116.45161290322581</v>
          </cell>
          <cell r="R21">
            <v>3661</v>
          </cell>
          <cell r="S21">
            <v>118.09677419354838</v>
          </cell>
          <cell r="T21">
            <v>2792.9902261765751</v>
          </cell>
          <cell r="U21">
            <v>93.099674205885833</v>
          </cell>
          <cell r="V21">
            <v>2776.7695640926913</v>
          </cell>
          <cell r="W21">
            <v>89.57321174492553</v>
          </cell>
          <cell r="X21">
            <v>2968.3377669115253</v>
          </cell>
          <cell r="Y21">
            <v>98.944592230384174</v>
          </cell>
          <cell r="AB21">
            <v>37619.097557180794</v>
          </cell>
          <cell r="AC21">
            <v>112.63202861431375</v>
          </cell>
        </row>
        <row r="22">
          <cell r="A22" t="str">
            <v>SIR</v>
          </cell>
          <cell r="B22" t="str">
            <v>SIRARI</v>
          </cell>
          <cell r="C22" t="str">
            <v>N</v>
          </cell>
          <cell r="T22">
            <v>433.81</v>
          </cell>
          <cell r="U22">
            <v>14.460333333333333</v>
          </cell>
          <cell r="V22">
            <v>454.73</v>
          </cell>
          <cell r="W22">
            <v>14.668709677419356</v>
          </cell>
          <cell r="X22">
            <v>459.12</v>
          </cell>
          <cell r="Y22">
            <v>15.304</v>
          </cell>
          <cell r="AB22">
            <v>1347.6599999999999</v>
          </cell>
          <cell r="AC22">
            <v>4.0349101796407183</v>
          </cell>
        </row>
        <row r="23">
          <cell r="A23" t="str">
            <v>SIR</v>
          </cell>
          <cell r="B23" t="str">
            <v>PLANTA</v>
          </cell>
          <cell r="C23" t="str">
            <v>N</v>
          </cell>
          <cell r="T23">
            <v>305.00977382342472</v>
          </cell>
          <cell r="U23">
            <v>10.166992460780824</v>
          </cell>
          <cell r="V23">
            <v>280.23043590730879</v>
          </cell>
          <cell r="W23">
            <v>9.0396914808809292</v>
          </cell>
          <cell r="X23">
            <v>356.66223308847469</v>
          </cell>
          <cell r="Y23">
            <v>11.888741102949156</v>
          </cell>
          <cell r="AB23">
            <v>941.90244281920832</v>
          </cell>
          <cell r="AC23">
            <v>2.8200671940694861</v>
          </cell>
        </row>
        <row r="24">
          <cell r="A24" t="str">
            <v>TDY</v>
          </cell>
          <cell r="B24" t="str">
            <v>TUNDY</v>
          </cell>
          <cell r="C24" t="str">
            <v>N</v>
          </cell>
        </row>
        <row r="25">
          <cell r="A25" t="str">
            <v>VBR</v>
          </cell>
          <cell r="B25" t="str">
            <v>VIBORA</v>
          </cell>
          <cell r="C25" t="str">
            <v>E</v>
          </cell>
          <cell r="D25">
            <v>10318.950000000001</v>
          </cell>
          <cell r="E25">
            <v>332.86935483870968</v>
          </cell>
          <cell r="F25">
            <v>9755.5554100000008</v>
          </cell>
          <cell r="G25">
            <v>348.41269321428575</v>
          </cell>
          <cell r="H25">
            <v>11123.313169999999</v>
          </cell>
          <cell r="I25">
            <v>358.81655387096771</v>
          </cell>
          <cell r="J25">
            <v>10708.56702</v>
          </cell>
          <cell r="K25">
            <v>356.95223400000003</v>
          </cell>
          <cell r="L25">
            <v>10442.555696604837</v>
          </cell>
          <cell r="M25">
            <v>336.85663537434959</v>
          </cell>
          <cell r="N25">
            <v>9749.6694856159538</v>
          </cell>
          <cell r="O25">
            <v>324.98898285386514</v>
          </cell>
          <cell r="P25">
            <v>8362.1857486765311</v>
          </cell>
          <cell r="Q25">
            <v>269.74792737666229</v>
          </cell>
          <cell r="R25">
            <v>9387.7580418081943</v>
          </cell>
          <cell r="S25">
            <v>302.83090457445786</v>
          </cell>
          <cell r="T25">
            <v>8083.3993618325885</v>
          </cell>
          <cell r="U25">
            <v>269.44664539441959</v>
          </cell>
          <cell r="V25">
            <v>10941.720843868528</v>
          </cell>
          <cell r="W25">
            <v>352.9587368989848</v>
          </cell>
          <cell r="X25">
            <v>8678.4625891237411</v>
          </cell>
          <cell r="Y25">
            <v>289.28208630412468</v>
          </cell>
          <cell r="AB25">
            <v>107552.13736753038</v>
          </cell>
          <cell r="AC25">
            <v>322.01238732793524</v>
          </cell>
        </row>
        <row r="26">
          <cell r="A26" t="str">
            <v>VBR</v>
          </cell>
          <cell r="B26" t="str">
            <v>PLANTA</v>
          </cell>
          <cell r="C26" t="str">
            <v>E</v>
          </cell>
          <cell r="D26">
            <v>2113.28125</v>
          </cell>
          <cell r="E26">
            <v>68.170362903225808</v>
          </cell>
          <cell r="F26">
            <v>2261.1855399999999</v>
          </cell>
          <cell r="G26">
            <v>80.756626428571423</v>
          </cell>
          <cell r="H26">
            <v>2320.1853000000001</v>
          </cell>
          <cell r="I26">
            <v>74.844687096774194</v>
          </cell>
          <cell r="J26">
            <v>1973.66409</v>
          </cell>
          <cell r="K26">
            <v>65.788803000000001</v>
          </cell>
          <cell r="L26">
            <v>2502.724079660627</v>
          </cell>
          <cell r="M26">
            <v>80.733034827762168</v>
          </cell>
          <cell r="N26">
            <v>2311.29232</v>
          </cell>
          <cell r="O26">
            <v>77.043077333333329</v>
          </cell>
          <cell r="P26">
            <v>2538.2029881848407</v>
          </cell>
          <cell r="Q26">
            <v>81.877515747898087</v>
          </cell>
          <cell r="R26">
            <v>2429.2729497907758</v>
          </cell>
          <cell r="S26">
            <v>78.363643541637927</v>
          </cell>
          <cell r="T26">
            <v>2385.6975576929622</v>
          </cell>
          <cell r="U26">
            <v>79.523251923098741</v>
          </cell>
          <cell r="V26">
            <v>2304.0727872364396</v>
          </cell>
          <cell r="W26">
            <v>74.324928620530315</v>
          </cell>
          <cell r="X26">
            <v>2314.0628557759305</v>
          </cell>
          <cell r="Y26">
            <v>77.135428525864356</v>
          </cell>
          <cell r="AB26">
            <v>25453.641718341576</v>
          </cell>
          <cell r="AC26">
            <v>76.208508138747234</v>
          </cell>
        </row>
        <row r="27">
          <cell r="A27" t="str">
            <v>YPC</v>
          </cell>
          <cell r="B27" t="str">
            <v>YAPACANI</v>
          </cell>
          <cell r="C27" t="str">
            <v>E</v>
          </cell>
          <cell r="D27">
            <v>3768.64</v>
          </cell>
          <cell r="E27">
            <v>121.56903225806451</v>
          </cell>
          <cell r="F27">
            <v>2830.45</v>
          </cell>
          <cell r="G27">
            <v>101.08749999999999</v>
          </cell>
          <cell r="H27">
            <v>3107.1498999999999</v>
          </cell>
          <cell r="I27">
            <v>100.23064193548387</v>
          </cell>
          <cell r="J27">
            <v>2438.9350199999999</v>
          </cell>
          <cell r="K27">
            <v>81.297833999999995</v>
          </cell>
          <cell r="L27">
            <v>2697.2443517693437</v>
          </cell>
          <cell r="M27">
            <v>87.007882315140122</v>
          </cell>
          <cell r="N27">
            <v>2910.5455166582778</v>
          </cell>
          <cell r="O27">
            <v>97.018183888609258</v>
          </cell>
          <cell r="P27">
            <v>2697.23</v>
          </cell>
          <cell r="Q27">
            <v>87.007419354838717</v>
          </cell>
          <cell r="R27">
            <v>2856.81</v>
          </cell>
          <cell r="S27">
            <v>92.155161290322582</v>
          </cell>
          <cell r="T27">
            <v>1862.58</v>
          </cell>
          <cell r="U27">
            <v>62.085999999999999</v>
          </cell>
          <cell r="V27">
            <v>654.84</v>
          </cell>
          <cell r="W27">
            <v>21.123870967741937</v>
          </cell>
          <cell r="X27">
            <v>359.46</v>
          </cell>
          <cell r="Y27">
            <v>11.981999999999999</v>
          </cell>
          <cell r="AB27">
            <v>26183.884788427622</v>
          </cell>
          <cell r="AC27">
            <v>78.394864636010851</v>
          </cell>
        </row>
        <row r="28">
          <cell r="A28" t="str">
            <v>YPC</v>
          </cell>
          <cell r="B28" t="str">
            <v>YAPACANI</v>
          </cell>
          <cell r="C28" t="str">
            <v>N</v>
          </cell>
          <cell r="D28">
            <v>580.56692999999996</v>
          </cell>
          <cell r="E28">
            <v>18.727965483870967</v>
          </cell>
          <cell r="F28">
            <v>427.11</v>
          </cell>
          <cell r="G28">
            <v>15.253928571428572</v>
          </cell>
          <cell r="H28">
            <v>468.30793999999997</v>
          </cell>
          <cell r="I28">
            <v>15.106707741935484</v>
          </cell>
          <cell r="J28">
            <v>281.33109000000002</v>
          </cell>
          <cell r="K28">
            <v>9.3777030000000003</v>
          </cell>
          <cell r="L28">
            <v>340.69801331526583</v>
          </cell>
          <cell r="M28">
            <v>10.990258494040834</v>
          </cell>
          <cell r="N28">
            <v>175.85430496130613</v>
          </cell>
          <cell r="O28">
            <v>5.8618101653768706</v>
          </cell>
          <cell r="P28">
            <v>335.82</v>
          </cell>
          <cell r="Q28">
            <v>10.832903225806451</v>
          </cell>
          <cell r="R28">
            <v>439.84</v>
          </cell>
          <cell r="S28">
            <v>14.188387096774193</v>
          </cell>
          <cell r="T28">
            <v>242.88</v>
          </cell>
          <cell r="U28">
            <v>8.0960000000000001</v>
          </cell>
          <cell r="V28">
            <v>0</v>
          </cell>
          <cell r="W28">
            <v>0</v>
          </cell>
          <cell r="X28">
            <v>0</v>
          </cell>
          <cell r="Y28">
            <v>0</v>
          </cell>
          <cell r="AB28">
            <v>3292.4082782765722</v>
          </cell>
          <cell r="AC28">
            <v>9.8575098151993181</v>
          </cell>
        </row>
        <row r="29">
          <cell r="A29" t="str">
            <v>TOTAL NUEVO</v>
          </cell>
          <cell r="D29">
            <v>1751.4298100000001</v>
          </cell>
          <cell r="E29">
            <v>56.497735806451615</v>
          </cell>
          <cell r="F29">
            <v>1201.7685099999999</v>
          </cell>
          <cell r="G29">
            <v>42.920303928571421</v>
          </cell>
          <cell r="H29">
            <v>1130.9841899999999</v>
          </cell>
          <cell r="I29">
            <v>36.48336096774193</v>
          </cell>
          <cell r="J29">
            <v>1347.56466</v>
          </cell>
          <cell r="K29">
            <v>44.918821999999999</v>
          </cell>
          <cell r="L29">
            <v>1091.9858112758232</v>
          </cell>
          <cell r="M29">
            <v>35.225348750833007</v>
          </cell>
          <cell r="N29">
            <v>1119.9577800352574</v>
          </cell>
          <cell r="O29">
            <v>37.331926001175248</v>
          </cell>
          <cell r="P29">
            <v>1355.31</v>
          </cell>
          <cell r="Q29">
            <v>43.719677419354838</v>
          </cell>
          <cell r="R29">
            <v>1314.44</v>
          </cell>
          <cell r="S29">
            <v>42.40129032258065</v>
          </cell>
          <cell r="T29">
            <v>2118.0397738234246</v>
          </cell>
          <cell r="U29">
            <v>70.60132579411416</v>
          </cell>
          <cell r="V29">
            <v>2634.0204359073086</v>
          </cell>
          <cell r="W29">
            <v>84.968401158300281</v>
          </cell>
          <cell r="X29">
            <v>2585.7122330884749</v>
          </cell>
          <cell r="Y29">
            <v>86.190407769615831</v>
          </cell>
          <cell r="AB29">
            <v>17651.213204130287</v>
          </cell>
          <cell r="AC29">
            <v>52.847943724940976</v>
          </cell>
        </row>
        <row r="30">
          <cell r="A30" t="str">
            <v>TOTAL EXISTENTE</v>
          </cell>
          <cell r="D30">
            <v>36373.324399999998</v>
          </cell>
          <cell r="E30">
            <v>1173.3330451612903</v>
          </cell>
          <cell r="F30">
            <v>32170.116290000002</v>
          </cell>
          <cell r="G30">
            <v>1148.9327246428572</v>
          </cell>
          <cell r="H30">
            <v>36502.50043</v>
          </cell>
          <cell r="I30">
            <v>1177.5000138709677</v>
          </cell>
          <cell r="J30">
            <v>33639.005720000001</v>
          </cell>
          <cell r="K30">
            <v>1121.3001906666666</v>
          </cell>
          <cell r="L30">
            <v>33607.86202777116</v>
          </cell>
          <cell r="M30">
            <v>1084.1245815410052</v>
          </cell>
          <cell r="N30">
            <v>33475.374563599536</v>
          </cell>
          <cell r="O30">
            <v>1115.8458187866513</v>
          </cell>
          <cell r="P30">
            <v>31937.788307820636</v>
          </cell>
          <cell r="Q30">
            <v>1030.2512357361495</v>
          </cell>
          <cell r="R30">
            <v>34185.256376320496</v>
          </cell>
          <cell r="S30">
            <v>1102.7502056877579</v>
          </cell>
          <cell r="T30">
            <v>31169.337145702128</v>
          </cell>
          <cell r="U30">
            <v>1038.9779048567375</v>
          </cell>
          <cell r="V30">
            <v>32506.27319519766</v>
          </cell>
          <cell r="W30">
            <v>1048.5894579096018</v>
          </cell>
          <cell r="X30">
            <v>29618.673211811198</v>
          </cell>
          <cell r="Y30">
            <v>987.28910706037323</v>
          </cell>
          <cell r="AB30">
            <v>365185.51166822284</v>
          </cell>
          <cell r="AC30">
            <v>1093.3697954138408</v>
          </cell>
        </row>
        <row r="31">
          <cell r="A31" t="str">
            <v>TOTAL ANDINA</v>
          </cell>
          <cell r="D31">
            <v>38124.754209999999</v>
          </cell>
          <cell r="E31">
            <v>1229.8307809677419</v>
          </cell>
          <cell r="F31">
            <v>33371.8848</v>
          </cell>
          <cell r="G31">
            <v>1191.8530285714285</v>
          </cell>
          <cell r="H31">
            <v>37633.484620000003</v>
          </cell>
          <cell r="I31">
            <v>1213.9833748387098</v>
          </cell>
          <cell r="J31">
            <v>34986.570380000005</v>
          </cell>
          <cell r="K31">
            <v>1166.2190126666669</v>
          </cell>
          <cell r="L31">
            <v>34699.847839046983</v>
          </cell>
          <cell r="M31">
            <v>1119.3499302918381</v>
          </cell>
          <cell r="N31">
            <v>34595.332343634793</v>
          </cell>
          <cell r="O31">
            <v>1153.1777447878264</v>
          </cell>
          <cell r="P31">
            <v>33293.098307820634</v>
          </cell>
          <cell r="Q31">
            <v>1073.9709131555044</v>
          </cell>
          <cell r="R31">
            <v>35499.696376320499</v>
          </cell>
          <cell r="S31">
            <v>1145.1514960103386</v>
          </cell>
          <cell r="T31">
            <v>33287.376919525552</v>
          </cell>
          <cell r="U31">
            <v>1109.5792306508517</v>
          </cell>
          <cell r="V31">
            <v>35140.293631104971</v>
          </cell>
          <cell r="W31">
            <v>1133.5578590679022</v>
          </cell>
          <cell r="X31">
            <v>32204.385444899672</v>
          </cell>
          <cell r="Y31">
            <v>1073.4795148299891</v>
          </cell>
          <cell r="AB31">
            <v>382836.72487235314</v>
          </cell>
          <cell r="AC31">
            <v>1146.2177391387818</v>
          </cell>
        </row>
        <row r="32">
          <cell r="A32" t="str">
            <v xml:space="preserve">   C H A C O   S .  A .</v>
          </cell>
        </row>
        <row r="33">
          <cell r="A33" t="str">
            <v>BBL</v>
          </cell>
          <cell r="B33" t="str">
            <v>BULO BULO</v>
          </cell>
          <cell r="C33" t="str">
            <v>N</v>
          </cell>
        </row>
        <row r="34">
          <cell r="A34" t="str">
            <v>BVT</v>
          </cell>
          <cell r="B34" t="str">
            <v>BUENA VISTA</v>
          </cell>
          <cell r="C34" t="str">
            <v>N</v>
          </cell>
        </row>
        <row r="35">
          <cell r="A35" t="str">
            <v>CRC</v>
          </cell>
          <cell r="B35" t="str">
            <v>CARRASCO</v>
          </cell>
          <cell r="C35" t="str">
            <v>E</v>
          </cell>
          <cell r="D35">
            <v>11179</v>
          </cell>
          <cell r="E35">
            <v>360.61290322580646</v>
          </cell>
          <cell r="F35">
            <v>9302</v>
          </cell>
          <cell r="G35">
            <v>332.21428571428572</v>
          </cell>
          <cell r="H35">
            <v>11356.77</v>
          </cell>
          <cell r="I35">
            <v>366.34741935483873</v>
          </cell>
          <cell r="J35">
            <v>9450.41</v>
          </cell>
          <cell r="K35">
            <v>315.01366666666667</v>
          </cell>
          <cell r="L35">
            <v>10406.995579454029</v>
          </cell>
          <cell r="M35">
            <v>335.70953482109769</v>
          </cell>
          <cell r="N35">
            <v>9670.8329920524302</v>
          </cell>
          <cell r="O35">
            <v>322.36109973508098</v>
          </cell>
          <cell r="P35">
            <v>10651.152364188303</v>
          </cell>
          <cell r="Q35">
            <v>343.58556013510656</v>
          </cell>
          <cell r="R35">
            <v>11051.084381957593</v>
          </cell>
          <cell r="S35">
            <v>356.48659296637396</v>
          </cell>
          <cell r="T35">
            <v>8905.0936411670173</v>
          </cell>
          <cell r="U35">
            <v>296.83645470556723</v>
          </cell>
          <cell r="V35">
            <v>10238.003434439595</v>
          </cell>
          <cell r="W35">
            <v>330.25817530450308</v>
          </cell>
          <cell r="X35">
            <v>11224.625780250757</v>
          </cell>
          <cell r="Y35">
            <v>374.15419267502523</v>
          </cell>
          <cell r="AB35">
            <v>113435.96817350973</v>
          </cell>
          <cell r="AC35">
            <v>339.62864722607702</v>
          </cell>
        </row>
        <row r="36">
          <cell r="A36" t="str">
            <v>CRC</v>
          </cell>
          <cell r="B36" t="str">
            <v>CARRASCO-4</v>
          </cell>
          <cell r="C36" t="str">
            <v>N</v>
          </cell>
          <cell r="H36">
            <v>92.23</v>
          </cell>
          <cell r="I36">
            <v>2.9751612903225806</v>
          </cell>
          <cell r="J36">
            <v>267.58999999999997</v>
          </cell>
          <cell r="K36">
            <v>8.9196666666666662</v>
          </cell>
          <cell r="L36">
            <v>163.0044205459709</v>
          </cell>
          <cell r="M36">
            <v>5.258207114386158</v>
          </cell>
          <cell r="N36">
            <v>394.16700794757099</v>
          </cell>
          <cell r="O36">
            <v>13.138900264919034</v>
          </cell>
          <cell r="P36">
            <v>200.997635811696</v>
          </cell>
          <cell r="Q36">
            <v>6.4837947036030972</v>
          </cell>
          <cell r="R36">
            <v>124.91561804240877</v>
          </cell>
          <cell r="S36">
            <v>4.0295360658841535</v>
          </cell>
          <cell r="T36">
            <v>3007.9063588329805</v>
          </cell>
          <cell r="U36">
            <v>100.26354529443269</v>
          </cell>
          <cell r="V36">
            <v>2014.9965655604076</v>
          </cell>
          <cell r="W36">
            <v>64.999889211626055</v>
          </cell>
          <cell r="X36">
            <v>1785.3742197492429</v>
          </cell>
          <cell r="Y36">
            <v>59.512473991641428</v>
          </cell>
          <cell r="AB36">
            <v>8051.1818264902777</v>
          </cell>
          <cell r="AC36">
            <v>24.105334809851129</v>
          </cell>
        </row>
        <row r="37">
          <cell r="A37" t="str">
            <v>CRC</v>
          </cell>
          <cell r="B37" t="str">
            <v>PLANTA</v>
          </cell>
          <cell r="D37">
            <v>11179</v>
          </cell>
          <cell r="E37">
            <v>360.61290322580646</v>
          </cell>
          <cell r="F37">
            <v>9302</v>
          </cell>
          <cell r="G37">
            <v>332.21428571428572</v>
          </cell>
          <cell r="H37">
            <v>11449</v>
          </cell>
          <cell r="I37">
            <v>369.32258064516128</v>
          </cell>
          <cell r="J37">
            <v>9718</v>
          </cell>
          <cell r="K37">
            <v>323.93333333333334</v>
          </cell>
          <cell r="L37">
            <v>10570</v>
          </cell>
          <cell r="M37">
            <v>340.96774193548384</v>
          </cell>
          <cell r="N37">
            <v>10065</v>
          </cell>
          <cell r="O37">
            <v>335.5</v>
          </cell>
          <cell r="P37">
            <v>10852.15</v>
          </cell>
          <cell r="Q37">
            <v>350.06935483870967</v>
          </cell>
          <cell r="R37">
            <v>11176</v>
          </cell>
          <cell r="S37">
            <v>360.51612903225805</v>
          </cell>
          <cell r="T37">
            <v>11913</v>
          </cell>
          <cell r="U37">
            <v>397.1</v>
          </cell>
          <cell r="V37">
            <v>12253</v>
          </cell>
          <cell r="W37">
            <v>395.25806451612902</v>
          </cell>
          <cell r="X37">
            <v>13010</v>
          </cell>
          <cell r="Y37">
            <v>433.66666666666669</v>
          </cell>
        </row>
        <row r="38">
          <cell r="A38" t="str">
            <v>CMT</v>
          </cell>
          <cell r="B38" t="str">
            <v>CAMATINDI</v>
          </cell>
          <cell r="C38" t="str">
            <v>N</v>
          </cell>
        </row>
        <row r="39">
          <cell r="A39" t="str">
            <v>HSR</v>
          </cell>
          <cell r="B39" t="str">
            <v>H.SUAREZ R.</v>
          </cell>
          <cell r="C39" t="str">
            <v>N</v>
          </cell>
        </row>
        <row r="40">
          <cell r="A40" t="str">
            <v>KTR</v>
          </cell>
          <cell r="B40" t="str">
            <v>KATARI</v>
          </cell>
          <cell r="C40" t="str">
            <v>N</v>
          </cell>
        </row>
        <row r="41">
          <cell r="A41" t="str">
            <v>LCS</v>
          </cell>
          <cell r="B41" t="str">
            <v>LOS CUSIS</v>
          </cell>
          <cell r="C41" t="str">
            <v>N</v>
          </cell>
        </row>
        <row r="42">
          <cell r="A42" t="str">
            <v>MCT</v>
          </cell>
          <cell r="B42" t="str">
            <v>MONTECRISTO</v>
          </cell>
          <cell r="C42" t="str">
            <v>N</v>
          </cell>
        </row>
        <row r="43">
          <cell r="A43" t="str">
            <v>PJS</v>
          </cell>
          <cell r="B43" t="str">
            <v>PATUJUSAL</v>
          </cell>
          <cell r="C43" t="str">
            <v>N</v>
          </cell>
        </row>
        <row r="44">
          <cell r="A44" t="str">
            <v>SNQ</v>
          </cell>
          <cell r="B44" t="str">
            <v>SAN ROQUE</v>
          </cell>
          <cell r="C44" t="str">
            <v>N</v>
          </cell>
          <cell r="D44">
            <v>1872</v>
          </cell>
          <cell r="E44">
            <v>60.387096774193552</v>
          </cell>
          <cell r="F44">
            <v>2627</v>
          </cell>
          <cell r="G44">
            <v>93.821428571428569</v>
          </cell>
          <cell r="H44">
            <v>2426</v>
          </cell>
          <cell r="I44">
            <v>78.258064516129039</v>
          </cell>
          <cell r="J44">
            <v>2285</v>
          </cell>
          <cell r="K44">
            <v>76.166666666666671</v>
          </cell>
          <cell r="L44">
            <v>2618</v>
          </cell>
          <cell r="M44">
            <v>84.451612903225808</v>
          </cell>
          <cell r="N44">
            <v>2927</v>
          </cell>
          <cell r="O44">
            <v>97.566666666666663</v>
          </cell>
          <cell r="P44">
            <v>3325</v>
          </cell>
          <cell r="Q44">
            <v>107.25806451612904</v>
          </cell>
          <cell r="R44">
            <v>3548</v>
          </cell>
          <cell r="S44">
            <v>114.45161290322581</v>
          </cell>
          <cell r="T44">
            <v>3534</v>
          </cell>
          <cell r="U44">
            <v>117.8</v>
          </cell>
          <cell r="V44">
            <v>2562</v>
          </cell>
          <cell r="W44">
            <v>82.645161290322577</v>
          </cell>
          <cell r="X44">
            <v>2715</v>
          </cell>
          <cell r="Y44">
            <v>90.5</v>
          </cell>
          <cell r="AB44">
            <v>30439</v>
          </cell>
          <cell r="AC44">
            <v>91.134730538922156</v>
          </cell>
        </row>
        <row r="45">
          <cell r="A45" t="str">
            <v>SNQ</v>
          </cell>
          <cell r="B45" t="str">
            <v>PLANTA</v>
          </cell>
          <cell r="C45" t="str">
            <v>N</v>
          </cell>
          <cell r="D45">
            <v>1872</v>
          </cell>
          <cell r="E45">
            <v>60.387096774193552</v>
          </cell>
          <cell r="F45">
            <v>2627</v>
          </cell>
          <cell r="G45">
            <v>93.821428571428569</v>
          </cell>
          <cell r="H45">
            <v>2426</v>
          </cell>
          <cell r="I45">
            <v>78.258064516129039</v>
          </cell>
          <cell r="J45">
            <v>2285</v>
          </cell>
          <cell r="K45">
            <v>76.166666666666671</v>
          </cell>
          <cell r="L45">
            <v>2618</v>
          </cell>
          <cell r="M45">
            <v>84.451612903225808</v>
          </cell>
          <cell r="N45">
            <v>2927</v>
          </cell>
          <cell r="O45">
            <v>97.566666666666663</v>
          </cell>
          <cell r="P45">
            <v>3325</v>
          </cell>
          <cell r="Q45">
            <v>107.25806451612904</v>
          </cell>
          <cell r="R45">
            <v>3548</v>
          </cell>
          <cell r="S45">
            <v>114.45161290322581</v>
          </cell>
          <cell r="T45">
            <v>3534</v>
          </cell>
          <cell r="U45">
            <v>117.8</v>
          </cell>
          <cell r="V45">
            <v>2562</v>
          </cell>
          <cell r="W45">
            <v>82.645161290322577</v>
          </cell>
          <cell r="X45">
            <v>2715</v>
          </cell>
          <cell r="Y45">
            <v>90.5</v>
          </cell>
        </row>
        <row r="46">
          <cell r="A46" t="str">
            <v>VGR</v>
          </cell>
          <cell r="B46" t="str">
            <v>VUELTA GRANDE</v>
          </cell>
          <cell r="C46" t="str">
            <v>E</v>
          </cell>
          <cell r="D46">
            <v>29216</v>
          </cell>
          <cell r="E46">
            <v>942.45161290322585</v>
          </cell>
          <cell r="F46">
            <v>26323</v>
          </cell>
          <cell r="G46">
            <v>940.10714285714289</v>
          </cell>
          <cell r="H46">
            <v>26697</v>
          </cell>
          <cell r="I46">
            <v>861.19354838709683</v>
          </cell>
          <cell r="J46">
            <v>28487</v>
          </cell>
          <cell r="K46">
            <v>949.56666666666672</v>
          </cell>
          <cell r="L46">
            <v>27532</v>
          </cell>
          <cell r="M46">
            <v>888.12903225806451</v>
          </cell>
          <cell r="N46">
            <v>25446</v>
          </cell>
          <cell r="O46">
            <v>848.2</v>
          </cell>
          <cell r="P46">
            <v>26550</v>
          </cell>
          <cell r="Q46">
            <v>856.45161290322585</v>
          </cell>
          <cell r="R46">
            <v>27089</v>
          </cell>
          <cell r="S46">
            <v>873.83870967741939</v>
          </cell>
          <cell r="T46">
            <v>26412</v>
          </cell>
          <cell r="U46">
            <v>880.4</v>
          </cell>
          <cell r="V46">
            <v>27992</v>
          </cell>
          <cell r="W46">
            <v>902.9677419354839</v>
          </cell>
          <cell r="X46">
            <v>26519</v>
          </cell>
          <cell r="Y46">
            <v>883.9666666666667</v>
          </cell>
          <cell r="AB46">
            <v>298263</v>
          </cell>
          <cell r="AC46">
            <v>893.00299401197606</v>
          </cell>
        </row>
        <row r="47">
          <cell r="A47" t="str">
            <v>VGR</v>
          </cell>
          <cell r="B47" t="str">
            <v>PLANTA</v>
          </cell>
          <cell r="C47" t="str">
            <v>E</v>
          </cell>
          <cell r="D47">
            <v>29216</v>
          </cell>
          <cell r="E47">
            <v>942.45161290322585</v>
          </cell>
          <cell r="F47">
            <v>26323</v>
          </cell>
          <cell r="G47">
            <v>940.10714285714289</v>
          </cell>
          <cell r="H47">
            <v>26697</v>
          </cell>
          <cell r="I47">
            <v>861.19354838709683</v>
          </cell>
          <cell r="J47">
            <v>28487</v>
          </cell>
          <cell r="K47">
            <v>949.56666666666672</v>
          </cell>
          <cell r="L47">
            <v>27532</v>
          </cell>
          <cell r="M47">
            <v>888.12903225806451</v>
          </cell>
          <cell r="N47">
            <v>25446</v>
          </cell>
          <cell r="O47">
            <v>848.2</v>
          </cell>
          <cell r="P47">
            <v>26550</v>
          </cell>
          <cell r="Q47">
            <v>856.45161290322585</v>
          </cell>
          <cell r="R47">
            <v>27089</v>
          </cell>
          <cell r="S47">
            <v>873.83870967741939</v>
          </cell>
          <cell r="T47">
            <v>26412</v>
          </cell>
          <cell r="U47">
            <v>880.4</v>
          </cell>
          <cell r="V47">
            <v>27992</v>
          </cell>
          <cell r="W47">
            <v>902.9677419354839</v>
          </cell>
          <cell r="X47">
            <v>26519</v>
          </cell>
          <cell r="Y47">
            <v>883.9666666666667</v>
          </cell>
        </row>
        <row r="48">
          <cell r="A48" t="str">
            <v>TOTAL NUEVO</v>
          </cell>
          <cell r="D48">
            <v>1872</v>
          </cell>
          <cell r="E48">
            <v>60.387096774193552</v>
          </cell>
          <cell r="F48">
            <v>2627</v>
          </cell>
          <cell r="G48">
            <v>93.821428571428569</v>
          </cell>
          <cell r="H48">
            <v>2518.23</v>
          </cell>
          <cell r="I48">
            <v>81.233225806451614</v>
          </cell>
          <cell r="J48">
            <v>2552.59</v>
          </cell>
          <cell r="K48">
            <v>85.086333333333343</v>
          </cell>
          <cell r="L48">
            <v>2781.0044205459708</v>
          </cell>
          <cell r="M48">
            <v>89.70982001761196</v>
          </cell>
          <cell r="N48">
            <v>3321.1670079475712</v>
          </cell>
          <cell r="O48">
            <v>110.70556693158571</v>
          </cell>
          <cell r="P48">
            <v>3525.997635811696</v>
          </cell>
          <cell r="Q48">
            <v>113.74185921973213</v>
          </cell>
          <cell r="R48">
            <v>3672.9156180424088</v>
          </cell>
          <cell r="S48">
            <v>118.48114896910997</v>
          </cell>
          <cell r="T48">
            <v>6541.9063588329809</v>
          </cell>
          <cell r="U48">
            <v>218.06354529443269</v>
          </cell>
          <cell r="V48">
            <v>4576.9965655604074</v>
          </cell>
          <cell r="W48">
            <v>147.64505050194862</v>
          </cell>
          <cell r="X48">
            <v>4500.3742197492429</v>
          </cell>
          <cell r="Y48">
            <v>150.01247399164143</v>
          </cell>
          <cell r="AB48">
            <v>38490.181826490283</v>
          </cell>
          <cell r="AC48">
            <v>115.2400653487733</v>
          </cell>
        </row>
        <row r="49">
          <cell r="A49" t="str">
            <v>TOTAL EXISTENTE</v>
          </cell>
          <cell r="D49">
            <v>40395</v>
          </cell>
          <cell r="E49">
            <v>1303.0645161290322</v>
          </cell>
          <cell r="F49">
            <v>35625</v>
          </cell>
          <cell r="G49">
            <v>1272.3214285714287</v>
          </cell>
          <cell r="H49">
            <v>38053.770000000004</v>
          </cell>
          <cell r="I49">
            <v>1227.5409677419357</v>
          </cell>
          <cell r="J49">
            <v>37937.410000000003</v>
          </cell>
          <cell r="K49">
            <v>1264.5803333333336</v>
          </cell>
          <cell r="L49">
            <v>37938.995579454029</v>
          </cell>
          <cell r="M49">
            <v>1223.8385670791622</v>
          </cell>
          <cell r="N49">
            <v>35116.832992052427</v>
          </cell>
          <cell r="O49">
            <v>1170.5610997350809</v>
          </cell>
          <cell r="P49">
            <v>37201.152364188303</v>
          </cell>
          <cell r="Q49">
            <v>1200.0371730383324</v>
          </cell>
          <cell r="R49">
            <v>38140.084381957597</v>
          </cell>
          <cell r="S49">
            <v>1230.3253026437935</v>
          </cell>
          <cell r="T49">
            <v>35317.093641167019</v>
          </cell>
          <cell r="U49">
            <v>1177.2364547055672</v>
          </cell>
          <cell r="V49">
            <v>38230.003434439597</v>
          </cell>
          <cell r="W49">
            <v>1233.225917239987</v>
          </cell>
          <cell r="X49">
            <v>37743.625780250761</v>
          </cell>
          <cell r="Y49">
            <v>1258.120859341692</v>
          </cell>
          <cell r="AB49">
            <v>411698.96817350975</v>
          </cell>
          <cell r="AC49">
            <v>1232.6316412380531</v>
          </cell>
        </row>
        <row r="50">
          <cell r="A50" t="str">
            <v>TOTAL CHACO</v>
          </cell>
          <cell r="D50">
            <v>42267</v>
          </cell>
          <cell r="E50">
            <v>1363.4516129032259</v>
          </cell>
          <cell r="F50">
            <v>38252</v>
          </cell>
          <cell r="G50">
            <v>1366.1428571428571</v>
          </cell>
          <cell r="H50">
            <v>40572.000000000007</v>
          </cell>
          <cell r="I50">
            <v>1308.7741935483873</v>
          </cell>
          <cell r="J50">
            <v>40490</v>
          </cell>
          <cell r="K50">
            <v>1349.6666666666667</v>
          </cell>
          <cell r="L50">
            <v>40720</v>
          </cell>
          <cell r="M50">
            <v>1313.5483870967741</v>
          </cell>
          <cell r="N50">
            <v>38438</v>
          </cell>
          <cell r="O50">
            <v>1281.2666666666667</v>
          </cell>
          <cell r="P50">
            <v>40727.15</v>
          </cell>
          <cell r="Q50">
            <v>1313.7790322580645</v>
          </cell>
          <cell r="R50">
            <v>41813.000000000007</v>
          </cell>
          <cell r="S50">
            <v>1348.8064516129034</v>
          </cell>
          <cell r="T50">
            <v>41859</v>
          </cell>
          <cell r="U50">
            <v>1395.3</v>
          </cell>
          <cell r="V50">
            <v>42807.000000000007</v>
          </cell>
          <cell r="W50">
            <v>1380.8709677419358</v>
          </cell>
          <cell r="X50">
            <v>42244</v>
          </cell>
          <cell r="Y50">
            <v>1408.1333333333334</v>
          </cell>
          <cell r="AB50">
            <v>450189.15</v>
          </cell>
          <cell r="AC50">
            <v>1347.8717065868263</v>
          </cell>
        </row>
        <row r="51">
          <cell r="A51" t="str">
            <v xml:space="preserve">  VINTAGE PETROLEUM BOLIVIANA LTD. (SHAMROCK VENTURES)</v>
          </cell>
        </row>
        <row r="52">
          <cell r="A52" t="str">
            <v>NJL</v>
          </cell>
          <cell r="B52" t="str">
            <v>NARANJILLOS</v>
          </cell>
          <cell r="C52" t="str">
            <v>N</v>
          </cell>
        </row>
        <row r="53">
          <cell r="A53" t="str">
            <v>ÑPC</v>
          </cell>
          <cell r="B53" t="str">
            <v>ÑUPUCO</v>
          </cell>
          <cell r="C53" t="str">
            <v>N</v>
          </cell>
          <cell r="D53">
            <v>3345.34</v>
          </cell>
          <cell r="E53">
            <v>107.9141935483871</v>
          </cell>
          <cell r="F53">
            <v>3065.75</v>
          </cell>
          <cell r="G53">
            <v>109.49107142857143</v>
          </cell>
          <cell r="H53">
            <v>2980.21</v>
          </cell>
          <cell r="I53">
            <v>96.135806451612908</v>
          </cell>
          <cell r="J53">
            <v>2552.46</v>
          </cell>
          <cell r="K53">
            <v>85.082000000000008</v>
          </cell>
          <cell r="L53">
            <v>2640.51</v>
          </cell>
          <cell r="M53">
            <v>85.17774193548388</v>
          </cell>
          <cell r="N53">
            <v>3026.5408784003566</v>
          </cell>
          <cell r="O53">
            <v>100.88469594667855</v>
          </cell>
          <cell r="P53">
            <v>3119.45</v>
          </cell>
          <cell r="Q53">
            <v>100.62741935483871</v>
          </cell>
          <cell r="R53">
            <v>3389.36</v>
          </cell>
          <cell r="S53">
            <v>109.33419354838711</v>
          </cell>
          <cell r="T53">
            <v>3450.4</v>
          </cell>
          <cell r="U53">
            <v>115.01333333333334</v>
          </cell>
          <cell r="V53">
            <v>3840.7</v>
          </cell>
          <cell r="W53">
            <v>123.89354838709677</v>
          </cell>
          <cell r="X53">
            <v>2632.73</v>
          </cell>
          <cell r="Y53">
            <v>87.757666666666665</v>
          </cell>
          <cell r="AB53">
            <v>34043.450878400363</v>
          </cell>
          <cell r="AC53">
            <v>101.92649963592923</v>
          </cell>
        </row>
        <row r="54">
          <cell r="A54" t="str">
            <v>PVN</v>
          </cell>
          <cell r="B54" t="str">
            <v>PORVENIR</v>
          </cell>
          <cell r="C54" t="str">
            <v>E</v>
          </cell>
          <cell r="D54">
            <v>1059.33</v>
          </cell>
          <cell r="E54">
            <v>34.171935483870968</v>
          </cell>
          <cell r="F54">
            <v>736.4</v>
          </cell>
          <cell r="G54">
            <v>26.3</v>
          </cell>
          <cell r="H54">
            <v>654.45000000000005</v>
          </cell>
          <cell r="I54">
            <v>21.111290322580647</v>
          </cell>
          <cell r="J54">
            <v>593.72</v>
          </cell>
          <cell r="K54">
            <v>19.790666666666667</v>
          </cell>
          <cell r="L54">
            <v>662.87</v>
          </cell>
          <cell r="M54">
            <v>21.382903225806452</v>
          </cell>
          <cell r="N54">
            <v>522.93173920470542</v>
          </cell>
          <cell r="O54">
            <v>17.43105797349018</v>
          </cell>
          <cell r="P54">
            <v>772.53</v>
          </cell>
          <cell r="Q54">
            <v>24.920322580645159</v>
          </cell>
          <cell r="R54">
            <v>869.02</v>
          </cell>
          <cell r="S54">
            <v>28.03290322580645</v>
          </cell>
          <cell r="T54">
            <v>897.32</v>
          </cell>
          <cell r="U54">
            <v>29.910666666666668</v>
          </cell>
          <cell r="V54">
            <v>1161.93</v>
          </cell>
          <cell r="W54">
            <v>37.481612903225809</v>
          </cell>
          <cell r="X54">
            <v>774.31</v>
          </cell>
          <cell r="Y54">
            <v>25.810333333333332</v>
          </cell>
          <cell r="AB54">
            <v>8704.8117392047043</v>
          </cell>
          <cell r="AC54">
            <v>26.06231059642127</v>
          </cell>
        </row>
        <row r="56">
          <cell r="A56" t="str">
            <v>TOTAL VENTURES</v>
          </cell>
          <cell r="D56">
            <v>4404.67</v>
          </cell>
          <cell r="E56">
            <v>142.08612903225807</v>
          </cell>
          <cell r="F56">
            <v>3802.15</v>
          </cell>
          <cell r="G56">
            <v>135.79107142857143</v>
          </cell>
          <cell r="H56">
            <v>3634.66</v>
          </cell>
          <cell r="I56">
            <v>117.24709677419354</v>
          </cell>
          <cell r="J56">
            <v>3146.1800000000003</v>
          </cell>
          <cell r="K56">
            <v>104.87266666666667</v>
          </cell>
          <cell r="L56">
            <v>3303.38</v>
          </cell>
          <cell r="M56">
            <v>106.56064516129032</v>
          </cell>
          <cell r="N56">
            <v>3549.4726176050622</v>
          </cell>
          <cell r="O56">
            <v>118.31575392016875</v>
          </cell>
          <cell r="P56">
            <v>3891.9799999999996</v>
          </cell>
          <cell r="Q56">
            <v>125.54774193548386</v>
          </cell>
          <cell r="R56">
            <v>4258.38</v>
          </cell>
          <cell r="S56">
            <v>137.36709677419356</v>
          </cell>
          <cell r="T56">
            <v>4347.72</v>
          </cell>
          <cell r="U56">
            <v>144.92400000000001</v>
          </cell>
          <cell r="V56">
            <v>5002.63</v>
          </cell>
          <cell r="W56">
            <v>161.37516129032258</v>
          </cell>
          <cell r="X56">
            <v>3407.04</v>
          </cell>
          <cell r="Y56">
            <v>113.568</v>
          </cell>
          <cell r="AB56">
            <v>42748.262617605062</v>
          </cell>
          <cell r="AC56">
            <v>127.98881023235049</v>
          </cell>
        </row>
        <row r="57">
          <cell r="A57" t="str">
            <v xml:space="preserve">  M A X U S   B O L I V I A   I N C .</v>
          </cell>
        </row>
        <row r="58">
          <cell r="A58" t="str">
            <v>MGD</v>
          </cell>
          <cell r="B58" t="str">
            <v>MONTEAGUDO</v>
          </cell>
          <cell r="C58" t="str">
            <v>N</v>
          </cell>
          <cell r="L58">
            <v>504</v>
          </cell>
          <cell r="M58">
            <v>16.258064516129032</v>
          </cell>
          <cell r="N58">
            <v>548</v>
          </cell>
          <cell r="O58">
            <v>18.266666666666666</v>
          </cell>
          <cell r="P58">
            <v>582</v>
          </cell>
          <cell r="Q58">
            <v>18.774193548387096</v>
          </cell>
          <cell r="R58">
            <v>603</v>
          </cell>
          <cell r="S58">
            <v>19.451612903225808</v>
          </cell>
          <cell r="T58">
            <v>126</v>
          </cell>
          <cell r="U58">
            <v>4.2</v>
          </cell>
          <cell r="V58">
            <v>0</v>
          </cell>
          <cell r="W58">
            <v>0</v>
          </cell>
          <cell r="X58">
            <v>0</v>
          </cell>
          <cell r="Y58">
            <v>0</v>
          </cell>
          <cell r="AB58">
            <v>2363</v>
          </cell>
          <cell r="AC58">
            <v>7.0748502994011977</v>
          </cell>
        </row>
        <row r="59">
          <cell r="A59" t="str">
            <v>PLM</v>
          </cell>
          <cell r="B59" t="str">
            <v>PALOMA</v>
          </cell>
          <cell r="C59" t="str">
            <v>N</v>
          </cell>
          <cell r="V59">
            <v>4158</v>
          </cell>
          <cell r="W59">
            <v>134.12903225806451</v>
          </cell>
          <cell r="X59">
            <v>3698</v>
          </cell>
          <cell r="Y59">
            <v>123.26666666666667</v>
          </cell>
          <cell r="AB59">
            <v>7856</v>
          </cell>
          <cell r="AC59">
            <v>23.520958083832337</v>
          </cell>
        </row>
        <row r="60">
          <cell r="A60" t="str">
            <v>SRB</v>
          </cell>
          <cell r="B60" t="str">
            <v>SURUBI</v>
          </cell>
          <cell r="C60" t="str">
            <v>E</v>
          </cell>
        </row>
        <row r="61">
          <cell r="A61" t="str">
            <v>SRB</v>
          </cell>
          <cell r="B61" t="str">
            <v>BLOQUE BAJO</v>
          </cell>
          <cell r="C61" t="str">
            <v>N</v>
          </cell>
        </row>
        <row r="62">
          <cell r="A62" t="str">
            <v>TOTAL NUEVO</v>
          </cell>
          <cell r="L62">
            <v>504</v>
          </cell>
          <cell r="M62">
            <v>16.258064516129032</v>
          </cell>
          <cell r="N62">
            <v>548</v>
          </cell>
          <cell r="O62">
            <v>18.266666666666666</v>
          </cell>
          <cell r="P62">
            <v>582</v>
          </cell>
          <cell r="Q62">
            <v>18.774193548387096</v>
          </cell>
          <cell r="R62">
            <v>603</v>
          </cell>
          <cell r="S62">
            <v>19.451612903225808</v>
          </cell>
          <cell r="T62">
            <v>126</v>
          </cell>
          <cell r="U62">
            <v>4.2</v>
          </cell>
          <cell r="V62">
            <v>4158</v>
          </cell>
          <cell r="W62">
            <v>134.12903225806451</v>
          </cell>
          <cell r="X62">
            <v>3698</v>
          </cell>
          <cell r="Y62">
            <v>123.26666666666667</v>
          </cell>
          <cell r="AB62">
            <v>10219</v>
          </cell>
          <cell r="AC62">
            <v>30.595808383233532</v>
          </cell>
        </row>
        <row r="63">
          <cell r="A63" t="str">
            <v>TOTAL MAXUS</v>
          </cell>
          <cell r="L63">
            <v>504</v>
          </cell>
          <cell r="M63">
            <v>16.258064516129032</v>
          </cell>
          <cell r="N63">
            <v>548</v>
          </cell>
          <cell r="O63">
            <v>18.266666666666666</v>
          </cell>
          <cell r="P63">
            <v>582</v>
          </cell>
          <cell r="Q63">
            <v>18.774193548387096</v>
          </cell>
          <cell r="R63">
            <v>603</v>
          </cell>
          <cell r="S63">
            <v>19.451612903225808</v>
          </cell>
          <cell r="T63">
            <v>126</v>
          </cell>
          <cell r="U63">
            <v>4.2</v>
          </cell>
          <cell r="V63">
            <v>4158</v>
          </cell>
          <cell r="W63">
            <v>134.12903225806451</v>
          </cell>
          <cell r="X63">
            <v>3698</v>
          </cell>
          <cell r="Y63">
            <v>123.26666666666667</v>
          </cell>
          <cell r="AB63">
            <v>10219</v>
          </cell>
          <cell r="AC63">
            <v>30.595808383233532</v>
          </cell>
        </row>
        <row r="64">
          <cell r="A64" t="str">
            <v xml:space="preserve">  P E R E Z   COMPANC  S . A .</v>
          </cell>
        </row>
        <row r="65">
          <cell r="A65" t="str">
            <v>CAR</v>
          </cell>
          <cell r="B65" t="str">
            <v>CARANDA</v>
          </cell>
          <cell r="C65" t="str">
            <v>E</v>
          </cell>
          <cell r="D65">
            <v>5439.04</v>
          </cell>
          <cell r="E65">
            <v>175.45290322580644</v>
          </cell>
          <cell r="F65">
            <v>4352.0600000000004</v>
          </cell>
          <cell r="G65">
            <v>155.43071428571429</v>
          </cell>
          <cell r="H65">
            <v>3185.71</v>
          </cell>
          <cell r="I65">
            <v>102.76483870967742</v>
          </cell>
          <cell r="J65">
            <v>3570.19</v>
          </cell>
          <cell r="K65">
            <v>119.00633333333333</v>
          </cell>
          <cell r="L65">
            <v>5068.2</v>
          </cell>
          <cell r="M65">
            <v>163.49032258064514</v>
          </cell>
          <cell r="N65">
            <v>5003.57</v>
          </cell>
          <cell r="O65">
            <v>166.78566666666666</v>
          </cell>
          <cell r="P65">
            <v>5277.82</v>
          </cell>
          <cell r="Q65">
            <v>170.25225806451613</v>
          </cell>
          <cell r="R65">
            <v>5099.84</v>
          </cell>
          <cell r="S65">
            <v>164.5109677419355</v>
          </cell>
          <cell r="T65">
            <v>5034.88</v>
          </cell>
          <cell r="U65">
            <v>167.82933333333332</v>
          </cell>
          <cell r="V65">
            <v>4118.74</v>
          </cell>
          <cell r="W65">
            <v>132.86258064516127</v>
          </cell>
          <cell r="X65">
            <v>6489.01</v>
          </cell>
          <cell r="Y65">
            <v>216.30033333333333</v>
          </cell>
          <cell r="AB65">
            <v>52639.06</v>
          </cell>
          <cell r="AC65">
            <v>157.60197604790417</v>
          </cell>
        </row>
        <row r="66">
          <cell r="A66" t="str">
            <v>CLP</v>
          </cell>
          <cell r="B66" t="str">
            <v>COLPA</v>
          </cell>
          <cell r="C66" t="str">
            <v>E</v>
          </cell>
          <cell r="D66">
            <v>318.94</v>
          </cell>
          <cell r="E66">
            <v>10.288387096774194</v>
          </cell>
          <cell r="F66">
            <v>497.37</v>
          </cell>
          <cell r="G66">
            <v>17.763214285714287</v>
          </cell>
          <cell r="H66">
            <v>1016.54</v>
          </cell>
          <cell r="I66">
            <v>32.791612903225804</v>
          </cell>
          <cell r="J66">
            <v>1973.55</v>
          </cell>
          <cell r="K66">
            <v>65.784999999999997</v>
          </cell>
          <cell r="L66">
            <v>787.4</v>
          </cell>
          <cell r="M66">
            <v>25.4</v>
          </cell>
          <cell r="N66">
            <v>1258.6199999999999</v>
          </cell>
          <cell r="O66">
            <v>41.953999999999994</v>
          </cell>
          <cell r="P66">
            <v>1832.57</v>
          </cell>
          <cell r="Q66">
            <v>59.115161290322575</v>
          </cell>
          <cell r="R66">
            <v>1798.58</v>
          </cell>
          <cell r="S66">
            <v>58.018709677419352</v>
          </cell>
          <cell r="T66">
            <v>1538.96</v>
          </cell>
          <cell r="U66">
            <v>51.298666666666669</v>
          </cell>
          <cell r="V66">
            <v>1287.43</v>
          </cell>
          <cell r="W66">
            <v>41.53</v>
          </cell>
          <cell r="X66">
            <v>1376.78</v>
          </cell>
          <cell r="Y66">
            <v>45.892666666666663</v>
          </cell>
          <cell r="AB66">
            <v>13686.74</v>
          </cell>
          <cell r="AC66">
            <v>40.978263473053893</v>
          </cell>
        </row>
        <row r="67">
          <cell r="A67" t="str">
            <v>CLP</v>
          </cell>
          <cell r="B67" t="str">
            <v>PLANTA</v>
          </cell>
          <cell r="C67" t="str">
            <v>E</v>
          </cell>
          <cell r="D67">
            <v>3660</v>
          </cell>
          <cell r="E67">
            <v>118.06451612903226</v>
          </cell>
          <cell r="F67">
            <v>1711</v>
          </cell>
          <cell r="G67">
            <v>61.107142857142854</v>
          </cell>
          <cell r="H67">
            <v>2234</v>
          </cell>
          <cell r="I67">
            <v>72.064516129032256</v>
          </cell>
          <cell r="J67">
            <v>4439</v>
          </cell>
          <cell r="K67">
            <v>147.96666666666667</v>
          </cell>
          <cell r="L67">
            <v>2301</v>
          </cell>
          <cell r="M67">
            <v>74.225806451612897</v>
          </cell>
          <cell r="N67">
            <v>3546</v>
          </cell>
          <cell r="O67">
            <v>118.2</v>
          </cell>
          <cell r="P67">
            <v>5293</v>
          </cell>
          <cell r="Q67">
            <v>170.74193548387098</v>
          </cell>
          <cell r="R67">
            <v>5600</v>
          </cell>
          <cell r="S67">
            <v>180.64516129032259</v>
          </cell>
          <cell r="T67">
            <v>4897</v>
          </cell>
          <cell r="U67">
            <v>163.23333333333332</v>
          </cell>
          <cell r="V67">
            <v>3363</v>
          </cell>
          <cell r="W67">
            <v>108.48387096774194</v>
          </cell>
          <cell r="X67">
            <v>4373</v>
          </cell>
          <cell r="Y67">
            <v>145.76666666666668</v>
          </cell>
          <cell r="AC67">
            <v>0</v>
          </cell>
        </row>
        <row r="68">
          <cell r="A68" t="str">
            <v>TOTAL PEREZ</v>
          </cell>
          <cell r="D68">
            <v>5757.98</v>
          </cell>
          <cell r="E68">
            <v>185.74129032258062</v>
          </cell>
          <cell r="F68">
            <v>4849.43</v>
          </cell>
          <cell r="G68">
            <v>173.19392857142859</v>
          </cell>
          <cell r="H68">
            <v>4202.25</v>
          </cell>
          <cell r="I68">
            <v>135.55645161290323</v>
          </cell>
          <cell r="J68">
            <v>5543.74</v>
          </cell>
          <cell r="K68">
            <v>184.79133333333331</v>
          </cell>
          <cell r="L68">
            <v>5855.5999999999995</v>
          </cell>
          <cell r="M68">
            <v>188.89032258064515</v>
          </cell>
          <cell r="N68">
            <v>6262.19</v>
          </cell>
          <cell r="O68">
            <v>208.73966666666666</v>
          </cell>
          <cell r="P68">
            <v>7110.3899999999994</v>
          </cell>
          <cell r="Q68">
            <v>229.36741935483869</v>
          </cell>
          <cell r="R68">
            <v>6898.42</v>
          </cell>
          <cell r="S68">
            <v>222.52967741935484</v>
          </cell>
          <cell r="T68">
            <v>6573.84</v>
          </cell>
          <cell r="U68">
            <v>219.12800000000001</v>
          </cell>
          <cell r="V68">
            <v>5406.17</v>
          </cell>
          <cell r="W68">
            <v>174.3925806451613</v>
          </cell>
          <cell r="X68">
            <v>7865.79</v>
          </cell>
          <cell r="Y68">
            <v>262.19299999999998</v>
          </cell>
          <cell r="AB68">
            <v>66325.799999999988</v>
          </cell>
          <cell r="AC68">
            <v>198.58023952095806</v>
          </cell>
        </row>
        <row r="69">
          <cell r="A69" t="str">
            <v xml:space="preserve">   PLUSPETROL  BOLIVIA CORPORATION</v>
          </cell>
        </row>
        <row r="70">
          <cell r="A70" t="str">
            <v>BJO</v>
          </cell>
          <cell r="B70" t="str">
            <v>BERMEJO</v>
          </cell>
          <cell r="C70" t="str">
            <v>E</v>
          </cell>
        </row>
        <row r="71">
          <cell r="A71" t="str">
            <v>BJO</v>
          </cell>
          <cell r="B71" t="str">
            <v>X 44</v>
          </cell>
          <cell r="C71" t="str">
            <v>E</v>
          </cell>
          <cell r="D71">
            <v>185.9</v>
          </cell>
          <cell r="E71">
            <v>5.9967741935483874</v>
          </cell>
          <cell r="F71">
            <v>174.6</v>
          </cell>
          <cell r="G71">
            <v>6.2357142857142858</v>
          </cell>
          <cell r="H71">
            <v>193.5</v>
          </cell>
          <cell r="I71">
            <v>6.241935483870968</v>
          </cell>
          <cell r="J71">
            <v>174</v>
          </cell>
          <cell r="K71">
            <v>5.8</v>
          </cell>
          <cell r="L71">
            <v>176</v>
          </cell>
          <cell r="M71">
            <v>5.67741935483871</v>
          </cell>
          <cell r="N71">
            <v>170.3</v>
          </cell>
          <cell r="O71">
            <v>5.6766666666666667</v>
          </cell>
          <cell r="P71">
            <v>169.7</v>
          </cell>
          <cell r="Q71">
            <v>5.4741935483870963</v>
          </cell>
          <cell r="R71">
            <v>175.3</v>
          </cell>
          <cell r="S71">
            <v>5.6548387096774198</v>
          </cell>
          <cell r="T71">
            <v>166.8</v>
          </cell>
          <cell r="U71">
            <v>5.5600000000000005</v>
          </cell>
          <cell r="V71">
            <v>169</v>
          </cell>
          <cell r="W71">
            <v>5.4516129032258061</v>
          </cell>
          <cell r="X71">
            <v>166.8</v>
          </cell>
          <cell r="Y71">
            <v>5.5600000000000005</v>
          </cell>
          <cell r="AB71">
            <v>1921.8999999999999</v>
          </cell>
          <cell r="AC71">
            <v>5.7541916167664668</v>
          </cell>
        </row>
        <row r="72">
          <cell r="A72" t="str">
            <v>TOR</v>
          </cell>
          <cell r="B72" t="str">
            <v>TORO</v>
          </cell>
          <cell r="C72" t="str">
            <v>E</v>
          </cell>
        </row>
        <row r="73">
          <cell r="A73" t="str">
            <v>TOTAL PLUSPETROL</v>
          </cell>
          <cell r="D73">
            <v>185.9</v>
          </cell>
          <cell r="E73">
            <v>5.9967741935483874</v>
          </cell>
          <cell r="F73">
            <v>174.6</v>
          </cell>
          <cell r="G73">
            <v>6.2357142857142858</v>
          </cell>
          <cell r="H73">
            <v>193.5</v>
          </cell>
          <cell r="I73">
            <v>6.241935483870968</v>
          </cell>
          <cell r="J73">
            <v>174</v>
          </cell>
          <cell r="K73">
            <v>5.8</v>
          </cell>
          <cell r="L73">
            <v>176</v>
          </cell>
          <cell r="M73">
            <v>5.67741935483871</v>
          </cell>
          <cell r="N73">
            <v>170.3</v>
          </cell>
          <cell r="O73">
            <v>5.6766666666666667</v>
          </cell>
          <cell r="P73">
            <v>169.7</v>
          </cell>
          <cell r="Q73">
            <v>5.4741935483870963</v>
          </cell>
          <cell r="R73">
            <v>175.3</v>
          </cell>
          <cell r="S73">
            <v>5.6548387096774198</v>
          </cell>
          <cell r="T73">
            <v>166.8</v>
          </cell>
          <cell r="U73">
            <v>5.5600000000000005</v>
          </cell>
          <cell r="V73">
            <v>169</v>
          </cell>
          <cell r="W73">
            <v>5.4516129032258061</v>
          </cell>
          <cell r="X73">
            <v>166.8</v>
          </cell>
          <cell r="Y73">
            <v>5.5600000000000005</v>
          </cell>
          <cell r="AB73">
            <v>1921.8999999999999</v>
          </cell>
          <cell r="AC73">
            <v>5.7541916167664668</v>
          </cell>
        </row>
        <row r="74">
          <cell r="A74" t="str">
            <v xml:space="preserve">  D O N G    W O N   CORPORATION BOLIVIA</v>
          </cell>
        </row>
        <row r="75">
          <cell r="A75" t="str">
            <v>PMR</v>
          </cell>
          <cell r="B75" t="str">
            <v>PALMAR</v>
          </cell>
          <cell r="C75" t="str">
            <v>N</v>
          </cell>
        </row>
        <row r="76">
          <cell r="A76" t="str">
            <v>PMR</v>
          </cell>
          <cell r="B76" t="str">
            <v>PALMAR</v>
          </cell>
          <cell r="C76" t="str">
            <v>E</v>
          </cell>
          <cell r="N76">
            <v>98.931821024926307</v>
          </cell>
          <cell r="O76">
            <v>3.2977273674975436</v>
          </cell>
          <cell r="P76">
            <v>92.225309999999993</v>
          </cell>
          <cell r="Q76">
            <v>2.9750099999999997</v>
          </cell>
          <cell r="R76">
            <v>65.704793949854277</v>
          </cell>
          <cell r="S76">
            <v>2.1195094822533638</v>
          </cell>
          <cell r="T76">
            <v>16.891087641982288</v>
          </cell>
          <cell r="U76">
            <v>0.56303625473274299</v>
          </cell>
          <cell r="V76">
            <v>0</v>
          </cell>
          <cell r="W76">
            <v>0</v>
          </cell>
          <cell r="X76">
            <v>0</v>
          </cell>
          <cell r="Y76">
            <v>0</v>
          </cell>
          <cell r="AB76">
            <v>273.75301261676282</v>
          </cell>
          <cell r="AC76">
            <v>0.81961979825378084</v>
          </cell>
        </row>
        <row r="77">
          <cell r="A77" t="str">
            <v>TOTAL DONG WON</v>
          </cell>
          <cell r="N77">
            <v>98.931821024926307</v>
          </cell>
          <cell r="O77">
            <v>3.2977273674975436</v>
          </cell>
          <cell r="P77">
            <v>92.225309999999993</v>
          </cell>
          <cell r="Q77">
            <v>2.9750099999999997</v>
          </cell>
          <cell r="R77">
            <v>65.704793949854277</v>
          </cell>
          <cell r="S77">
            <v>2.1195094822533638</v>
          </cell>
          <cell r="T77">
            <v>16.891087641982288</v>
          </cell>
          <cell r="U77">
            <v>0.56303625473274299</v>
          </cell>
          <cell r="V77">
            <v>0</v>
          </cell>
          <cell r="W77">
            <v>0</v>
          </cell>
          <cell r="X77">
            <v>0</v>
          </cell>
          <cell r="Y77">
            <v>0</v>
          </cell>
          <cell r="AB77">
            <v>273.75301261676282</v>
          </cell>
          <cell r="AC77">
            <v>0.81961979825378084</v>
          </cell>
        </row>
        <row r="78">
          <cell r="A78" t="str">
            <v xml:space="preserve">  T E S O R O   BOLIVIA PETROLEUM Co.</v>
          </cell>
        </row>
        <row r="79">
          <cell r="A79" t="str">
            <v>EDD</v>
          </cell>
          <cell r="B79" t="str">
            <v>ESCONDIDO</v>
          </cell>
          <cell r="C79" t="str">
            <v>E</v>
          </cell>
          <cell r="D79">
            <v>2564.19</v>
          </cell>
          <cell r="E79">
            <v>82.715806451612906</v>
          </cell>
          <cell r="F79">
            <v>3060.01</v>
          </cell>
          <cell r="G79">
            <v>109.28607142857143</v>
          </cell>
          <cell r="H79">
            <v>12884.5</v>
          </cell>
          <cell r="I79">
            <v>415.62903225806451</v>
          </cell>
          <cell r="J79">
            <v>4647.97</v>
          </cell>
          <cell r="K79">
            <v>154.93233333333333</v>
          </cell>
          <cell r="L79">
            <v>5157.8599999999997</v>
          </cell>
          <cell r="M79">
            <v>166.38258064516128</v>
          </cell>
          <cell r="N79">
            <v>11681.25</v>
          </cell>
          <cell r="O79">
            <v>389.375</v>
          </cell>
          <cell r="P79">
            <v>20177.11</v>
          </cell>
          <cell r="Q79">
            <v>650.87451612903226</v>
          </cell>
          <cell r="R79">
            <v>10757.54</v>
          </cell>
          <cell r="S79">
            <v>347.01741935483875</v>
          </cell>
          <cell r="T79">
            <v>5273.64</v>
          </cell>
          <cell r="U79">
            <v>175.78800000000001</v>
          </cell>
          <cell r="V79">
            <v>4244.93</v>
          </cell>
          <cell r="W79">
            <v>136.93322580645162</v>
          </cell>
          <cell r="X79">
            <v>5304.35</v>
          </cell>
          <cell r="Y79">
            <v>176.81166666666667</v>
          </cell>
          <cell r="AB79">
            <v>85753.35</v>
          </cell>
          <cell r="AC79">
            <v>256.74655688622755</v>
          </cell>
        </row>
        <row r="80">
          <cell r="A80" t="str">
            <v>LVT</v>
          </cell>
          <cell r="B80" t="str">
            <v>LA VERTIENTE</v>
          </cell>
          <cell r="C80" t="str">
            <v>E</v>
          </cell>
          <cell r="D80">
            <v>2808.42</v>
          </cell>
          <cell r="E80">
            <v>90.594193548387096</v>
          </cell>
          <cell r="F80">
            <v>3240.36</v>
          </cell>
          <cell r="G80">
            <v>115.72714285714287</v>
          </cell>
          <cell r="H80">
            <v>1559.99</v>
          </cell>
          <cell r="I80">
            <v>50.322258064516127</v>
          </cell>
          <cell r="J80">
            <v>1628.88</v>
          </cell>
          <cell r="K80">
            <v>54.296000000000006</v>
          </cell>
          <cell r="L80">
            <v>1450.91</v>
          </cell>
          <cell r="M80">
            <v>46.803548387096775</v>
          </cell>
          <cell r="N80">
            <v>921.38</v>
          </cell>
          <cell r="O80">
            <v>30.712666666666667</v>
          </cell>
          <cell r="P80">
            <v>753.51</v>
          </cell>
          <cell r="Q80">
            <v>24.306774193548385</v>
          </cell>
          <cell r="R80">
            <v>2048.4899999999998</v>
          </cell>
          <cell r="S80">
            <v>66.080322580645159</v>
          </cell>
          <cell r="T80">
            <v>2011.71</v>
          </cell>
          <cell r="U80">
            <v>67.057000000000002</v>
          </cell>
          <cell r="V80">
            <v>1425.76</v>
          </cell>
          <cell r="W80">
            <v>45.992258064516129</v>
          </cell>
          <cell r="X80">
            <v>2471.37</v>
          </cell>
          <cell r="Y80">
            <v>82.378999999999991</v>
          </cell>
          <cell r="AB80">
            <v>20320.78</v>
          </cell>
          <cell r="AC80">
            <v>60.840658682634725</v>
          </cell>
        </row>
        <row r="81">
          <cell r="A81" t="str">
            <v>TGT</v>
          </cell>
          <cell r="B81" t="str">
            <v>TAIGUATI</v>
          </cell>
          <cell r="C81" t="str">
            <v>E</v>
          </cell>
          <cell r="D81">
            <v>581.12</v>
          </cell>
          <cell r="E81">
            <v>18.745806451612903</v>
          </cell>
          <cell r="F81">
            <v>509.46</v>
          </cell>
          <cell r="G81">
            <v>18.195</v>
          </cell>
          <cell r="H81">
            <v>555.46</v>
          </cell>
          <cell r="I81">
            <v>17.918064516129032</v>
          </cell>
          <cell r="J81">
            <v>427.48</v>
          </cell>
          <cell r="K81">
            <v>14.249333333333334</v>
          </cell>
          <cell r="L81">
            <v>576.19000000000005</v>
          </cell>
          <cell r="M81">
            <v>18.58677419354839</v>
          </cell>
          <cell r="N81">
            <v>489.23</v>
          </cell>
          <cell r="O81">
            <v>16.307666666666666</v>
          </cell>
          <cell r="P81">
            <v>493.43</v>
          </cell>
          <cell r="Q81">
            <v>15.917096774193549</v>
          </cell>
          <cell r="R81">
            <v>430.36</v>
          </cell>
          <cell r="S81">
            <v>13.882580645161291</v>
          </cell>
          <cell r="T81">
            <v>379.22</v>
          </cell>
          <cell r="U81">
            <v>12.640666666666668</v>
          </cell>
          <cell r="V81">
            <v>434</v>
          </cell>
          <cell r="W81">
            <v>14</v>
          </cell>
          <cell r="X81">
            <v>438.86</v>
          </cell>
          <cell r="Y81">
            <v>14.628666666666668</v>
          </cell>
          <cell r="AB81">
            <v>5314.8099999999995</v>
          </cell>
          <cell r="AC81">
            <v>15.912604790419159</v>
          </cell>
        </row>
        <row r="82">
          <cell r="A82" t="str">
            <v>TOTAL TESORO</v>
          </cell>
          <cell r="D82">
            <v>5953.7300000000005</v>
          </cell>
          <cell r="E82">
            <v>192.05580645161291</v>
          </cell>
          <cell r="F82">
            <v>6809.8300000000008</v>
          </cell>
          <cell r="G82">
            <v>243.20821428571432</v>
          </cell>
          <cell r="H82">
            <v>14999.95</v>
          </cell>
          <cell r="I82">
            <v>483.86935483870968</v>
          </cell>
          <cell r="J82">
            <v>6704.33</v>
          </cell>
          <cell r="K82">
            <v>223.47766666666666</v>
          </cell>
          <cell r="L82">
            <v>7184.9599999999991</v>
          </cell>
          <cell r="M82">
            <v>231.77290322580643</v>
          </cell>
          <cell r="N82">
            <v>13091.859999999999</v>
          </cell>
          <cell r="O82">
            <v>436.39533333333327</v>
          </cell>
          <cell r="P82">
            <v>21424.05</v>
          </cell>
          <cell r="Q82">
            <v>691.09838709677422</v>
          </cell>
          <cell r="R82">
            <v>13236.390000000001</v>
          </cell>
          <cell r="S82">
            <v>426.98032258064518</v>
          </cell>
          <cell r="T82">
            <v>7664.5700000000006</v>
          </cell>
          <cell r="U82">
            <v>255.48566666666667</v>
          </cell>
          <cell r="V82">
            <v>6104.6900000000005</v>
          </cell>
          <cell r="W82">
            <v>196.92548387096775</v>
          </cell>
          <cell r="X82">
            <v>8214.58</v>
          </cell>
          <cell r="Y82">
            <v>273.8193333333333</v>
          </cell>
          <cell r="AB82">
            <v>111388.94000000002</v>
          </cell>
          <cell r="AC82">
            <v>333.4998203592815</v>
          </cell>
        </row>
        <row r="83">
          <cell r="A83" t="str">
            <v xml:space="preserve">   M E N O R E S   ( Y P F B )</v>
          </cell>
        </row>
        <row r="84">
          <cell r="A84" t="str">
            <v>CBT</v>
          </cell>
          <cell r="B84" t="str">
            <v>CAMBEITI</v>
          </cell>
          <cell r="C84" t="str">
            <v>N</v>
          </cell>
        </row>
        <row r="85">
          <cell r="A85" t="str">
            <v>NJL</v>
          </cell>
          <cell r="B85" t="str">
            <v>NARANJILLOS</v>
          </cell>
          <cell r="C85" t="str">
            <v>N</v>
          </cell>
        </row>
        <row r="86">
          <cell r="A86" t="str">
            <v>TTR</v>
          </cell>
          <cell r="B86" t="str">
            <v>TATARENDA</v>
          </cell>
          <cell r="C86" t="str">
            <v>N</v>
          </cell>
        </row>
        <row r="87">
          <cell r="A87" t="str">
            <v>VMT</v>
          </cell>
          <cell r="B87" t="str">
            <v>VILLAMONTES</v>
          </cell>
          <cell r="C87" t="str">
            <v>N</v>
          </cell>
        </row>
        <row r="88">
          <cell r="A88" t="str">
            <v>TOTAL MENORES</v>
          </cell>
        </row>
        <row r="89">
          <cell r="A89" t="str">
            <v>TOTAL NUEVO</v>
          </cell>
          <cell r="D89">
            <v>6968.7698099999998</v>
          </cell>
          <cell r="E89">
            <v>224.79902612903226</v>
          </cell>
          <cell r="F89">
            <v>6894.5185099999999</v>
          </cell>
          <cell r="G89">
            <v>246.23280392857143</v>
          </cell>
          <cell r="H89">
            <v>6629.4241899999997</v>
          </cell>
          <cell r="I89">
            <v>213.85239322580645</v>
          </cell>
          <cell r="J89">
            <v>6452.6146600000002</v>
          </cell>
          <cell r="K89">
            <v>215.08715533333333</v>
          </cell>
          <cell r="L89">
            <v>7017.5002318217939</v>
          </cell>
          <cell r="M89">
            <v>226.37097522005786</v>
          </cell>
          <cell r="N89">
            <v>8015.6656663831855</v>
          </cell>
          <cell r="O89">
            <v>267.1888555461062</v>
          </cell>
          <cell r="P89">
            <v>8582.7576358116967</v>
          </cell>
          <cell r="Q89">
            <v>276.86314954231278</v>
          </cell>
          <cell r="R89">
            <v>8979.7156180424099</v>
          </cell>
          <cell r="S89">
            <v>289.66824574330354</v>
          </cell>
          <cell r="T89">
            <v>12236.346132656405</v>
          </cell>
          <cell r="U89">
            <v>407.87820442188018</v>
          </cell>
          <cell r="V89">
            <v>15209.717001467716</v>
          </cell>
          <cell r="W89">
            <v>490.6360323054102</v>
          </cell>
          <cell r="X89">
            <v>13416.816452837718</v>
          </cell>
          <cell r="Y89">
            <v>447.22721509459063</v>
          </cell>
          <cell r="AB89">
            <v>100403.84590902091</v>
          </cell>
          <cell r="AC89">
            <v>300.61031709287698</v>
          </cell>
        </row>
        <row r="90">
          <cell r="A90" t="str">
            <v>TOTAL EXISTENTE</v>
          </cell>
          <cell r="D90">
            <v>89725.264399999985</v>
          </cell>
          <cell r="E90">
            <v>2894.3633677419352</v>
          </cell>
          <cell r="F90">
            <v>80365.37629</v>
          </cell>
          <cell r="G90">
            <v>2870.1920103571429</v>
          </cell>
          <cell r="H90">
            <v>94606.420429999998</v>
          </cell>
          <cell r="I90">
            <v>3051.8200138709676</v>
          </cell>
          <cell r="J90">
            <v>84592.205720000013</v>
          </cell>
          <cell r="K90">
            <v>2819.7401906666669</v>
          </cell>
          <cell r="L90">
            <v>85426.287607225182</v>
          </cell>
          <cell r="M90">
            <v>2755.6866970072638</v>
          </cell>
          <cell r="N90">
            <v>88738.421115881603</v>
          </cell>
          <cell r="O90">
            <v>2957.9473705293867</v>
          </cell>
          <cell r="P90">
            <v>98707.835982008924</v>
          </cell>
          <cell r="Q90">
            <v>3184.1237413551266</v>
          </cell>
          <cell r="R90">
            <v>93570.175552227956</v>
          </cell>
          <cell r="S90">
            <v>3018.3927597492889</v>
          </cell>
          <cell r="T90">
            <v>81805.851874511136</v>
          </cell>
          <cell r="U90">
            <v>2726.861729150371</v>
          </cell>
          <cell r="V90">
            <v>83578.066629637251</v>
          </cell>
          <cell r="W90">
            <v>2696.0666654721695</v>
          </cell>
          <cell r="X90">
            <v>84383.778992061954</v>
          </cell>
          <cell r="Y90">
            <v>2812.7926330687319</v>
          </cell>
          <cell r="AB90">
            <v>965499.684593554</v>
          </cell>
          <cell r="AC90">
            <v>2890.7176185435746</v>
          </cell>
        </row>
        <row r="91">
          <cell r="A91" t="str">
            <v>TOTAL NACIONAL</v>
          </cell>
          <cell r="D91">
            <v>96694.034209999983</v>
          </cell>
          <cell r="E91">
            <v>3119.1623938709672</v>
          </cell>
          <cell r="F91">
            <v>87259.894799999995</v>
          </cell>
          <cell r="G91">
            <v>3116.4248142857141</v>
          </cell>
          <cell r="H91">
            <v>101235.84462</v>
          </cell>
          <cell r="I91">
            <v>3265.6724070967744</v>
          </cell>
          <cell r="J91">
            <v>91044.820380000019</v>
          </cell>
          <cell r="K91">
            <v>3034.827346</v>
          </cell>
          <cell r="L91">
            <v>92443.78783904697</v>
          </cell>
          <cell r="M91">
            <v>2982.0576722273217</v>
          </cell>
          <cell r="N91">
            <v>96754.086782264785</v>
          </cell>
          <cell r="O91">
            <v>3225.1362260754927</v>
          </cell>
          <cell r="P91">
            <v>107290.59361782062</v>
          </cell>
          <cell r="Q91">
            <v>3460.9868908974395</v>
          </cell>
          <cell r="R91">
            <v>102549.89117027036</v>
          </cell>
          <cell r="S91">
            <v>3308.0610054925924</v>
          </cell>
          <cell r="T91">
            <v>94042.198007167535</v>
          </cell>
          <cell r="U91">
            <v>3134.7399335722512</v>
          </cell>
          <cell r="V91">
            <v>98787.783631104961</v>
          </cell>
          <cell r="W91">
            <v>3186.7026977775795</v>
          </cell>
          <cell r="X91">
            <v>97800.595444899678</v>
          </cell>
          <cell r="Y91">
            <v>3260.0198481633224</v>
          </cell>
          <cell r="AB91">
            <v>1065903.530502575</v>
          </cell>
          <cell r="AC91">
            <v>3191.3279356364519</v>
          </cell>
        </row>
        <row r="92">
          <cell r="D92" t="str">
            <v>NOTA.- * VOLUMENES DE GASOLINA NATURAL CALCULADOS DEL GAS ENTREGADO A DUCTO</v>
          </cell>
        </row>
      </sheetData>
      <sheetData sheetId="26"/>
      <sheetData sheetId="27"/>
      <sheetData sheetId="28" refreshError="1">
        <row r="7">
          <cell r="D7" t="str">
            <v>ENE</v>
          </cell>
          <cell r="F7" t="str">
            <v>FEB</v>
          </cell>
          <cell r="H7" t="str">
            <v>MAR</v>
          </cell>
          <cell r="J7" t="str">
            <v>ABR</v>
          </cell>
          <cell r="L7" t="str">
            <v>MAY</v>
          </cell>
          <cell r="N7" t="str">
            <v>JUN</v>
          </cell>
          <cell r="P7" t="str">
            <v>JUL</v>
          </cell>
          <cell r="R7" t="str">
            <v>AGO</v>
          </cell>
          <cell r="T7" t="str">
            <v>SEP</v>
          </cell>
          <cell r="V7" t="str">
            <v>OCT</v>
          </cell>
          <cell r="X7" t="str">
            <v>NOV</v>
          </cell>
          <cell r="Z7" t="str">
            <v>DIC</v>
          </cell>
          <cell r="AB7" t="str">
            <v>TOTAL</v>
          </cell>
          <cell r="AC7" t="str">
            <v>PROM.</v>
          </cell>
        </row>
        <row r="8">
          <cell r="D8" t="str">
            <v>BM</v>
          </cell>
          <cell r="E8" t="str">
            <v>BPD</v>
          </cell>
          <cell r="F8" t="str">
            <v>BM</v>
          </cell>
          <cell r="G8" t="str">
            <v>BPD</v>
          </cell>
          <cell r="H8" t="str">
            <v>BM</v>
          </cell>
          <cell r="I8" t="str">
            <v>BPD</v>
          </cell>
          <cell r="J8" t="str">
            <v>BM</v>
          </cell>
          <cell r="K8" t="str">
            <v>BPD</v>
          </cell>
          <cell r="L8" t="str">
            <v>BM</v>
          </cell>
          <cell r="M8" t="str">
            <v>BPD</v>
          </cell>
          <cell r="N8" t="str">
            <v>BM</v>
          </cell>
          <cell r="O8" t="str">
            <v>BPD</v>
          </cell>
          <cell r="P8" t="str">
            <v>BM</v>
          </cell>
          <cell r="Q8" t="str">
            <v>BPD</v>
          </cell>
          <cell r="R8" t="str">
            <v>BM</v>
          </cell>
          <cell r="S8" t="str">
            <v>BPD</v>
          </cell>
          <cell r="T8" t="str">
            <v>BM</v>
          </cell>
          <cell r="U8" t="str">
            <v>BPD</v>
          </cell>
          <cell r="V8" t="str">
            <v>BM</v>
          </cell>
          <cell r="W8" t="str">
            <v>BD</v>
          </cell>
          <cell r="X8" t="str">
            <v>BM</v>
          </cell>
          <cell r="Y8" t="str">
            <v>BD</v>
          </cell>
          <cell r="Z8" t="str">
            <v>BM</v>
          </cell>
          <cell r="AA8" t="str">
            <v>BD</v>
          </cell>
          <cell r="AB8" t="str">
            <v>BARRILES</v>
          </cell>
          <cell r="AC8" t="str">
            <v>BPD</v>
          </cell>
        </row>
        <row r="9">
          <cell r="A9" t="str">
            <v xml:space="preserve">   A N D I N A  S . A .</v>
          </cell>
        </row>
        <row r="10">
          <cell r="A10" t="str">
            <v xml:space="preserve">BQN </v>
          </cell>
          <cell r="B10" t="str">
            <v>BOQUERON</v>
          </cell>
          <cell r="C10" t="str">
            <v>N</v>
          </cell>
          <cell r="D10">
            <v>937</v>
          </cell>
          <cell r="E10">
            <v>30.225806451612904</v>
          </cell>
          <cell r="F10">
            <v>691</v>
          </cell>
          <cell r="G10">
            <v>24.678571428571427</v>
          </cell>
          <cell r="H10">
            <v>550</v>
          </cell>
          <cell r="I10">
            <v>17.741935483870968</v>
          </cell>
          <cell r="J10">
            <v>564</v>
          </cell>
          <cell r="K10">
            <v>18.8</v>
          </cell>
          <cell r="AB10">
            <v>2742</v>
          </cell>
          <cell r="AC10">
            <v>8.2095808383233528</v>
          </cell>
        </row>
        <row r="11">
          <cell r="A11" t="str">
            <v>CAM</v>
          </cell>
          <cell r="B11" t="str">
            <v>CAMIRI</v>
          </cell>
          <cell r="C11" t="str">
            <v>N</v>
          </cell>
          <cell r="D11">
            <v>353</v>
          </cell>
          <cell r="E11">
            <v>11.387096774193548</v>
          </cell>
          <cell r="F11">
            <v>321</v>
          </cell>
          <cell r="G11">
            <v>11.464285714285714</v>
          </cell>
          <cell r="H11">
            <v>362</v>
          </cell>
          <cell r="I11">
            <v>11.67741935483871</v>
          </cell>
          <cell r="J11">
            <v>336</v>
          </cell>
          <cell r="K11">
            <v>11.2</v>
          </cell>
          <cell r="L11">
            <v>341</v>
          </cell>
          <cell r="M11">
            <v>11</v>
          </cell>
          <cell r="N11">
            <v>309</v>
          </cell>
          <cell r="O11">
            <v>10.3</v>
          </cell>
          <cell r="P11">
            <v>1113</v>
          </cell>
          <cell r="Q11">
            <v>35.903225806451616</v>
          </cell>
          <cell r="R11" t="e">
            <v>#REF!</v>
          </cell>
          <cell r="S11" t="e">
            <v>#REF!</v>
          </cell>
          <cell r="T11" t="e">
            <v>#REF!</v>
          </cell>
          <cell r="U11" t="e">
            <v>#REF!</v>
          </cell>
          <cell r="AB11" t="e">
            <v>#REF!</v>
          </cell>
          <cell r="AC11" t="e">
            <v>#REF!</v>
          </cell>
        </row>
        <row r="12">
          <cell r="A12" t="str">
            <v>CCB</v>
          </cell>
          <cell r="B12" t="str">
            <v>CASCABEL</v>
          </cell>
          <cell r="C12" t="str">
            <v>N</v>
          </cell>
          <cell r="D12">
            <v>918</v>
          </cell>
          <cell r="E12">
            <v>29.612903225806452</v>
          </cell>
          <cell r="F12">
            <v>1205</v>
          </cell>
          <cell r="G12">
            <v>43.035714285714285</v>
          </cell>
          <cell r="H12">
            <v>1400</v>
          </cell>
          <cell r="I12">
            <v>45.161290322580648</v>
          </cell>
          <cell r="J12">
            <v>1869</v>
          </cell>
          <cell r="K12">
            <v>62.3</v>
          </cell>
          <cell r="L12">
            <v>2008</v>
          </cell>
          <cell r="M12">
            <v>64.774193548387103</v>
          </cell>
          <cell r="N12">
            <v>2253</v>
          </cell>
          <cell r="O12">
            <v>75.099999999999994</v>
          </cell>
          <cell r="P12">
            <v>3688</v>
          </cell>
          <cell r="Q12">
            <v>118.96774193548387</v>
          </cell>
          <cell r="R12" t="e">
            <v>#REF!</v>
          </cell>
          <cell r="S12" t="e">
            <v>#REF!</v>
          </cell>
          <cell r="T12" t="e">
            <v>#REF!</v>
          </cell>
          <cell r="U12" t="e">
            <v>#REF!</v>
          </cell>
          <cell r="AB12" t="e">
            <v>#REF!</v>
          </cell>
          <cell r="AC12" t="e">
            <v>#REF!</v>
          </cell>
        </row>
        <row r="13">
          <cell r="A13" t="str">
            <v>CBR</v>
          </cell>
          <cell r="B13" t="str">
            <v>COBRA</v>
          </cell>
          <cell r="C13" t="str">
            <v>N</v>
          </cell>
          <cell r="D13">
            <v>99</v>
          </cell>
          <cell r="E13">
            <v>3.193548387096774</v>
          </cell>
          <cell r="F13">
            <v>94</v>
          </cell>
          <cell r="G13">
            <v>3.3571428571428572</v>
          </cell>
          <cell r="H13">
            <v>18</v>
          </cell>
          <cell r="I13">
            <v>0.58064516129032262</v>
          </cell>
          <cell r="P13">
            <v>8</v>
          </cell>
          <cell r="Q13">
            <v>0.25806451612903225</v>
          </cell>
          <cell r="AB13">
            <v>219</v>
          </cell>
          <cell r="AC13">
            <v>0.65568862275449102</v>
          </cell>
        </row>
        <row r="14">
          <cell r="A14" t="str">
            <v>GRY</v>
          </cell>
          <cell r="B14" t="str">
            <v>GUAIRUY</v>
          </cell>
          <cell r="C14" t="str">
            <v>N</v>
          </cell>
          <cell r="P14">
            <v>47</v>
          </cell>
          <cell r="Q14">
            <v>1.5161290322580645</v>
          </cell>
          <cell r="AB14">
            <v>47</v>
          </cell>
          <cell r="AC14">
            <v>0.1407185628742515</v>
          </cell>
        </row>
        <row r="15">
          <cell r="A15" t="str">
            <v>LPÑ</v>
          </cell>
          <cell r="B15" t="str">
            <v>LA PEÑA</v>
          </cell>
          <cell r="C15" t="str">
            <v>N</v>
          </cell>
          <cell r="D15">
            <v>13183</v>
          </cell>
          <cell r="E15">
            <v>425.25806451612902</v>
          </cell>
          <cell r="F15">
            <v>12963</v>
          </cell>
          <cell r="G15">
            <v>462.96428571428572</v>
          </cell>
          <cell r="H15">
            <v>12914</v>
          </cell>
          <cell r="I15">
            <v>416.58064516129031</v>
          </cell>
          <cell r="J15">
            <v>12598</v>
          </cell>
          <cell r="K15">
            <v>419.93333333333334</v>
          </cell>
          <cell r="L15">
            <v>10635</v>
          </cell>
          <cell r="M15">
            <v>343.06451612903226</v>
          </cell>
          <cell r="N15">
            <v>5070</v>
          </cell>
          <cell r="O15">
            <v>169</v>
          </cell>
          <cell r="P15">
            <v>15428</v>
          </cell>
          <cell r="Q15">
            <v>497.67741935483872</v>
          </cell>
          <cell r="R15" t="e">
            <v>#REF!</v>
          </cell>
          <cell r="S15" t="e">
            <v>#REF!</v>
          </cell>
          <cell r="T15" t="e">
            <v>#REF!</v>
          </cell>
          <cell r="U15" t="e">
            <v>#REF!</v>
          </cell>
          <cell r="AB15" t="e">
            <v>#REF!</v>
          </cell>
          <cell r="AC15" t="e">
            <v>#REF!</v>
          </cell>
        </row>
        <row r="16">
          <cell r="A16" t="str">
            <v>PTJ</v>
          </cell>
          <cell r="B16" t="str">
            <v>PATUJU</v>
          </cell>
          <cell r="C16" t="str">
            <v>N</v>
          </cell>
          <cell r="T16" t="e">
            <v>#REF!</v>
          </cell>
          <cell r="U16" t="e">
            <v>#REF!</v>
          </cell>
          <cell r="AB16" t="e">
            <v>#REF!</v>
          </cell>
          <cell r="AC16" t="e">
            <v>#REF!</v>
          </cell>
        </row>
        <row r="17">
          <cell r="A17" t="str">
            <v>RGD</v>
          </cell>
          <cell r="B17" t="str">
            <v>RIO GRANDE</v>
          </cell>
          <cell r="C17" t="str">
            <v>E</v>
          </cell>
          <cell r="D17">
            <v>27753</v>
          </cell>
          <cell r="E17">
            <v>895.25806451612902</v>
          </cell>
          <cell r="F17">
            <v>24060</v>
          </cell>
          <cell r="G17">
            <v>859.28571428571433</v>
          </cell>
          <cell r="H17">
            <v>26030.233587247592</v>
          </cell>
          <cell r="I17">
            <v>839.68495442734172</v>
          </cell>
          <cell r="J17">
            <v>26018.469443574919</v>
          </cell>
          <cell r="K17">
            <v>867.28231478583064</v>
          </cell>
          <cell r="L17">
            <v>27824</v>
          </cell>
          <cell r="M17">
            <v>897.54838709677415</v>
          </cell>
          <cell r="N17">
            <v>23013</v>
          </cell>
          <cell r="O17">
            <v>767.1</v>
          </cell>
          <cell r="P17">
            <v>22773</v>
          </cell>
          <cell r="Q17">
            <v>734.61290322580646</v>
          </cell>
          <cell r="R17" t="e">
            <v>#REF!</v>
          </cell>
          <cell r="S17" t="e">
            <v>#REF!</v>
          </cell>
          <cell r="T17" t="e">
            <v>#REF!</v>
          </cell>
          <cell r="U17" t="e">
            <v>#REF!</v>
          </cell>
          <cell r="AB17" t="e">
            <v>#REF!</v>
          </cell>
          <cell r="AC17" t="e">
            <v>#REF!</v>
          </cell>
        </row>
        <row r="18">
          <cell r="A18" t="str">
            <v>RGD</v>
          </cell>
          <cell r="B18" t="str">
            <v>RIO GRANDE</v>
          </cell>
          <cell r="C18" t="str">
            <v>N</v>
          </cell>
          <cell r="G18">
            <v>0</v>
          </cell>
          <cell r="H18">
            <v>765.76641275240763</v>
          </cell>
          <cell r="I18">
            <v>24.702142346851858</v>
          </cell>
          <cell r="J18">
            <v>1469.5305564250812</v>
          </cell>
          <cell r="K18">
            <v>48.984351880836037</v>
          </cell>
          <cell r="L18">
            <v>1688</v>
          </cell>
          <cell r="M18">
            <v>54.451612903225808</v>
          </cell>
          <cell r="N18">
            <v>4748</v>
          </cell>
          <cell r="O18">
            <v>158.26666666666668</v>
          </cell>
          <cell r="P18">
            <v>4243</v>
          </cell>
          <cell r="Q18">
            <v>136.87096774193549</v>
          </cell>
          <cell r="R18" t="e">
            <v>#REF!</v>
          </cell>
          <cell r="S18" t="e">
            <v>#REF!</v>
          </cell>
          <cell r="T18" t="e">
            <v>#REF!</v>
          </cell>
          <cell r="U18" t="e">
            <v>#REF!</v>
          </cell>
          <cell r="AB18" t="e">
            <v>#REF!</v>
          </cell>
          <cell r="AC18" t="e">
            <v>#REF!</v>
          </cell>
        </row>
        <row r="19">
          <cell r="A19" t="str">
            <v>RGD</v>
          </cell>
          <cell r="B19" t="str">
            <v>PLANTA</v>
          </cell>
          <cell r="C19" t="str">
            <v>E</v>
          </cell>
          <cell r="U19">
            <v>0</v>
          </cell>
        </row>
        <row r="20">
          <cell r="A20" t="str">
            <v>SIR</v>
          </cell>
          <cell r="B20" t="str">
            <v>SIRARI</v>
          </cell>
          <cell r="C20" t="str">
            <v>E</v>
          </cell>
          <cell r="D20">
            <v>2218</v>
          </cell>
          <cell r="E20">
            <v>71.548387096774192</v>
          </cell>
          <cell r="F20">
            <v>2085</v>
          </cell>
          <cell r="G20">
            <v>74.464285714285708</v>
          </cell>
          <cell r="H20">
            <v>2561</v>
          </cell>
          <cell r="I20">
            <v>82.612903225806448</v>
          </cell>
          <cell r="J20">
            <v>2788</v>
          </cell>
          <cell r="K20">
            <v>92.933333333333337</v>
          </cell>
          <cell r="L20">
            <v>3089</v>
          </cell>
          <cell r="M20">
            <v>99.645161290322577</v>
          </cell>
          <cell r="N20">
            <v>3110</v>
          </cell>
          <cell r="O20">
            <v>103.66666666666667</v>
          </cell>
          <cell r="P20">
            <v>3020</v>
          </cell>
          <cell r="Q20">
            <v>97.41935483870968</v>
          </cell>
          <cell r="R20" t="e">
            <v>#REF!</v>
          </cell>
          <cell r="S20" t="e">
            <v>#REF!</v>
          </cell>
          <cell r="T20" t="e">
            <v>#REF!</v>
          </cell>
          <cell r="U20" t="e">
            <v>#REF!</v>
          </cell>
          <cell r="AB20" t="e">
            <v>#REF!</v>
          </cell>
          <cell r="AC20" t="e">
            <v>#REF!</v>
          </cell>
        </row>
        <row r="21">
          <cell r="A21" t="str">
            <v>SIR</v>
          </cell>
          <cell r="B21" t="str">
            <v>SIRARI</v>
          </cell>
          <cell r="C21" t="str">
            <v>N</v>
          </cell>
        </row>
        <row r="22">
          <cell r="A22" t="str">
            <v>TDY</v>
          </cell>
          <cell r="B22" t="str">
            <v>TUNDY</v>
          </cell>
          <cell r="C22" t="str">
            <v>N</v>
          </cell>
          <cell r="D22">
            <v>1234</v>
          </cell>
          <cell r="E22">
            <v>39.806451612903224</v>
          </cell>
          <cell r="F22">
            <v>945</v>
          </cell>
          <cell r="G22">
            <v>33.75</v>
          </cell>
          <cell r="H22">
            <v>2806</v>
          </cell>
          <cell r="I22">
            <v>90.516129032258064</v>
          </cell>
          <cell r="J22">
            <v>5975</v>
          </cell>
          <cell r="K22">
            <v>199.16666666666666</v>
          </cell>
          <cell r="L22">
            <v>10366</v>
          </cell>
          <cell r="M22">
            <v>334.38709677419354</v>
          </cell>
          <cell r="N22">
            <v>11864</v>
          </cell>
          <cell r="O22">
            <v>395.46666666666664</v>
          </cell>
          <cell r="P22">
            <v>8638</v>
          </cell>
          <cell r="Q22">
            <v>278.64516129032256</v>
          </cell>
          <cell r="R22" t="e">
            <v>#REF!</v>
          </cell>
          <cell r="S22" t="e">
            <v>#REF!</v>
          </cell>
          <cell r="T22" t="e">
            <v>#REF!</v>
          </cell>
          <cell r="U22" t="e">
            <v>#REF!</v>
          </cell>
          <cell r="AB22" t="e">
            <v>#REF!</v>
          </cell>
          <cell r="AC22" t="e">
            <v>#REF!</v>
          </cell>
        </row>
        <row r="23">
          <cell r="A23" t="str">
            <v>VBR</v>
          </cell>
          <cell r="B23" t="str">
            <v>VIBORA</v>
          </cell>
          <cell r="C23" t="str">
            <v>E</v>
          </cell>
          <cell r="D23">
            <v>14134</v>
          </cell>
          <cell r="E23">
            <v>455.93548387096774</v>
          </cell>
          <cell r="F23">
            <v>11465</v>
          </cell>
          <cell r="G23">
            <v>409.46428571428572</v>
          </cell>
          <cell r="H23">
            <v>11751</v>
          </cell>
          <cell r="I23">
            <v>379.06451612903226</v>
          </cell>
          <cell r="J23">
            <v>10199</v>
          </cell>
          <cell r="K23">
            <v>339.96666666666664</v>
          </cell>
          <cell r="L23">
            <v>13936</v>
          </cell>
          <cell r="M23">
            <v>449.54838709677421</v>
          </cell>
          <cell r="N23">
            <v>12896</v>
          </cell>
          <cell r="O23">
            <v>429.86666666666667</v>
          </cell>
          <cell r="P23">
            <v>13135</v>
          </cell>
          <cell r="Q23">
            <v>423.70967741935482</v>
          </cell>
          <cell r="R23" t="e">
            <v>#REF!</v>
          </cell>
          <cell r="S23" t="e">
            <v>#REF!</v>
          </cell>
          <cell r="T23" t="e">
            <v>#REF!</v>
          </cell>
          <cell r="U23" t="e">
            <v>#REF!</v>
          </cell>
          <cell r="AB23" t="e">
            <v>#REF!</v>
          </cell>
          <cell r="AC23" t="e">
            <v>#REF!</v>
          </cell>
        </row>
        <row r="24">
          <cell r="A24" t="str">
            <v>VBR</v>
          </cell>
          <cell r="B24" t="str">
            <v>PLANTA</v>
          </cell>
          <cell r="C24" t="str">
            <v>E</v>
          </cell>
          <cell r="U24">
            <v>0</v>
          </cell>
        </row>
        <row r="25">
          <cell r="A25" t="str">
            <v>YPC</v>
          </cell>
          <cell r="B25" t="str">
            <v>YAPACANI</v>
          </cell>
          <cell r="C25" t="str">
            <v>E</v>
          </cell>
          <cell r="D25">
            <v>885</v>
          </cell>
          <cell r="E25">
            <v>28.548387096774192</v>
          </cell>
          <cell r="F25">
            <v>832</v>
          </cell>
          <cell r="G25">
            <v>29.714285714285715</v>
          </cell>
          <cell r="H25">
            <v>901</v>
          </cell>
          <cell r="I25">
            <v>29.06451612903226</v>
          </cell>
          <cell r="J25">
            <v>974</v>
          </cell>
          <cell r="K25">
            <v>32.466666666666669</v>
          </cell>
          <cell r="L25">
            <v>1556</v>
          </cell>
          <cell r="M25">
            <v>50.193548387096776</v>
          </cell>
          <cell r="N25">
            <v>8357</v>
          </cell>
          <cell r="O25">
            <v>278.56666666666666</v>
          </cell>
          <cell r="P25">
            <v>5829</v>
          </cell>
          <cell r="Q25">
            <v>188.03225806451613</v>
          </cell>
          <cell r="R25" t="e">
            <v>#REF!</v>
          </cell>
          <cell r="S25" t="e">
            <v>#REF!</v>
          </cell>
          <cell r="T25" t="e">
            <v>#REF!</v>
          </cell>
          <cell r="U25" t="e">
            <v>#REF!</v>
          </cell>
          <cell r="AB25" t="e">
            <v>#REF!</v>
          </cell>
          <cell r="AC25" t="e">
            <v>#REF!</v>
          </cell>
        </row>
        <row r="26">
          <cell r="A26" t="str">
            <v>YPC</v>
          </cell>
          <cell r="B26" t="str">
            <v>YAPACANI</v>
          </cell>
          <cell r="C26" t="str">
            <v>N</v>
          </cell>
          <cell r="U26">
            <v>0</v>
          </cell>
        </row>
        <row r="27">
          <cell r="A27" t="str">
            <v>TOTAL NUEVO</v>
          </cell>
          <cell r="D27">
            <v>16724</v>
          </cell>
          <cell r="E27">
            <v>539.48387096774195</v>
          </cell>
          <cell r="F27">
            <v>16219</v>
          </cell>
          <cell r="G27">
            <v>579.25</v>
          </cell>
          <cell r="H27">
            <v>18815.766412752408</v>
          </cell>
          <cell r="I27">
            <v>606.96020686298084</v>
          </cell>
          <cell r="J27">
            <v>22811.530556425081</v>
          </cell>
          <cell r="K27">
            <v>760.38435188083599</v>
          </cell>
          <cell r="L27">
            <v>25038</v>
          </cell>
          <cell r="M27">
            <v>807.67741935483866</v>
          </cell>
          <cell r="N27">
            <v>24244</v>
          </cell>
          <cell r="O27">
            <v>808.13333333333333</v>
          </cell>
          <cell r="P27">
            <v>33165</v>
          </cell>
          <cell r="Q27">
            <v>1069.8387096774193</v>
          </cell>
          <cell r="R27" t="e">
            <v>#REF!</v>
          </cell>
          <cell r="S27" t="e">
            <v>#REF!</v>
          </cell>
          <cell r="T27" t="e">
            <v>#REF!</v>
          </cell>
          <cell r="U27" t="e">
            <v>#REF!</v>
          </cell>
          <cell r="AB27" t="e">
            <v>#REF!</v>
          </cell>
          <cell r="AC27" t="e">
            <v>#REF!</v>
          </cell>
        </row>
        <row r="28">
          <cell r="A28" t="str">
            <v>TOTAL EXISTENTE</v>
          </cell>
          <cell r="D28">
            <v>44990</v>
          </cell>
          <cell r="E28">
            <v>1451.2903225806451</v>
          </cell>
          <cell r="F28">
            <v>38442</v>
          </cell>
          <cell r="G28">
            <v>1372.9285714285713</v>
          </cell>
          <cell r="H28">
            <v>41243.233587247596</v>
          </cell>
          <cell r="I28">
            <v>1330.4268899112128</v>
          </cell>
          <cell r="J28">
            <v>39979.469443574919</v>
          </cell>
          <cell r="K28">
            <v>1332.6489814524973</v>
          </cell>
          <cell r="L28">
            <v>46405</v>
          </cell>
          <cell r="M28">
            <v>1496.9354838709678</v>
          </cell>
          <cell r="N28">
            <v>47376</v>
          </cell>
          <cell r="O28">
            <v>1579.2</v>
          </cell>
          <cell r="P28">
            <v>44757</v>
          </cell>
          <cell r="Q28">
            <v>1443.7741935483871</v>
          </cell>
          <cell r="R28" t="e">
            <v>#REF!</v>
          </cell>
          <cell r="S28" t="e">
            <v>#REF!</v>
          </cell>
          <cell r="T28" t="e">
            <v>#REF!</v>
          </cell>
          <cell r="U28" t="e">
            <v>#REF!</v>
          </cell>
          <cell r="AB28" t="e">
            <v>#REF!</v>
          </cell>
          <cell r="AC28" t="e">
            <v>#REF!</v>
          </cell>
        </row>
        <row r="29">
          <cell r="A29" t="str">
            <v>TOTAL ANDINA</v>
          </cell>
          <cell r="D29">
            <v>61714</v>
          </cell>
          <cell r="E29">
            <v>1990.7741935483871</v>
          </cell>
          <cell r="F29">
            <v>54661</v>
          </cell>
          <cell r="G29">
            <v>1952.1785714285713</v>
          </cell>
          <cell r="H29">
            <v>60059</v>
          </cell>
          <cell r="I29">
            <v>1937.3870967741937</v>
          </cell>
          <cell r="J29">
            <v>62791</v>
          </cell>
          <cell r="K29">
            <v>2093.0333333333333</v>
          </cell>
          <cell r="L29">
            <v>71443</v>
          </cell>
          <cell r="M29">
            <v>2304.6129032258063</v>
          </cell>
          <cell r="N29">
            <v>71620</v>
          </cell>
          <cell r="O29">
            <v>2387.3333333333335</v>
          </cell>
          <cell r="P29">
            <v>77922</v>
          </cell>
          <cell r="Q29">
            <v>2513.6129032258063</v>
          </cell>
          <cell r="R29" t="e">
            <v>#REF!</v>
          </cell>
          <cell r="S29" t="e">
            <v>#REF!</v>
          </cell>
          <cell r="T29" t="e">
            <v>#REF!</v>
          </cell>
          <cell r="U29" t="e">
            <v>#REF!</v>
          </cell>
          <cell r="AB29" t="e">
            <v>#REF!</v>
          </cell>
          <cell r="AC29" t="e">
            <v>#REF!</v>
          </cell>
        </row>
        <row r="30">
          <cell r="A30" t="str">
            <v xml:space="preserve">   C H A C O   S .  A .</v>
          </cell>
        </row>
        <row r="31">
          <cell r="A31" t="str">
            <v>BBL</v>
          </cell>
          <cell r="B31" t="str">
            <v>BULO BULO</v>
          </cell>
          <cell r="C31" t="str">
            <v>N</v>
          </cell>
        </row>
        <row r="32">
          <cell r="A32" t="str">
            <v>BVT</v>
          </cell>
          <cell r="B32" t="str">
            <v>BUENA VISTA</v>
          </cell>
          <cell r="C32" t="str">
            <v>N</v>
          </cell>
          <cell r="D32">
            <v>77</v>
          </cell>
          <cell r="E32">
            <v>2.4838709677419355</v>
          </cell>
          <cell r="F32">
            <v>56</v>
          </cell>
          <cell r="G32">
            <v>2</v>
          </cell>
          <cell r="H32">
            <v>64</v>
          </cell>
          <cell r="I32">
            <v>2.064516129032258</v>
          </cell>
          <cell r="J32">
            <v>59</v>
          </cell>
          <cell r="K32">
            <v>1.9666666666666666</v>
          </cell>
          <cell r="AB32">
            <v>256</v>
          </cell>
          <cell r="AC32">
            <v>0.76646706586826352</v>
          </cell>
        </row>
        <row r="33">
          <cell r="A33" t="str">
            <v>CRC</v>
          </cell>
          <cell r="B33" t="str">
            <v>CARRASCO</v>
          </cell>
          <cell r="C33" t="str">
            <v>E</v>
          </cell>
          <cell r="D33">
            <v>12286</v>
          </cell>
          <cell r="E33">
            <v>396.32258064516128</v>
          </cell>
          <cell r="F33">
            <v>10963</v>
          </cell>
          <cell r="G33">
            <v>391.53571428571428</v>
          </cell>
          <cell r="H33">
            <v>11715</v>
          </cell>
          <cell r="I33">
            <v>377.90322580645159</v>
          </cell>
          <cell r="J33">
            <v>7758</v>
          </cell>
          <cell r="K33">
            <v>258.60000000000002</v>
          </cell>
          <cell r="L33">
            <v>5436</v>
          </cell>
          <cell r="M33">
            <v>175.35483870967741</v>
          </cell>
          <cell r="N33">
            <v>6138</v>
          </cell>
          <cell r="O33">
            <v>204.6</v>
          </cell>
          <cell r="P33">
            <v>7350</v>
          </cell>
          <cell r="Q33">
            <v>237.09677419354838</v>
          </cell>
          <cell r="R33" t="e">
            <v>#REF!</v>
          </cell>
          <cell r="S33" t="e">
            <v>#REF!</v>
          </cell>
          <cell r="T33" t="e">
            <v>#REF!</v>
          </cell>
          <cell r="U33" t="e">
            <v>#REF!</v>
          </cell>
          <cell r="AB33" t="e">
            <v>#REF!</v>
          </cell>
          <cell r="AC33" t="e">
            <v>#REF!</v>
          </cell>
        </row>
        <row r="34">
          <cell r="A34" t="str">
            <v>CRC</v>
          </cell>
          <cell r="B34" t="str">
            <v>CARRASCO-4</v>
          </cell>
          <cell r="C34" t="str">
            <v>N</v>
          </cell>
          <cell r="H34">
            <v>19</v>
          </cell>
          <cell r="I34">
            <v>0.61290322580645162</v>
          </cell>
          <cell r="J34">
            <v>3</v>
          </cell>
          <cell r="K34">
            <v>0.1</v>
          </cell>
          <cell r="L34">
            <v>55</v>
          </cell>
          <cell r="M34">
            <v>1.7741935483870968</v>
          </cell>
          <cell r="N34">
            <v>150</v>
          </cell>
          <cell r="O34">
            <v>5</v>
          </cell>
          <cell r="P34">
            <v>155</v>
          </cell>
          <cell r="Q34">
            <v>5</v>
          </cell>
          <cell r="R34" t="e">
            <v>#REF!</v>
          </cell>
          <cell r="S34" t="e">
            <v>#REF!</v>
          </cell>
          <cell r="T34" t="e">
            <v>#REF!</v>
          </cell>
          <cell r="U34" t="e">
            <v>#REF!</v>
          </cell>
          <cell r="AB34" t="e">
            <v>#REF!</v>
          </cell>
          <cell r="AC34" t="e">
            <v>#REF!</v>
          </cell>
        </row>
        <row r="35">
          <cell r="A35" t="str">
            <v>CRC</v>
          </cell>
          <cell r="B35" t="str">
            <v>PLANTA</v>
          </cell>
          <cell r="U35">
            <v>0</v>
          </cell>
        </row>
        <row r="36">
          <cell r="A36" t="str">
            <v>CMT</v>
          </cell>
          <cell r="B36" t="str">
            <v>CAMATINDI</v>
          </cell>
          <cell r="C36" t="str">
            <v>N</v>
          </cell>
          <cell r="D36">
            <v>68</v>
          </cell>
          <cell r="E36">
            <v>2.193548387096774</v>
          </cell>
          <cell r="F36">
            <v>66</v>
          </cell>
          <cell r="G36">
            <v>2.3571428571428572</v>
          </cell>
          <cell r="H36">
            <v>73</v>
          </cell>
          <cell r="I36">
            <v>2.3548387096774195</v>
          </cell>
          <cell r="J36">
            <v>65</v>
          </cell>
          <cell r="K36">
            <v>2.1666666666666665</v>
          </cell>
          <cell r="AB36">
            <v>272</v>
          </cell>
          <cell r="AC36">
            <v>0.81437125748502992</v>
          </cell>
        </row>
        <row r="37">
          <cell r="A37" t="str">
            <v>HSR</v>
          </cell>
          <cell r="B37" t="str">
            <v>H.SUAREZ R.</v>
          </cell>
          <cell r="C37" t="str">
            <v>N</v>
          </cell>
          <cell r="D37">
            <v>4131</v>
          </cell>
          <cell r="E37">
            <v>133.25806451612902</v>
          </cell>
          <cell r="F37">
            <v>3853</v>
          </cell>
          <cell r="G37">
            <v>137.60714285714286</v>
          </cell>
          <cell r="H37">
            <v>4514</v>
          </cell>
          <cell r="I37">
            <v>145.61290322580646</v>
          </cell>
          <cell r="J37">
            <v>4563</v>
          </cell>
          <cell r="K37">
            <v>152.1</v>
          </cell>
          <cell r="L37">
            <v>4606</v>
          </cell>
          <cell r="M37">
            <v>148.58064516129033</v>
          </cell>
          <cell r="N37">
            <v>4809</v>
          </cell>
          <cell r="O37">
            <v>160.30000000000001</v>
          </cell>
          <cell r="P37">
            <v>5004</v>
          </cell>
          <cell r="Q37">
            <v>161.41935483870967</v>
          </cell>
          <cell r="R37" t="e">
            <v>#REF!</v>
          </cell>
          <cell r="S37" t="e">
            <v>#REF!</v>
          </cell>
          <cell r="T37" t="e">
            <v>#REF!</v>
          </cell>
          <cell r="U37" t="e">
            <v>#REF!</v>
          </cell>
          <cell r="AB37" t="e">
            <v>#REF!</v>
          </cell>
          <cell r="AC37" t="e">
            <v>#REF!</v>
          </cell>
        </row>
        <row r="38">
          <cell r="A38" t="str">
            <v>KTR</v>
          </cell>
          <cell r="B38" t="str">
            <v>KATARI</v>
          </cell>
          <cell r="C38" t="str">
            <v>N</v>
          </cell>
          <cell r="D38">
            <v>18704</v>
          </cell>
          <cell r="E38">
            <v>603.35483870967744</v>
          </cell>
          <cell r="F38">
            <v>16674</v>
          </cell>
          <cell r="G38">
            <v>595.5</v>
          </cell>
          <cell r="H38">
            <v>18495</v>
          </cell>
          <cell r="I38">
            <v>596.61290322580646</v>
          </cell>
          <cell r="J38">
            <v>18064</v>
          </cell>
          <cell r="K38">
            <v>602.13333333333333</v>
          </cell>
          <cell r="L38">
            <v>18651</v>
          </cell>
          <cell r="M38">
            <v>601.64516129032256</v>
          </cell>
          <cell r="N38">
            <v>18067</v>
          </cell>
          <cell r="O38">
            <v>602.23333333333335</v>
          </cell>
          <cell r="P38">
            <v>18649</v>
          </cell>
          <cell r="Q38">
            <v>601.58064516129036</v>
          </cell>
          <cell r="R38" t="e">
            <v>#REF!</v>
          </cell>
          <cell r="S38" t="e">
            <v>#REF!</v>
          </cell>
          <cell r="T38" t="e">
            <v>#REF!</v>
          </cell>
          <cell r="U38" t="e">
            <v>#REF!</v>
          </cell>
          <cell r="AB38" t="e">
            <v>#REF!</v>
          </cell>
          <cell r="AC38" t="e">
            <v>#REF!</v>
          </cell>
        </row>
        <row r="39">
          <cell r="A39" t="str">
            <v>LCS</v>
          </cell>
          <cell r="B39" t="str">
            <v>LOS CUSIS</v>
          </cell>
          <cell r="C39" t="str">
            <v>N</v>
          </cell>
          <cell r="H39">
            <v>227</v>
          </cell>
          <cell r="I39">
            <v>7.32258064516129</v>
          </cell>
          <cell r="J39">
            <v>177</v>
          </cell>
          <cell r="K39">
            <v>5.9</v>
          </cell>
          <cell r="L39">
            <v>2608</v>
          </cell>
          <cell r="M39">
            <v>84.129032258064512</v>
          </cell>
          <cell r="N39">
            <v>7273</v>
          </cell>
          <cell r="O39">
            <v>242.43333333333334</v>
          </cell>
          <cell r="P39">
            <v>7112</v>
          </cell>
          <cell r="Q39">
            <v>229.41935483870967</v>
          </cell>
          <cell r="R39" t="e">
            <v>#REF!</v>
          </cell>
          <cell r="S39" t="e">
            <v>#REF!</v>
          </cell>
          <cell r="T39" t="e">
            <v>#REF!</v>
          </cell>
          <cell r="U39" t="e">
            <v>#REF!</v>
          </cell>
          <cell r="AB39" t="e">
            <v>#REF!</v>
          </cell>
          <cell r="AC39" t="e">
            <v>#REF!</v>
          </cell>
        </row>
        <row r="40">
          <cell r="A40" t="str">
            <v>MCT</v>
          </cell>
          <cell r="B40" t="str">
            <v>MONTECRISTO</v>
          </cell>
          <cell r="C40" t="str">
            <v>N</v>
          </cell>
          <cell r="L40">
            <v>3</v>
          </cell>
          <cell r="M40">
            <v>9.6774193548387094E-2</v>
          </cell>
          <cell r="T40" t="e">
            <v>#REF!</v>
          </cell>
          <cell r="U40" t="e">
            <v>#REF!</v>
          </cell>
          <cell r="AB40" t="e">
            <v>#REF!</v>
          </cell>
          <cell r="AC40" t="e">
            <v>#REF!</v>
          </cell>
        </row>
        <row r="41">
          <cell r="A41" t="str">
            <v>PJS</v>
          </cell>
          <cell r="B41" t="str">
            <v>PATUJUSAL</v>
          </cell>
          <cell r="C41" t="str">
            <v>N</v>
          </cell>
          <cell r="D41">
            <v>10724</v>
          </cell>
          <cell r="E41">
            <v>345.93548387096774</v>
          </cell>
          <cell r="F41">
            <v>9774</v>
          </cell>
          <cell r="G41">
            <v>349.07142857142856</v>
          </cell>
          <cell r="H41">
            <v>11574</v>
          </cell>
          <cell r="I41">
            <v>373.35483870967744</v>
          </cell>
          <cell r="J41">
            <v>11096</v>
          </cell>
          <cell r="K41">
            <v>369.86666666666667</v>
          </cell>
          <cell r="L41">
            <v>12225</v>
          </cell>
          <cell r="M41">
            <v>394.35483870967744</v>
          </cell>
          <cell r="N41">
            <v>12792</v>
          </cell>
          <cell r="O41">
            <v>426.4</v>
          </cell>
          <cell r="P41">
            <v>13592</v>
          </cell>
          <cell r="Q41">
            <v>438.45161290322579</v>
          </cell>
          <cell r="R41" t="e">
            <v>#REF!</v>
          </cell>
          <cell r="S41" t="e">
            <v>#REF!</v>
          </cell>
          <cell r="T41" t="e">
            <v>#REF!</v>
          </cell>
          <cell r="U41" t="e">
            <v>#REF!</v>
          </cell>
          <cell r="AB41" t="e">
            <v>#REF!</v>
          </cell>
          <cell r="AC41" t="e">
            <v>#REF!</v>
          </cell>
        </row>
        <row r="42">
          <cell r="A42" t="str">
            <v>SNQ</v>
          </cell>
          <cell r="B42" t="str">
            <v>SAN ROQUE</v>
          </cell>
          <cell r="C42" t="str">
            <v>N</v>
          </cell>
          <cell r="D42">
            <v>1251</v>
          </cell>
          <cell r="E42">
            <v>40.354838709677416</v>
          </cell>
          <cell r="F42">
            <v>1871</v>
          </cell>
          <cell r="G42">
            <v>66.821428571428569</v>
          </cell>
          <cell r="H42">
            <v>2186</v>
          </cell>
          <cell r="I42">
            <v>70.516129032258064</v>
          </cell>
          <cell r="J42">
            <v>1815</v>
          </cell>
          <cell r="K42">
            <v>60.5</v>
          </cell>
          <cell r="L42">
            <v>2088</v>
          </cell>
          <cell r="M42">
            <v>67.354838709677423</v>
          </cell>
          <cell r="N42">
            <v>2255</v>
          </cell>
          <cell r="O42">
            <v>75.166666666666671</v>
          </cell>
          <cell r="P42">
            <v>2331</v>
          </cell>
          <cell r="Q42">
            <v>75.193548387096769</v>
          </cell>
          <cell r="R42" t="e">
            <v>#REF!</v>
          </cell>
          <cell r="S42" t="e">
            <v>#REF!</v>
          </cell>
          <cell r="T42" t="e">
            <v>#REF!</v>
          </cell>
          <cell r="U42" t="e">
            <v>#REF!</v>
          </cell>
          <cell r="AB42" t="e">
            <v>#REF!</v>
          </cell>
          <cell r="AC42" t="e">
            <v>#REF!</v>
          </cell>
        </row>
        <row r="43">
          <cell r="A43" t="str">
            <v>SNQ</v>
          </cell>
          <cell r="B43" t="str">
            <v>PLANTA</v>
          </cell>
          <cell r="C43" t="str">
            <v>N</v>
          </cell>
          <cell r="U43">
            <v>0</v>
          </cell>
        </row>
        <row r="44">
          <cell r="A44" t="str">
            <v>VGR</v>
          </cell>
          <cell r="B44" t="str">
            <v>VUELTA GRANDE</v>
          </cell>
          <cell r="C44" t="str">
            <v>E</v>
          </cell>
          <cell r="D44">
            <v>1911</v>
          </cell>
          <cell r="E44">
            <v>61.645161290322584</v>
          </cell>
          <cell r="F44">
            <v>1718</v>
          </cell>
          <cell r="G44">
            <v>61.357142857142854</v>
          </cell>
          <cell r="H44">
            <v>1928</v>
          </cell>
          <cell r="I44">
            <v>62.193548387096776</v>
          </cell>
          <cell r="J44">
            <v>2018</v>
          </cell>
          <cell r="K44">
            <v>67.266666666666666</v>
          </cell>
          <cell r="L44">
            <v>2291</v>
          </cell>
          <cell r="M44">
            <v>73.903225806451616</v>
          </cell>
          <cell r="N44">
            <v>2347</v>
          </cell>
          <cell r="O44">
            <v>78.233333333333334</v>
          </cell>
          <cell r="P44">
            <v>2765</v>
          </cell>
          <cell r="Q44">
            <v>89.193548387096769</v>
          </cell>
          <cell r="R44" t="e">
            <v>#REF!</v>
          </cell>
          <cell r="S44" t="e">
            <v>#REF!</v>
          </cell>
          <cell r="T44" t="e">
            <v>#REF!</v>
          </cell>
          <cell r="U44" t="e">
            <v>#REF!</v>
          </cell>
          <cell r="AB44" t="e">
            <v>#REF!</v>
          </cell>
          <cell r="AC44" t="e">
            <v>#REF!</v>
          </cell>
        </row>
        <row r="45">
          <cell r="A45" t="str">
            <v>VGR</v>
          </cell>
          <cell r="B45" t="str">
            <v>PLANTA</v>
          </cell>
          <cell r="C45" t="str">
            <v>E</v>
          </cell>
          <cell r="U45">
            <v>0</v>
          </cell>
        </row>
        <row r="46">
          <cell r="A46" t="str">
            <v>TOTAL NUEVO</v>
          </cell>
          <cell r="D46">
            <v>34955</v>
          </cell>
          <cell r="E46">
            <v>1127.5806451612902</v>
          </cell>
          <cell r="F46">
            <v>32294</v>
          </cell>
          <cell r="G46">
            <v>1153.3571428571429</v>
          </cell>
          <cell r="H46">
            <v>37152</v>
          </cell>
          <cell r="I46">
            <v>1198.4516129032259</v>
          </cell>
          <cell r="J46">
            <v>35842</v>
          </cell>
          <cell r="K46">
            <v>1194.7333333333333</v>
          </cell>
          <cell r="L46">
            <v>40236</v>
          </cell>
          <cell r="M46">
            <v>1297.9354838709678</v>
          </cell>
          <cell r="N46">
            <v>45346</v>
          </cell>
          <cell r="O46">
            <v>1511.5333333333333</v>
          </cell>
          <cell r="P46">
            <v>46843</v>
          </cell>
          <cell r="Q46">
            <v>1511.0645161290322</v>
          </cell>
          <cell r="R46" t="e">
            <v>#REF!</v>
          </cell>
          <cell r="S46" t="e">
            <v>#REF!</v>
          </cell>
          <cell r="T46" t="e">
            <v>#REF!</v>
          </cell>
          <cell r="U46" t="e">
            <v>#REF!</v>
          </cell>
          <cell r="AB46" t="e">
            <v>#REF!</v>
          </cell>
          <cell r="AC46" t="e">
            <v>#REF!</v>
          </cell>
        </row>
        <row r="47">
          <cell r="A47" t="str">
            <v>TOTAL EXISTENTE</v>
          </cell>
          <cell r="D47">
            <v>14197</v>
          </cell>
          <cell r="E47">
            <v>457.96774193548384</v>
          </cell>
          <cell r="F47">
            <v>12681</v>
          </cell>
          <cell r="G47">
            <v>452.89285714285717</v>
          </cell>
          <cell r="H47">
            <v>13643</v>
          </cell>
          <cell r="I47">
            <v>440.09677419354841</v>
          </cell>
          <cell r="J47">
            <v>9776</v>
          </cell>
          <cell r="K47">
            <v>325.86666666666667</v>
          </cell>
          <cell r="L47">
            <v>7727</v>
          </cell>
          <cell r="M47">
            <v>249.25806451612902</v>
          </cell>
          <cell r="N47">
            <v>8485</v>
          </cell>
          <cell r="O47">
            <v>282.83333333333331</v>
          </cell>
          <cell r="P47">
            <v>10115</v>
          </cell>
          <cell r="Q47">
            <v>326.29032258064518</v>
          </cell>
          <cell r="R47" t="e">
            <v>#REF!</v>
          </cell>
          <cell r="S47" t="e">
            <v>#REF!</v>
          </cell>
          <cell r="T47" t="e">
            <v>#REF!</v>
          </cell>
          <cell r="U47" t="e">
            <v>#REF!</v>
          </cell>
          <cell r="AB47" t="e">
            <v>#REF!</v>
          </cell>
          <cell r="AC47" t="e">
            <v>#REF!</v>
          </cell>
        </row>
        <row r="48">
          <cell r="A48" t="str">
            <v>TOTAL CHACO</v>
          </cell>
          <cell r="D48">
            <v>49152</v>
          </cell>
          <cell r="E48">
            <v>1585.5483870967741</v>
          </cell>
          <cell r="F48">
            <v>44975</v>
          </cell>
          <cell r="G48">
            <v>1606.25</v>
          </cell>
          <cell r="H48">
            <v>50795</v>
          </cell>
          <cell r="I48">
            <v>1638.5483870967741</v>
          </cell>
          <cell r="J48">
            <v>45618</v>
          </cell>
          <cell r="K48">
            <v>1520.6</v>
          </cell>
          <cell r="L48">
            <v>47963</v>
          </cell>
          <cell r="M48">
            <v>1547.1935483870968</v>
          </cell>
          <cell r="N48">
            <v>53831</v>
          </cell>
          <cell r="O48">
            <v>1794.3666666666666</v>
          </cell>
          <cell r="P48">
            <v>56958</v>
          </cell>
          <cell r="Q48">
            <v>1837.3548387096773</v>
          </cell>
          <cell r="R48" t="e">
            <v>#REF!</v>
          </cell>
          <cell r="S48" t="e">
            <v>#REF!</v>
          </cell>
          <cell r="T48" t="e">
            <v>#REF!</v>
          </cell>
          <cell r="U48" t="e">
            <v>#REF!</v>
          </cell>
          <cell r="AB48" t="e">
            <v>#REF!</v>
          </cell>
          <cell r="AC48" t="e">
            <v>#REF!</v>
          </cell>
        </row>
        <row r="49">
          <cell r="A49" t="str">
            <v xml:space="preserve">  VINTAGE PETROLEUM BOLIVIANA LTD. (SHAMROCK VENTURES)</v>
          </cell>
        </row>
        <row r="50">
          <cell r="A50" t="str">
            <v>NJL</v>
          </cell>
          <cell r="B50" t="str">
            <v>NARANJILLOS</v>
          </cell>
          <cell r="C50" t="str">
            <v>N</v>
          </cell>
          <cell r="U50">
            <v>0</v>
          </cell>
        </row>
        <row r="51">
          <cell r="A51" t="str">
            <v>ÑPC</v>
          </cell>
          <cell r="B51" t="str">
            <v>ÑUPUCO</v>
          </cell>
          <cell r="C51" t="str">
            <v>N</v>
          </cell>
          <cell r="D51">
            <v>285</v>
          </cell>
          <cell r="E51">
            <v>9.193548387096774</v>
          </cell>
          <cell r="F51">
            <v>383</v>
          </cell>
          <cell r="G51">
            <v>13.678571428571429</v>
          </cell>
          <cell r="H51">
            <v>608</v>
          </cell>
          <cell r="I51">
            <v>19.612903225806452</v>
          </cell>
          <cell r="J51">
            <v>530</v>
          </cell>
          <cell r="K51">
            <v>17.666666666666668</v>
          </cell>
          <cell r="L51">
            <v>752</v>
          </cell>
          <cell r="M51">
            <v>24.258064516129032</v>
          </cell>
          <cell r="N51">
            <v>600</v>
          </cell>
          <cell r="O51">
            <v>20</v>
          </cell>
          <cell r="P51">
            <v>632</v>
          </cell>
          <cell r="Q51">
            <v>20.387096774193548</v>
          </cell>
          <cell r="R51" t="e">
            <v>#REF!</v>
          </cell>
          <cell r="S51" t="e">
            <v>#REF!</v>
          </cell>
          <cell r="T51" t="e">
            <v>#REF!</v>
          </cell>
          <cell r="U51" t="e">
            <v>#REF!</v>
          </cell>
          <cell r="AB51" t="e">
            <v>#REF!</v>
          </cell>
          <cell r="AC51" t="e">
            <v>#REF!</v>
          </cell>
        </row>
        <row r="52">
          <cell r="A52" t="str">
            <v>PVN</v>
          </cell>
          <cell r="B52" t="str">
            <v>PORVENIR</v>
          </cell>
          <cell r="C52" t="str">
            <v>E</v>
          </cell>
          <cell r="D52">
            <v>3079</v>
          </cell>
          <cell r="E52">
            <v>99.322580645161295</v>
          </cell>
          <cell r="F52">
            <v>1052</v>
          </cell>
          <cell r="G52">
            <v>37.571428571428569</v>
          </cell>
          <cell r="H52">
            <v>614</v>
          </cell>
          <cell r="I52">
            <v>19.806451612903224</v>
          </cell>
          <cell r="J52">
            <v>614</v>
          </cell>
          <cell r="K52">
            <v>20.466666666666665</v>
          </cell>
          <cell r="L52">
            <v>296</v>
          </cell>
          <cell r="M52">
            <v>9.5483870967741939</v>
          </cell>
          <cell r="N52">
            <v>400</v>
          </cell>
          <cell r="O52">
            <v>13.333333333333334</v>
          </cell>
          <cell r="P52">
            <v>909</v>
          </cell>
          <cell r="Q52">
            <v>29.322580645161292</v>
          </cell>
          <cell r="R52" t="e">
            <v>#REF!</v>
          </cell>
          <cell r="S52" t="e">
            <v>#REF!</v>
          </cell>
          <cell r="T52" t="e">
            <v>#REF!</v>
          </cell>
          <cell r="U52" t="e">
            <v>#REF!</v>
          </cell>
          <cell r="AB52" t="e">
            <v>#REF!</v>
          </cell>
          <cell r="AC52" t="e">
            <v>#REF!</v>
          </cell>
        </row>
        <row r="53">
          <cell r="U53">
            <v>0</v>
          </cell>
        </row>
        <row r="54">
          <cell r="A54" t="str">
            <v>TOTAL VENTURES</v>
          </cell>
          <cell r="D54">
            <v>3364</v>
          </cell>
          <cell r="E54">
            <v>108.51612903225806</v>
          </cell>
          <cell r="F54">
            <v>1435</v>
          </cell>
          <cell r="G54">
            <v>51.25</v>
          </cell>
          <cell r="H54">
            <v>1222</v>
          </cell>
          <cell r="I54">
            <v>39.41935483870968</v>
          </cell>
          <cell r="J54">
            <v>1144</v>
          </cell>
          <cell r="K54">
            <v>38.133333333333333</v>
          </cell>
          <cell r="L54">
            <v>1048</v>
          </cell>
          <cell r="M54">
            <v>33.806451612903224</v>
          </cell>
          <cell r="N54">
            <v>1000</v>
          </cell>
          <cell r="O54">
            <v>33.333333333333336</v>
          </cell>
          <cell r="P54">
            <v>1541</v>
          </cell>
          <cell r="Q54">
            <v>49.70967741935484</v>
          </cell>
          <cell r="R54" t="e">
            <v>#REF!</v>
          </cell>
          <cell r="S54" t="e">
            <v>#REF!</v>
          </cell>
          <cell r="T54" t="e">
            <v>#REF!</v>
          </cell>
          <cell r="U54" t="e">
            <v>#REF!</v>
          </cell>
          <cell r="AB54" t="e">
            <v>#REF!</v>
          </cell>
          <cell r="AC54" t="e">
            <v>#REF!</v>
          </cell>
        </row>
        <row r="55">
          <cell r="A55" t="str">
            <v xml:space="preserve">  M A X U S   B O L I V I A   I N C .</v>
          </cell>
        </row>
        <row r="56">
          <cell r="A56" t="str">
            <v>MGD</v>
          </cell>
          <cell r="B56" t="str">
            <v>MONTEAGUDO</v>
          </cell>
          <cell r="C56" t="str">
            <v>N</v>
          </cell>
          <cell r="D56">
            <v>8242</v>
          </cell>
          <cell r="E56">
            <v>265.87096774193549</v>
          </cell>
          <cell r="F56">
            <v>7638</v>
          </cell>
          <cell r="G56">
            <v>272.78571428571428</v>
          </cell>
          <cell r="H56">
            <v>8368</v>
          </cell>
          <cell r="I56">
            <v>269.93548387096774</v>
          </cell>
          <cell r="J56">
            <v>10025</v>
          </cell>
          <cell r="K56">
            <v>334.16666666666669</v>
          </cell>
          <cell r="L56">
            <v>9281</v>
          </cell>
          <cell r="M56">
            <v>299.38709677419354</v>
          </cell>
          <cell r="N56">
            <v>8776</v>
          </cell>
          <cell r="O56">
            <v>292.53333333333336</v>
          </cell>
          <cell r="P56">
            <v>8653</v>
          </cell>
          <cell r="Q56">
            <v>279.12903225806451</v>
          </cell>
          <cell r="R56" t="e">
            <v>#REF!</v>
          </cell>
          <cell r="S56" t="e">
            <v>#REF!</v>
          </cell>
          <cell r="T56" t="e">
            <v>#REF!</v>
          </cell>
          <cell r="U56" t="e">
            <v>#REF!</v>
          </cell>
          <cell r="AB56" t="e">
            <v>#REF!</v>
          </cell>
          <cell r="AC56" t="e">
            <v>#REF!</v>
          </cell>
        </row>
        <row r="57">
          <cell r="A57" t="str">
            <v>PLM</v>
          </cell>
          <cell r="B57" t="str">
            <v>PALOMA</v>
          </cell>
          <cell r="C57" t="str">
            <v>N</v>
          </cell>
          <cell r="D57">
            <v>2590</v>
          </cell>
          <cell r="E57">
            <v>83.548387096774192</v>
          </cell>
          <cell r="F57">
            <v>1379</v>
          </cell>
          <cell r="G57">
            <v>49.25</v>
          </cell>
          <cell r="H57">
            <v>959</v>
          </cell>
          <cell r="I57">
            <v>30.93548387096774</v>
          </cell>
          <cell r="J57">
            <v>1248</v>
          </cell>
          <cell r="K57">
            <v>41.6</v>
          </cell>
          <cell r="L57">
            <v>1702</v>
          </cell>
          <cell r="M57">
            <v>54.903225806451616</v>
          </cell>
          <cell r="N57">
            <v>2423</v>
          </cell>
          <cell r="O57">
            <v>80.766666666666666</v>
          </cell>
          <cell r="P57">
            <v>2232</v>
          </cell>
          <cell r="Q57">
            <v>72</v>
          </cell>
          <cell r="R57" t="e">
            <v>#REF!</v>
          </cell>
          <cell r="S57" t="e">
            <v>#REF!</v>
          </cell>
          <cell r="T57" t="e">
            <v>#REF!</v>
          </cell>
          <cell r="U57" t="e">
            <v>#REF!</v>
          </cell>
          <cell r="AB57" t="e">
            <v>#REF!</v>
          </cell>
          <cell r="AC57" t="e">
            <v>#REF!</v>
          </cell>
        </row>
        <row r="58">
          <cell r="A58" t="str">
            <v>SRB</v>
          </cell>
          <cell r="B58" t="str">
            <v>SURUBI</v>
          </cell>
          <cell r="C58" t="str">
            <v>E</v>
          </cell>
          <cell r="D58">
            <v>6107</v>
          </cell>
          <cell r="E58">
            <v>197</v>
          </cell>
          <cell r="F58">
            <v>6750</v>
          </cell>
          <cell r="G58">
            <v>241.07142857142858</v>
          </cell>
          <cell r="H58">
            <v>8999</v>
          </cell>
          <cell r="I58">
            <v>290.29032258064518</v>
          </cell>
          <cell r="J58">
            <v>8973</v>
          </cell>
          <cell r="K58">
            <v>299.10000000000002</v>
          </cell>
          <cell r="L58">
            <v>10171</v>
          </cell>
          <cell r="M58">
            <v>328.09677419354841</v>
          </cell>
          <cell r="N58">
            <v>9779</v>
          </cell>
          <cell r="O58">
            <v>325.96666666666664</v>
          </cell>
          <cell r="P58">
            <v>10013</v>
          </cell>
          <cell r="Q58">
            <v>323</v>
          </cell>
          <cell r="R58" t="e">
            <v>#REF!</v>
          </cell>
          <cell r="S58" t="e">
            <v>#REF!</v>
          </cell>
          <cell r="T58" t="e">
            <v>#REF!</v>
          </cell>
          <cell r="U58" t="e">
            <v>#REF!</v>
          </cell>
          <cell r="AB58" t="e">
            <v>#REF!</v>
          </cell>
          <cell r="AC58" t="e">
            <v>#REF!</v>
          </cell>
        </row>
        <row r="59">
          <cell r="A59" t="str">
            <v>SRB</v>
          </cell>
          <cell r="B59" t="str">
            <v>BLOQUE BAJO</v>
          </cell>
          <cell r="C59" t="str">
            <v>N</v>
          </cell>
          <cell r="D59">
            <v>102</v>
          </cell>
          <cell r="E59">
            <v>3.2903225806451615</v>
          </cell>
          <cell r="F59">
            <v>650</v>
          </cell>
          <cell r="G59">
            <v>23.214285714285715</v>
          </cell>
          <cell r="H59">
            <v>711</v>
          </cell>
          <cell r="I59">
            <v>22.93548387096774</v>
          </cell>
          <cell r="J59">
            <v>280</v>
          </cell>
          <cell r="K59">
            <v>9.3333333333333339</v>
          </cell>
          <cell r="L59">
            <v>407</v>
          </cell>
          <cell r="M59">
            <v>13.129032258064516</v>
          </cell>
          <cell r="N59">
            <v>324</v>
          </cell>
          <cell r="O59">
            <v>10.8</v>
          </cell>
          <cell r="P59">
            <v>341</v>
          </cell>
          <cell r="Q59">
            <v>11</v>
          </cell>
          <cell r="R59" t="e">
            <v>#REF!</v>
          </cell>
          <cell r="S59" t="e">
            <v>#REF!</v>
          </cell>
          <cell r="T59" t="e">
            <v>#REF!</v>
          </cell>
          <cell r="U59" t="e">
            <v>#REF!</v>
          </cell>
          <cell r="AB59" t="e">
            <v>#REF!</v>
          </cell>
          <cell r="AC59" t="e">
            <v>#REF!</v>
          </cell>
        </row>
        <row r="60">
          <cell r="A60" t="str">
            <v>TOTAL NUEVO</v>
          </cell>
          <cell r="D60">
            <v>10934</v>
          </cell>
          <cell r="E60">
            <v>352.70967741935482</v>
          </cell>
          <cell r="F60">
            <v>9667</v>
          </cell>
          <cell r="G60">
            <v>345.25</v>
          </cell>
          <cell r="H60">
            <v>10038</v>
          </cell>
          <cell r="I60">
            <v>323.80645161290323</v>
          </cell>
          <cell r="J60">
            <v>11553</v>
          </cell>
          <cell r="K60">
            <v>385.1</v>
          </cell>
          <cell r="L60">
            <v>11390</v>
          </cell>
          <cell r="M60">
            <v>367.41935483870969</v>
          </cell>
          <cell r="N60">
            <v>11523</v>
          </cell>
          <cell r="O60">
            <v>384.1</v>
          </cell>
          <cell r="P60">
            <v>11226</v>
          </cell>
          <cell r="Q60">
            <v>362.12903225806451</v>
          </cell>
          <cell r="R60" t="e">
            <v>#REF!</v>
          </cell>
          <cell r="S60" t="e">
            <v>#REF!</v>
          </cell>
          <cell r="T60" t="e">
            <v>#REF!</v>
          </cell>
          <cell r="U60" t="e">
            <v>#REF!</v>
          </cell>
          <cell r="AB60" t="e">
            <v>#REF!</v>
          </cell>
          <cell r="AC60" t="e">
            <v>#REF!</v>
          </cell>
        </row>
        <row r="61">
          <cell r="A61" t="str">
            <v>TOTAL MAXUS</v>
          </cell>
          <cell r="D61">
            <v>17041</v>
          </cell>
          <cell r="E61">
            <v>549.70967741935488</v>
          </cell>
          <cell r="F61">
            <v>16417</v>
          </cell>
          <cell r="G61">
            <v>586.32142857142856</v>
          </cell>
          <cell r="H61">
            <v>19037</v>
          </cell>
          <cell r="I61">
            <v>614.09677419354841</v>
          </cell>
          <cell r="J61">
            <v>20526</v>
          </cell>
          <cell r="K61">
            <v>684.2</v>
          </cell>
          <cell r="L61">
            <v>21561</v>
          </cell>
          <cell r="M61">
            <v>695.51612903225805</v>
          </cell>
          <cell r="N61">
            <v>21302</v>
          </cell>
          <cell r="O61">
            <v>710.06666666666672</v>
          </cell>
          <cell r="P61">
            <v>21239</v>
          </cell>
          <cell r="Q61">
            <v>685.12903225806451</v>
          </cell>
          <cell r="R61" t="e">
            <v>#REF!</v>
          </cell>
          <cell r="S61" t="e">
            <v>#REF!</v>
          </cell>
          <cell r="T61" t="e">
            <v>#REF!</v>
          </cell>
          <cell r="U61" t="e">
            <v>#REF!</v>
          </cell>
          <cell r="AB61" t="e">
            <v>#REF!</v>
          </cell>
          <cell r="AC61" t="e">
            <v>#REF!</v>
          </cell>
        </row>
        <row r="62">
          <cell r="A62" t="str">
            <v xml:space="preserve">  P E R E Z   COMPANC  S . A .</v>
          </cell>
        </row>
        <row r="63">
          <cell r="A63" t="str">
            <v>CAR</v>
          </cell>
          <cell r="B63" t="str">
            <v>CARANDA</v>
          </cell>
          <cell r="C63" t="str">
            <v>E</v>
          </cell>
          <cell r="D63">
            <v>2776</v>
          </cell>
          <cell r="E63">
            <v>89.548387096774192</v>
          </cell>
          <cell r="F63">
            <v>2776</v>
          </cell>
          <cell r="G63">
            <v>99.142857142857139</v>
          </cell>
          <cell r="H63">
            <v>2547</v>
          </cell>
          <cell r="I63">
            <v>82.161290322580641</v>
          </cell>
          <cell r="J63">
            <v>2257</v>
          </cell>
          <cell r="K63">
            <v>75.233333333333334</v>
          </cell>
          <cell r="L63">
            <v>2351</v>
          </cell>
          <cell r="M63">
            <v>75.838709677419359</v>
          </cell>
          <cell r="N63">
            <v>2324</v>
          </cell>
          <cell r="O63">
            <v>77.466666666666669</v>
          </cell>
          <cell r="P63">
            <v>2510</v>
          </cell>
          <cell r="Q63">
            <v>80.967741935483872</v>
          </cell>
          <cell r="R63" t="e">
            <v>#REF!</v>
          </cell>
          <cell r="S63" t="e">
            <v>#REF!</v>
          </cell>
          <cell r="T63" t="e">
            <v>#REF!</v>
          </cell>
          <cell r="U63" t="e">
            <v>#REF!</v>
          </cell>
          <cell r="AB63" t="e">
            <v>#REF!</v>
          </cell>
          <cell r="AC63" t="e">
            <v>#REF!</v>
          </cell>
        </row>
        <row r="64">
          <cell r="A64" t="str">
            <v>CLP</v>
          </cell>
          <cell r="B64" t="str">
            <v>COLPA</v>
          </cell>
          <cell r="C64" t="str">
            <v>E</v>
          </cell>
          <cell r="D64">
            <v>4154</v>
          </cell>
          <cell r="E64">
            <v>134</v>
          </cell>
          <cell r="F64">
            <v>3732</v>
          </cell>
          <cell r="G64">
            <v>133.28571428571428</v>
          </cell>
          <cell r="H64">
            <v>3949</v>
          </cell>
          <cell r="I64">
            <v>127.38709677419355</v>
          </cell>
          <cell r="J64">
            <v>3738</v>
          </cell>
          <cell r="K64">
            <v>124.6</v>
          </cell>
          <cell r="L64">
            <v>2344</v>
          </cell>
          <cell r="M64">
            <v>75.612903225806448</v>
          </cell>
          <cell r="N64">
            <v>1830</v>
          </cell>
          <cell r="O64">
            <v>61</v>
          </cell>
          <cell r="P64">
            <v>1890</v>
          </cell>
          <cell r="Q64">
            <v>60.967741935483872</v>
          </cell>
          <cell r="R64" t="e">
            <v>#REF!</v>
          </cell>
          <cell r="S64" t="e">
            <v>#REF!</v>
          </cell>
          <cell r="T64" t="e">
            <v>#REF!</v>
          </cell>
          <cell r="U64" t="e">
            <v>#REF!</v>
          </cell>
          <cell r="AB64" t="e">
            <v>#REF!</v>
          </cell>
          <cell r="AC64" t="e">
            <v>#REF!</v>
          </cell>
        </row>
        <row r="65">
          <cell r="A65" t="str">
            <v>CLP</v>
          </cell>
          <cell r="B65" t="str">
            <v>PLANTA</v>
          </cell>
          <cell r="C65" t="str">
            <v>E</v>
          </cell>
          <cell r="U65">
            <v>0</v>
          </cell>
        </row>
        <row r="66">
          <cell r="A66" t="str">
            <v>TOTAL PEREZ</v>
          </cell>
          <cell r="D66">
            <v>6930</v>
          </cell>
          <cell r="E66">
            <v>223.54838709677421</v>
          </cell>
          <cell r="F66">
            <v>6508</v>
          </cell>
          <cell r="G66">
            <v>232.42857142857142</v>
          </cell>
          <cell r="H66">
            <v>6496</v>
          </cell>
          <cell r="I66">
            <v>209.54838709677421</v>
          </cell>
          <cell r="J66">
            <v>5995</v>
          </cell>
          <cell r="K66">
            <v>199.83333333333334</v>
          </cell>
          <cell r="L66">
            <v>4695</v>
          </cell>
          <cell r="M66">
            <v>151.45161290322579</v>
          </cell>
          <cell r="N66">
            <v>4154</v>
          </cell>
          <cell r="O66">
            <v>138.46666666666667</v>
          </cell>
          <cell r="P66">
            <v>4400</v>
          </cell>
          <cell r="Q66">
            <v>141.93548387096774</v>
          </cell>
          <cell r="R66" t="e">
            <v>#REF!</v>
          </cell>
          <cell r="S66" t="e">
            <v>#REF!</v>
          </cell>
          <cell r="T66" t="e">
            <v>#REF!</v>
          </cell>
          <cell r="U66" t="e">
            <v>#REF!</v>
          </cell>
          <cell r="AB66" t="e">
            <v>#REF!</v>
          </cell>
          <cell r="AC66" t="e">
            <v>#REF!</v>
          </cell>
        </row>
        <row r="67">
          <cell r="A67" t="str">
            <v xml:space="preserve">   PLUSPETROL  BOLIVIA CORPORATION</v>
          </cell>
        </row>
        <row r="68">
          <cell r="A68" t="str">
            <v>BJO</v>
          </cell>
          <cell r="B68" t="str">
            <v>BERMEJO</v>
          </cell>
          <cell r="C68" t="str">
            <v>E</v>
          </cell>
          <cell r="D68">
            <v>15858.7</v>
          </cell>
          <cell r="E68">
            <v>511.57096774193553</v>
          </cell>
          <cell r="F68">
            <v>14388</v>
          </cell>
          <cell r="G68">
            <v>513.85714285714289</v>
          </cell>
          <cell r="H68">
            <v>15827.3</v>
          </cell>
          <cell r="I68">
            <v>510.55806451612904</v>
          </cell>
          <cell r="J68">
            <v>15224.1</v>
          </cell>
          <cell r="K68">
            <v>507.47</v>
          </cell>
          <cell r="L68">
            <v>15781.8</v>
          </cell>
          <cell r="M68">
            <v>509.09032258064514</v>
          </cell>
          <cell r="N68">
            <v>15205.6</v>
          </cell>
          <cell r="O68">
            <v>506.85333333333335</v>
          </cell>
          <cell r="P68">
            <v>15057.2</v>
          </cell>
          <cell r="Q68">
            <v>485.7161290322581</v>
          </cell>
          <cell r="R68" t="e">
            <v>#REF!</v>
          </cell>
          <cell r="S68" t="e">
            <v>#REF!</v>
          </cell>
          <cell r="T68" t="e">
            <v>#REF!</v>
          </cell>
          <cell r="U68" t="e">
            <v>#REF!</v>
          </cell>
          <cell r="AB68" t="e">
            <v>#REF!</v>
          </cell>
          <cell r="AC68" t="e">
            <v>#REF!</v>
          </cell>
        </row>
        <row r="69">
          <cell r="A69" t="str">
            <v>BJO</v>
          </cell>
          <cell r="B69" t="str">
            <v>X 44</v>
          </cell>
          <cell r="C69" t="str">
            <v>E</v>
          </cell>
          <cell r="D69">
            <v>39939</v>
          </cell>
          <cell r="E69">
            <v>1288.3548387096773</v>
          </cell>
          <cell r="F69">
            <v>35837</v>
          </cell>
          <cell r="G69">
            <v>1279.8928571428571</v>
          </cell>
          <cell r="H69">
            <v>45549</v>
          </cell>
          <cell r="I69">
            <v>1469.3225806451612</v>
          </cell>
          <cell r="J69">
            <v>44033.8</v>
          </cell>
          <cell r="K69">
            <v>1467.7933333333335</v>
          </cell>
          <cell r="L69">
            <v>45679.8</v>
          </cell>
          <cell r="M69">
            <v>1473.5419354838712</v>
          </cell>
          <cell r="N69">
            <v>43646.8</v>
          </cell>
          <cell r="O69">
            <v>1454.8933333333334</v>
          </cell>
          <cell r="P69">
            <v>46323.1</v>
          </cell>
          <cell r="Q69">
            <v>1494.2935483870967</v>
          </cell>
          <cell r="R69" t="e">
            <v>#REF!</v>
          </cell>
          <cell r="S69" t="e">
            <v>#REF!</v>
          </cell>
          <cell r="T69" t="e">
            <v>#REF!</v>
          </cell>
          <cell r="U69" t="e">
            <v>#REF!</v>
          </cell>
          <cell r="AB69" t="e">
            <v>#REF!</v>
          </cell>
          <cell r="AC69" t="e">
            <v>#REF!</v>
          </cell>
        </row>
        <row r="70">
          <cell r="A70" t="str">
            <v>TOR</v>
          </cell>
          <cell r="B70" t="str">
            <v>TORO</v>
          </cell>
          <cell r="C70" t="str">
            <v>E</v>
          </cell>
          <cell r="D70">
            <v>12401.8</v>
          </cell>
          <cell r="E70">
            <v>400.05806451612904</v>
          </cell>
          <cell r="F70">
            <v>11228</v>
          </cell>
          <cell r="G70">
            <v>401</v>
          </cell>
          <cell r="H70">
            <v>12300.9</v>
          </cell>
          <cell r="I70">
            <v>396.80322580645162</v>
          </cell>
          <cell r="J70">
            <v>11740.6</v>
          </cell>
          <cell r="K70">
            <v>391.35333333333335</v>
          </cell>
          <cell r="L70">
            <v>12202.3</v>
          </cell>
          <cell r="M70">
            <v>393.62258064516129</v>
          </cell>
          <cell r="N70">
            <v>11696</v>
          </cell>
          <cell r="O70">
            <v>389.86666666666667</v>
          </cell>
          <cell r="P70">
            <v>11863.7</v>
          </cell>
          <cell r="Q70">
            <v>382.70000000000005</v>
          </cell>
          <cell r="R70" t="e">
            <v>#REF!</v>
          </cell>
          <cell r="S70" t="e">
            <v>#REF!</v>
          </cell>
          <cell r="T70" t="e">
            <v>#REF!</v>
          </cell>
          <cell r="U70" t="e">
            <v>#REF!</v>
          </cell>
          <cell r="AB70" t="e">
            <v>#REF!</v>
          </cell>
          <cell r="AC70" t="e">
            <v>#REF!</v>
          </cell>
        </row>
        <row r="71">
          <cell r="A71" t="str">
            <v>TOTAL PLUSPETROL</v>
          </cell>
          <cell r="D71">
            <v>68199.5</v>
          </cell>
          <cell r="E71">
            <v>2199.983870967742</v>
          </cell>
          <cell r="F71">
            <v>61453</v>
          </cell>
          <cell r="G71">
            <v>2194.75</v>
          </cell>
          <cell r="H71">
            <v>73677.2</v>
          </cell>
          <cell r="I71">
            <v>2376.6838709677418</v>
          </cell>
          <cell r="J71">
            <v>70998.5</v>
          </cell>
          <cell r="K71">
            <v>2366.6166666666668</v>
          </cell>
          <cell r="L71">
            <v>73663.900000000009</v>
          </cell>
          <cell r="M71">
            <v>2376.2548387096776</v>
          </cell>
          <cell r="N71">
            <v>70548.399999999994</v>
          </cell>
          <cell r="O71">
            <v>2351.6133333333332</v>
          </cell>
          <cell r="P71">
            <v>73244</v>
          </cell>
          <cell r="Q71">
            <v>2362.7096774193546</v>
          </cell>
          <cell r="R71" t="e">
            <v>#REF!</v>
          </cell>
          <cell r="S71" t="e">
            <v>#REF!</v>
          </cell>
          <cell r="T71" t="e">
            <v>#REF!</v>
          </cell>
          <cell r="U71" t="e">
            <v>#REF!</v>
          </cell>
          <cell r="AB71" t="e">
            <v>#REF!</v>
          </cell>
          <cell r="AC71" t="e">
            <v>#REF!</v>
          </cell>
        </row>
        <row r="72">
          <cell r="A72" t="str">
            <v xml:space="preserve">  D O N G    W O N   CORPORATION BOLIVIA</v>
          </cell>
        </row>
        <row r="73">
          <cell r="A73" t="str">
            <v>PMR</v>
          </cell>
          <cell r="B73" t="str">
            <v>PALMAR</v>
          </cell>
          <cell r="C73" t="str">
            <v>N</v>
          </cell>
          <cell r="D73">
            <v>92</v>
          </cell>
          <cell r="E73">
            <v>2.967741935483871</v>
          </cell>
          <cell r="F73">
            <v>87</v>
          </cell>
          <cell r="G73">
            <v>3.1071428571428572</v>
          </cell>
          <cell r="H73">
            <v>106</v>
          </cell>
          <cell r="I73">
            <v>3.4193548387096775</v>
          </cell>
          <cell r="J73">
            <v>106</v>
          </cell>
          <cell r="K73">
            <v>3.5333333333333332</v>
          </cell>
          <cell r="L73">
            <v>170</v>
          </cell>
          <cell r="M73">
            <v>5.4838709677419351</v>
          </cell>
          <cell r="N73">
            <v>165</v>
          </cell>
          <cell r="O73">
            <v>5.5</v>
          </cell>
          <cell r="P73">
            <v>26</v>
          </cell>
          <cell r="Q73">
            <v>0.83870967741935487</v>
          </cell>
          <cell r="AB73">
            <v>752</v>
          </cell>
          <cell r="AC73">
            <v>2.2514970059880239</v>
          </cell>
        </row>
        <row r="74">
          <cell r="A74" t="str">
            <v>PMR</v>
          </cell>
          <cell r="B74" t="str">
            <v>PALMAR</v>
          </cell>
          <cell r="C74" t="str">
            <v>E</v>
          </cell>
          <cell r="N74">
            <v>2300</v>
          </cell>
          <cell r="O74">
            <v>76.666666666666671</v>
          </cell>
          <cell r="P74">
            <v>3761</v>
          </cell>
          <cell r="Q74">
            <v>121.3225806451613</v>
          </cell>
          <cell r="R74" t="e">
            <v>#REF!</v>
          </cell>
          <cell r="S74" t="e">
            <v>#REF!</v>
          </cell>
          <cell r="T74" t="e">
            <v>#REF!</v>
          </cell>
          <cell r="U74" t="e">
            <v>#REF!</v>
          </cell>
          <cell r="AB74" t="e">
            <v>#REF!</v>
          </cell>
          <cell r="AC74" t="e">
            <v>#REF!</v>
          </cell>
        </row>
        <row r="75">
          <cell r="A75" t="str">
            <v>TOTAL DONG WON</v>
          </cell>
          <cell r="D75">
            <v>92</v>
          </cell>
          <cell r="E75">
            <v>2.967741935483871</v>
          </cell>
          <cell r="F75">
            <v>87</v>
          </cell>
          <cell r="G75">
            <v>3.1071428571428572</v>
          </cell>
          <cell r="H75">
            <v>106</v>
          </cell>
          <cell r="I75">
            <v>3.4193548387096775</v>
          </cell>
          <cell r="J75">
            <v>106</v>
          </cell>
          <cell r="K75">
            <v>3.5333333333333332</v>
          </cell>
          <cell r="L75">
            <v>170</v>
          </cell>
          <cell r="M75">
            <v>5.4838709677419351</v>
          </cell>
          <cell r="N75">
            <v>2465</v>
          </cell>
          <cell r="O75">
            <v>82.166666666666671</v>
          </cell>
          <cell r="P75">
            <v>3787</v>
          </cell>
          <cell r="Q75">
            <v>122.16129032258064</v>
          </cell>
          <cell r="R75" t="e">
            <v>#REF!</v>
          </cell>
          <cell r="S75" t="e">
            <v>#REF!</v>
          </cell>
          <cell r="T75" t="e">
            <v>#REF!</v>
          </cell>
          <cell r="U75" t="e">
            <v>#REF!</v>
          </cell>
          <cell r="AB75" t="e">
            <v>#REF!</v>
          </cell>
          <cell r="AC75" t="e">
            <v>#REF!</v>
          </cell>
        </row>
        <row r="76">
          <cell r="A76" t="str">
            <v xml:space="preserve">  T E S O R O   BOLIVIA PETROLEUM Co.</v>
          </cell>
        </row>
        <row r="77">
          <cell r="A77" t="str">
            <v>EDD</v>
          </cell>
          <cell r="B77" t="str">
            <v>ESCONDIDO</v>
          </cell>
          <cell r="C77" t="str">
            <v>E</v>
          </cell>
          <cell r="D77">
            <v>268</v>
          </cell>
          <cell r="E77">
            <v>8.6451612903225801</v>
          </cell>
          <cell r="F77">
            <v>13</v>
          </cell>
          <cell r="G77">
            <v>0.4642857142857143</v>
          </cell>
          <cell r="H77">
            <v>287</v>
          </cell>
          <cell r="I77">
            <v>9.258064516129032</v>
          </cell>
          <cell r="J77">
            <v>782</v>
          </cell>
          <cell r="K77">
            <v>26.066666666666666</v>
          </cell>
          <cell r="L77">
            <v>619</v>
          </cell>
          <cell r="M77">
            <v>19.967741935483872</v>
          </cell>
          <cell r="N77">
            <v>51</v>
          </cell>
          <cell r="O77">
            <v>1.7</v>
          </cell>
          <cell r="P77">
            <v>216</v>
          </cell>
          <cell r="Q77">
            <v>6.967741935483871</v>
          </cell>
          <cell r="R77" t="e">
            <v>#REF!</v>
          </cell>
          <cell r="S77" t="e">
            <v>#REF!</v>
          </cell>
          <cell r="T77" t="e">
            <v>#REF!</v>
          </cell>
          <cell r="U77" t="e">
            <v>#REF!</v>
          </cell>
          <cell r="AB77" t="e">
            <v>#REF!</v>
          </cell>
          <cell r="AC77" t="e">
            <v>#REF!</v>
          </cell>
        </row>
        <row r="78">
          <cell r="A78" t="str">
            <v>LVT</v>
          </cell>
          <cell r="B78" t="str">
            <v>LA VERTIENTE</v>
          </cell>
          <cell r="C78" t="str">
            <v>E</v>
          </cell>
          <cell r="D78">
            <v>4131</v>
          </cell>
          <cell r="E78">
            <v>133.25806451612902</v>
          </cell>
          <cell r="F78">
            <v>4161</v>
          </cell>
          <cell r="G78">
            <v>148.60714285714286</v>
          </cell>
          <cell r="H78">
            <v>4576</v>
          </cell>
          <cell r="I78">
            <v>147.61290322580646</v>
          </cell>
          <cell r="J78">
            <v>7987</v>
          </cell>
          <cell r="K78">
            <v>266.23333333333335</v>
          </cell>
          <cell r="L78">
            <v>4527</v>
          </cell>
          <cell r="M78">
            <v>146.03225806451613</v>
          </cell>
          <cell r="N78">
            <v>4888</v>
          </cell>
          <cell r="O78">
            <v>162.93333333333334</v>
          </cell>
          <cell r="P78">
            <v>4887</v>
          </cell>
          <cell r="Q78">
            <v>157.64516129032259</v>
          </cell>
          <cell r="R78" t="e">
            <v>#REF!</v>
          </cell>
          <cell r="S78" t="e">
            <v>#REF!</v>
          </cell>
          <cell r="T78" t="e">
            <v>#REF!</v>
          </cell>
          <cell r="U78" t="e">
            <v>#REF!</v>
          </cell>
          <cell r="AB78" t="e">
            <v>#REF!</v>
          </cell>
          <cell r="AC78" t="e">
            <v>#REF!</v>
          </cell>
        </row>
        <row r="79">
          <cell r="A79" t="str">
            <v>TGT</v>
          </cell>
          <cell r="B79" t="str">
            <v>TAIGUATI</v>
          </cell>
          <cell r="C79" t="str">
            <v>E</v>
          </cell>
          <cell r="D79">
            <v>1013</v>
          </cell>
          <cell r="E79">
            <v>32.677419354838712</v>
          </cell>
          <cell r="F79">
            <v>980</v>
          </cell>
          <cell r="G79">
            <v>35</v>
          </cell>
          <cell r="H79">
            <v>1161</v>
          </cell>
          <cell r="I79">
            <v>37.451612903225808</v>
          </cell>
          <cell r="J79">
            <v>2026</v>
          </cell>
          <cell r="K79">
            <v>67.533333333333331</v>
          </cell>
          <cell r="L79">
            <v>1209</v>
          </cell>
          <cell r="M79">
            <v>39</v>
          </cell>
          <cell r="N79">
            <v>1237</v>
          </cell>
          <cell r="O79">
            <v>41.233333333333334</v>
          </cell>
          <cell r="P79">
            <v>1309</v>
          </cell>
          <cell r="Q79">
            <v>42.225806451612904</v>
          </cell>
          <cell r="R79" t="e">
            <v>#REF!</v>
          </cell>
          <cell r="S79" t="e">
            <v>#REF!</v>
          </cell>
          <cell r="T79" t="e">
            <v>#REF!</v>
          </cell>
          <cell r="U79" t="e">
            <v>#REF!</v>
          </cell>
          <cell r="AB79" t="e">
            <v>#REF!</v>
          </cell>
          <cell r="AC79" t="e">
            <v>#REF!</v>
          </cell>
        </row>
        <row r="80">
          <cell r="A80" t="str">
            <v>TOTAL TESORO</v>
          </cell>
          <cell r="D80">
            <v>5412</v>
          </cell>
          <cell r="E80">
            <v>174.58064516129033</v>
          </cell>
          <cell r="F80">
            <v>5154</v>
          </cell>
          <cell r="G80">
            <v>184.07142857142858</v>
          </cell>
          <cell r="H80">
            <v>6024</v>
          </cell>
          <cell r="I80">
            <v>194.32258064516128</v>
          </cell>
          <cell r="J80">
            <v>10795</v>
          </cell>
          <cell r="K80">
            <v>359.83333333333331</v>
          </cell>
          <cell r="L80">
            <v>6355</v>
          </cell>
          <cell r="M80">
            <v>205</v>
          </cell>
          <cell r="N80">
            <v>6176</v>
          </cell>
          <cell r="O80">
            <v>205.86666666666667</v>
          </cell>
          <cell r="P80">
            <v>6412</v>
          </cell>
          <cell r="Q80">
            <v>206.83870967741936</v>
          </cell>
          <cell r="R80" t="e">
            <v>#REF!</v>
          </cell>
          <cell r="S80" t="e">
            <v>#REF!</v>
          </cell>
          <cell r="T80" t="e">
            <v>#REF!</v>
          </cell>
          <cell r="U80" t="e">
            <v>#REF!</v>
          </cell>
          <cell r="AB80" t="e">
            <v>#REF!</v>
          </cell>
          <cell r="AC80" t="e">
            <v>#REF!</v>
          </cell>
        </row>
        <row r="81">
          <cell r="A81" t="str">
            <v xml:space="preserve">   M E N O R E S   ( Y P F B )</v>
          </cell>
        </row>
        <row r="82">
          <cell r="A82" t="str">
            <v>CBT</v>
          </cell>
          <cell r="B82" t="str">
            <v>CAMBEITI</v>
          </cell>
          <cell r="C82" t="str">
            <v>N</v>
          </cell>
          <cell r="D82">
            <v>124</v>
          </cell>
          <cell r="E82">
            <v>4</v>
          </cell>
          <cell r="F82">
            <v>112</v>
          </cell>
          <cell r="G82">
            <v>4</v>
          </cell>
          <cell r="H82">
            <v>124</v>
          </cell>
          <cell r="I82">
            <v>4</v>
          </cell>
          <cell r="J82">
            <v>120</v>
          </cell>
          <cell r="K82">
            <v>4</v>
          </cell>
          <cell r="L82">
            <v>124</v>
          </cell>
          <cell r="M82">
            <v>4</v>
          </cell>
          <cell r="N82">
            <v>120</v>
          </cell>
          <cell r="O82">
            <v>4</v>
          </cell>
          <cell r="P82">
            <v>124</v>
          </cell>
          <cell r="Q82">
            <v>4</v>
          </cell>
          <cell r="R82" t="e">
            <v>#REF!</v>
          </cell>
          <cell r="S82" t="e">
            <v>#REF!</v>
          </cell>
          <cell r="AB82" t="e">
            <v>#REF!</v>
          </cell>
          <cell r="AC82" t="e">
            <v>#REF!</v>
          </cell>
        </row>
        <row r="83">
          <cell r="A83" t="str">
            <v>NJL</v>
          </cell>
          <cell r="B83" t="str">
            <v>NARANJILLOS</v>
          </cell>
          <cell r="C83" t="str">
            <v>N</v>
          </cell>
          <cell r="D83">
            <v>0</v>
          </cell>
          <cell r="U83">
            <v>0</v>
          </cell>
        </row>
        <row r="84">
          <cell r="A84" t="str">
            <v>TTR</v>
          </cell>
          <cell r="B84" t="str">
            <v>TATARENDA</v>
          </cell>
          <cell r="C84" t="str">
            <v>N</v>
          </cell>
          <cell r="D84">
            <v>9300</v>
          </cell>
          <cell r="E84">
            <v>300</v>
          </cell>
          <cell r="F84">
            <v>8400</v>
          </cell>
          <cell r="G84">
            <v>300</v>
          </cell>
          <cell r="H84">
            <v>9300</v>
          </cell>
          <cell r="I84">
            <v>300</v>
          </cell>
          <cell r="J84">
            <v>9000</v>
          </cell>
          <cell r="K84">
            <v>300</v>
          </cell>
          <cell r="L84">
            <v>9300</v>
          </cell>
          <cell r="M84">
            <v>300</v>
          </cell>
          <cell r="N84">
            <v>9000</v>
          </cell>
          <cell r="O84">
            <v>300</v>
          </cell>
          <cell r="P84">
            <v>9300</v>
          </cell>
          <cell r="Q84">
            <v>300</v>
          </cell>
          <cell r="R84" t="e">
            <v>#REF!</v>
          </cell>
          <cell r="S84" t="e">
            <v>#REF!</v>
          </cell>
          <cell r="AB84" t="e">
            <v>#REF!</v>
          </cell>
          <cell r="AC84" t="e">
            <v>#REF!</v>
          </cell>
        </row>
        <row r="85">
          <cell r="A85" t="str">
            <v>VMT</v>
          </cell>
          <cell r="B85" t="str">
            <v>VILLAMONTES</v>
          </cell>
          <cell r="C85" t="str">
            <v>N</v>
          </cell>
          <cell r="D85">
            <v>2479</v>
          </cell>
          <cell r="E85">
            <v>79.967741935483872</v>
          </cell>
          <cell r="F85">
            <v>2049</v>
          </cell>
          <cell r="G85">
            <v>73.178571428571431</v>
          </cell>
          <cell r="H85">
            <v>2367</v>
          </cell>
          <cell r="I85">
            <v>76.354838709677423</v>
          </cell>
          <cell r="J85">
            <v>2194</v>
          </cell>
          <cell r="K85">
            <v>73.13333333333334</v>
          </cell>
          <cell r="L85">
            <v>2208</v>
          </cell>
          <cell r="M85">
            <v>71.225806451612897</v>
          </cell>
          <cell r="N85">
            <v>2199</v>
          </cell>
          <cell r="O85">
            <v>73.3</v>
          </cell>
          <cell r="P85">
            <v>631</v>
          </cell>
          <cell r="Q85">
            <v>20.35483870967742</v>
          </cell>
          <cell r="R85" t="e">
            <v>#REF!</v>
          </cell>
          <cell r="S85" t="e">
            <v>#REF!</v>
          </cell>
          <cell r="AB85" t="e">
            <v>#REF!</v>
          </cell>
          <cell r="AC85" t="e">
            <v>#REF!</v>
          </cell>
        </row>
        <row r="86">
          <cell r="A86" t="str">
            <v>TOTAL MENORES</v>
          </cell>
          <cell r="D86">
            <v>11903</v>
          </cell>
          <cell r="E86">
            <v>383.96774193548384</v>
          </cell>
          <cell r="F86">
            <v>10561</v>
          </cell>
          <cell r="G86">
            <v>377.17857142857144</v>
          </cell>
          <cell r="H86">
            <v>11791</v>
          </cell>
          <cell r="I86">
            <v>380.35483870967744</v>
          </cell>
          <cell r="J86">
            <v>11314</v>
          </cell>
          <cell r="K86">
            <v>377.13333333333333</v>
          </cell>
          <cell r="L86">
            <v>11632</v>
          </cell>
          <cell r="M86">
            <v>375.22580645161293</v>
          </cell>
          <cell r="N86">
            <v>11319</v>
          </cell>
          <cell r="O86">
            <v>377.3</v>
          </cell>
          <cell r="P86">
            <v>10055</v>
          </cell>
          <cell r="Q86">
            <v>324.35483870967744</v>
          </cell>
          <cell r="R86" t="e">
            <v>#REF!</v>
          </cell>
          <cell r="S86" t="e">
            <v>#REF!</v>
          </cell>
          <cell r="AB86" t="e">
            <v>#REF!</v>
          </cell>
          <cell r="AC86" t="e">
            <v>#REF!</v>
          </cell>
        </row>
        <row r="87">
          <cell r="A87" t="str">
            <v>TOTAL NUEVO</v>
          </cell>
          <cell r="D87">
            <v>74893</v>
          </cell>
          <cell r="E87">
            <v>2415.9032258064517</v>
          </cell>
          <cell r="F87">
            <v>69211</v>
          </cell>
          <cell r="G87">
            <v>2471.8214285714284</v>
          </cell>
          <cell r="H87">
            <v>78510.766412752404</v>
          </cell>
          <cell r="I87">
            <v>2532.6053681533035</v>
          </cell>
          <cell r="J87">
            <v>82156.530556425074</v>
          </cell>
          <cell r="K87">
            <v>2738.5510185475027</v>
          </cell>
          <cell r="L87">
            <v>89218</v>
          </cell>
          <cell r="M87">
            <v>2878</v>
          </cell>
          <cell r="N87">
            <v>93197</v>
          </cell>
          <cell r="O87">
            <v>3106.5666666666666</v>
          </cell>
          <cell r="P87">
            <v>101947</v>
          </cell>
          <cell r="Q87">
            <v>3288.6129032258068</v>
          </cell>
          <cell r="R87" t="e">
            <v>#REF!</v>
          </cell>
          <cell r="S87" t="e">
            <v>#REF!</v>
          </cell>
          <cell r="T87" t="e">
            <v>#REF!</v>
          </cell>
          <cell r="U87" t="e">
            <v>#REF!</v>
          </cell>
          <cell r="AB87" t="e">
            <v>#REF!</v>
          </cell>
          <cell r="AC87" t="e">
            <v>#REF!</v>
          </cell>
        </row>
        <row r="88">
          <cell r="A88" t="str">
            <v>TOTAL EXISTENTE</v>
          </cell>
          <cell r="D88">
            <v>148914.5</v>
          </cell>
          <cell r="E88">
            <v>4803.6935483870966</v>
          </cell>
          <cell r="F88">
            <v>132040</v>
          </cell>
          <cell r="G88">
            <v>4715.7142857142853</v>
          </cell>
          <cell r="H88">
            <v>150696.43358724759</v>
          </cell>
          <cell r="I88">
            <v>4861.1752770079866</v>
          </cell>
          <cell r="J88">
            <v>147130.96944357493</v>
          </cell>
          <cell r="K88">
            <v>4904.3656481191638</v>
          </cell>
          <cell r="L88">
            <v>149312.90000000002</v>
          </cell>
          <cell r="M88">
            <v>4816.5451612903234</v>
          </cell>
          <cell r="N88">
            <v>149218.4</v>
          </cell>
          <cell r="O88">
            <v>4973.9466666666667</v>
          </cell>
          <cell r="P88">
            <v>153611</v>
          </cell>
          <cell r="Q88">
            <v>4955.1935483870957</v>
          </cell>
          <cell r="R88" t="e">
            <v>#REF!</v>
          </cell>
          <cell r="S88" t="e">
            <v>#REF!</v>
          </cell>
          <cell r="T88" t="e">
            <v>#REF!</v>
          </cell>
          <cell r="U88" t="e">
            <v>#REF!</v>
          </cell>
          <cell r="AB88" t="e">
            <v>#REF!</v>
          </cell>
          <cell r="AC88" t="e">
            <v>#REF!</v>
          </cell>
        </row>
        <row r="89">
          <cell r="A89" t="str">
            <v>TOTAL NACIONAL</v>
          </cell>
          <cell r="D89">
            <v>223807.5</v>
          </cell>
          <cell r="E89">
            <v>7219.5967741935483</v>
          </cell>
          <cell r="F89">
            <v>201251</v>
          </cell>
          <cell r="G89">
            <v>7187.5357142857147</v>
          </cell>
          <cell r="H89">
            <v>229207.2</v>
          </cell>
          <cell r="I89">
            <v>7393.7806451612905</v>
          </cell>
          <cell r="J89">
            <v>229287.5</v>
          </cell>
          <cell r="K89">
            <v>7642.9166666666661</v>
          </cell>
          <cell r="L89">
            <v>238530.90000000002</v>
          </cell>
          <cell r="M89">
            <v>7694.5451612903234</v>
          </cell>
          <cell r="N89">
            <v>242415.4</v>
          </cell>
          <cell r="O89">
            <v>8080.5133333333333</v>
          </cell>
          <cell r="P89">
            <v>255558</v>
          </cell>
          <cell r="Q89">
            <v>8243.8064516129016</v>
          </cell>
          <cell r="R89" t="e">
            <v>#REF!</v>
          </cell>
          <cell r="S89" t="e">
            <v>#REF!</v>
          </cell>
          <cell r="T89" t="e">
            <v>#REF!</v>
          </cell>
          <cell r="U89" t="e">
            <v>#REF!</v>
          </cell>
          <cell r="AB89" t="e">
            <v>#REF!</v>
          </cell>
          <cell r="AC89" t="e">
            <v>#REF!</v>
          </cell>
        </row>
      </sheetData>
      <sheetData sheetId="29"/>
      <sheetData sheetId="30"/>
      <sheetData sheetId="31" refreshError="1">
        <row r="7">
          <cell r="D7" t="str">
            <v>ENE</v>
          </cell>
          <cell r="F7" t="str">
            <v>FEB</v>
          </cell>
          <cell r="H7" t="str">
            <v>MAR</v>
          </cell>
          <cell r="J7" t="str">
            <v>ABR</v>
          </cell>
          <cell r="L7" t="str">
            <v>MAY</v>
          </cell>
          <cell r="N7" t="str">
            <v>JUN</v>
          </cell>
          <cell r="P7" t="str">
            <v>JUL</v>
          </cell>
          <cell r="R7" t="str">
            <v>AGO</v>
          </cell>
          <cell r="T7" t="str">
            <v>SEP</v>
          </cell>
          <cell r="V7" t="str">
            <v>OCT</v>
          </cell>
          <cell r="X7" t="str">
            <v>NOV</v>
          </cell>
          <cell r="Z7" t="str">
            <v>DIC</v>
          </cell>
          <cell r="AB7" t="str">
            <v>TOTAL</v>
          </cell>
          <cell r="AC7" t="str">
            <v>PROM.</v>
          </cell>
        </row>
        <row r="8">
          <cell r="D8" t="str">
            <v>BM</v>
          </cell>
          <cell r="E8" t="str">
            <v>BPD</v>
          </cell>
          <cell r="F8" t="str">
            <v>BM</v>
          </cell>
          <cell r="G8" t="str">
            <v>BPD</v>
          </cell>
          <cell r="H8" t="str">
            <v>BM</v>
          </cell>
          <cell r="I8" t="str">
            <v>BPD</v>
          </cell>
          <cell r="J8" t="str">
            <v>BM</v>
          </cell>
          <cell r="K8" t="str">
            <v>BPD</v>
          </cell>
          <cell r="L8" t="str">
            <v>BM</v>
          </cell>
          <cell r="M8" t="str">
            <v>BPD</v>
          </cell>
          <cell r="N8" t="str">
            <v>BM</v>
          </cell>
          <cell r="O8" t="str">
            <v>BPD</v>
          </cell>
          <cell r="P8" t="str">
            <v>BM</v>
          </cell>
          <cell r="Q8" t="str">
            <v>BPD</v>
          </cell>
          <cell r="R8" t="str">
            <v>BM</v>
          </cell>
          <cell r="S8" t="str">
            <v>BPD</v>
          </cell>
          <cell r="T8" t="str">
            <v>BM</v>
          </cell>
          <cell r="U8" t="str">
            <v>BPD</v>
          </cell>
          <cell r="V8" t="str">
            <v>BM</v>
          </cell>
          <cell r="W8" t="str">
            <v>BD</v>
          </cell>
          <cell r="X8" t="str">
            <v>BM</v>
          </cell>
          <cell r="Y8" t="str">
            <v>BD</v>
          </cell>
          <cell r="Z8" t="str">
            <v>BM</v>
          </cell>
          <cell r="AA8" t="str">
            <v>BD</v>
          </cell>
          <cell r="AB8" t="str">
            <v>BARRILES</v>
          </cell>
          <cell r="AC8" t="str">
            <v>BPD</v>
          </cell>
        </row>
        <row r="9">
          <cell r="A9" t="str">
            <v xml:space="preserve">   A N D I N A  S . A .</v>
          </cell>
        </row>
        <row r="10">
          <cell r="A10" t="str">
            <v xml:space="preserve">BQN </v>
          </cell>
          <cell r="B10" t="str">
            <v>BOQUERON</v>
          </cell>
          <cell r="C10" t="str">
            <v>N</v>
          </cell>
          <cell r="D10">
            <v>2644</v>
          </cell>
          <cell r="E10">
            <v>85.290322580645167</v>
          </cell>
          <cell r="F10">
            <v>1731</v>
          </cell>
          <cell r="G10">
            <v>61.821428571428569</v>
          </cell>
          <cell r="H10">
            <v>1378</v>
          </cell>
          <cell r="I10">
            <v>44.451612903225808</v>
          </cell>
          <cell r="J10">
            <v>553</v>
          </cell>
          <cell r="K10">
            <v>18.433333333333334</v>
          </cell>
          <cell r="L10">
            <v>373</v>
          </cell>
          <cell r="M10">
            <v>12.03225806451613</v>
          </cell>
          <cell r="AB10">
            <v>6679</v>
          </cell>
          <cell r="AC10">
            <v>19.99700598802395</v>
          </cell>
        </row>
        <row r="11">
          <cell r="A11" t="str">
            <v>CAM</v>
          </cell>
          <cell r="B11" t="str">
            <v>CAMIRI</v>
          </cell>
          <cell r="C11" t="str">
            <v>N</v>
          </cell>
          <cell r="D11">
            <v>7523</v>
          </cell>
          <cell r="E11">
            <v>242.67741935483872</v>
          </cell>
          <cell r="F11">
            <v>8354</v>
          </cell>
          <cell r="G11">
            <v>298.35714285714283</v>
          </cell>
          <cell r="H11">
            <v>8193</v>
          </cell>
          <cell r="I11">
            <v>264.29032258064518</v>
          </cell>
          <cell r="J11">
            <v>6572</v>
          </cell>
          <cell r="K11">
            <v>219.06666666666666</v>
          </cell>
          <cell r="L11">
            <v>8615</v>
          </cell>
          <cell r="M11">
            <v>277.90322580645159</v>
          </cell>
          <cell r="N11">
            <v>7754</v>
          </cell>
          <cell r="O11">
            <v>258.46666666666664</v>
          </cell>
          <cell r="P11">
            <v>8745</v>
          </cell>
          <cell r="Q11">
            <v>282.09677419354841</v>
          </cell>
          <cell r="R11" t="e">
            <v>#REF!</v>
          </cell>
          <cell r="S11" t="e">
            <v>#REF!</v>
          </cell>
          <cell r="T11" t="e">
            <v>#REF!</v>
          </cell>
          <cell r="U11" t="e">
            <v>#REF!</v>
          </cell>
          <cell r="AB11" t="e">
            <v>#REF!</v>
          </cell>
          <cell r="AC11" t="e">
            <v>#REF!</v>
          </cell>
        </row>
        <row r="12">
          <cell r="A12" t="str">
            <v>CCB</v>
          </cell>
          <cell r="B12" t="str">
            <v>CASCABEL</v>
          </cell>
          <cell r="C12" t="str">
            <v>N</v>
          </cell>
          <cell r="D12">
            <v>6596</v>
          </cell>
          <cell r="E12">
            <v>212.7741935483871</v>
          </cell>
          <cell r="F12">
            <v>5180</v>
          </cell>
          <cell r="G12">
            <v>185</v>
          </cell>
          <cell r="H12">
            <v>5644</v>
          </cell>
          <cell r="I12">
            <v>182.06451612903226</v>
          </cell>
          <cell r="J12">
            <v>5865</v>
          </cell>
          <cell r="K12">
            <v>195.5</v>
          </cell>
          <cell r="L12">
            <v>5137</v>
          </cell>
          <cell r="M12">
            <v>165.70967741935485</v>
          </cell>
          <cell r="N12">
            <v>4695</v>
          </cell>
          <cell r="O12">
            <v>156.5</v>
          </cell>
          <cell r="P12">
            <v>5018</v>
          </cell>
          <cell r="Q12">
            <v>161.87096774193549</v>
          </cell>
          <cell r="R12" t="e">
            <v>#REF!</v>
          </cell>
          <cell r="S12" t="e">
            <v>#REF!</v>
          </cell>
          <cell r="T12" t="e">
            <v>#REF!</v>
          </cell>
          <cell r="U12" t="e">
            <v>#REF!</v>
          </cell>
          <cell r="AB12" t="e">
            <v>#REF!</v>
          </cell>
          <cell r="AC12" t="e">
            <v>#REF!</v>
          </cell>
        </row>
        <row r="13">
          <cell r="A13" t="str">
            <v>CBR</v>
          </cell>
          <cell r="B13" t="str">
            <v>COBRA</v>
          </cell>
          <cell r="C13" t="str">
            <v>N</v>
          </cell>
          <cell r="D13">
            <v>352</v>
          </cell>
          <cell r="E13">
            <v>11.35483870967742</v>
          </cell>
          <cell r="F13">
            <v>197</v>
          </cell>
          <cell r="G13">
            <v>7.0357142857142856</v>
          </cell>
          <cell r="H13">
            <v>33</v>
          </cell>
          <cell r="I13">
            <v>1.064516129032258</v>
          </cell>
          <cell r="P13">
            <v>142</v>
          </cell>
          <cell r="Q13">
            <v>4.580645161290323</v>
          </cell>
          <cell r="R13" t="e">
            <v>#REF!</v>
          </cell>
          <cell r="S13" t="e">
            <v>#REF!</v>
          </cell>
          <cell r="T13" t="e">
            <v>#REF!</v>
          </cell>
          <cell r="U13" t="e">
            <v>#REF!</v>
          </cell>
          <cell r="AB13" t="e">
            <v>#REF!</v>
          </cell>
          <cell r="AC13" t="e">
            <v>#REF!</v>
          </cell>
        </row>
        <row r="14">
          <cell r="A14" t="str">
            <v>GRY</v>
          </cell>
          <cell r="B14" t="str">
            <v>GUAIRUY</v>
          </cell>
          <cell r="C14" t="str">
            <v>N</v>
          </cell>
          <cell r="D14">
            <v>1323</v>
          </cell>
          <cell r="E14">
            <v>42.677419354838712</v>
          </cell>
          <cell r="F14">
            <v>723</v>
          </cell>
          <cell r="G14">
            <v>25.821428571428573</v>
          </cell>
          <cell r="H14">
            <v>659</v>
          </cell>
          <cell r="I14">
            <v>21.258064516129032</v>
          </cell>
          <cell r="J14">
            <v>1523</v>
          </cell>
          <cell r="K14">
            <v>50.766666666666666</v>
          </cell>
          <cell r="L14">
            <v>738</v>
          </cell>
          <cell r="M14">
            <v>23.806451612903224</v>
          </cell>
          <cell r="N14">
            <v>1213</v>
          </cell>
          <cell r="O14">
            <v>40.43333333333333</v>
          </cell>
          <cell r="P14">
            <v>692</v>
          </cell>
          <cell r="Q14">
            <v>22.322580645161292</v>
          </cell>
          <cell r="R14" t="e">
            <v>#REF!</v>
          </cell>
          <cell r="S14" t="e">
            <v>#REF!</v>
          </cell>
          <cell r="T14" t="e">
            <v>#REF!</v>
          </cell>
          <cell r="U14" t="e">
            <v>#REF!</v>
          </cell>
          <cell r="AB14" t="e">
            <v>#REF!</v>
          </cell>
          <cell r="AC14" t="e">
            <v>#REF!</v>
          </cell>
        </row>
        <row r="15">
          <cell r="A15" t="str">
            <v>LPÑ</v>
          </cell>
          <cell r="B15" t="str">
            <v>LA PEÑA</v>
          </cell>
          <cell r="C15" t="str">
            <v>N</v>
          </cell>
          <cell r="D15">
            <v>22735</v>
          </cell>
          <cell r="E15">
            <v>733.38709677419354</v>
          </cell>
          <cell r="F15">
            <v>22399</v>
          </cell>
          <cell r="G15">
            <v>799.96428571428567</v>
          </cell>
          <cell r="H15">
            <v>22297</v>
          </cell>
          <cell r="I15">
            <v>719.25806451612902</v>
          </cell>
          <cell r="J15">
            <v>19301</v>
          </cell>
          <cell r="K15">
            <v>643.36666666666667</v>
          </cell>
          <cell r="L15">
            <v>22785</v>
          </cell>
          <cell r="M15">
            <v>735</v>
          </cell>
          <cell r="N15">
            <v>21788</v>
          </cell>
          <cell r="O15">
            <v>726.26666666666665</v>
          </cell>
          <cell r="P15">
            <v>26373</v>
          </cell>
          <cell r="Q15">
            <v>850.74193548387098</v>
          </cell>
          <cell r="R15" t="e">
            <v>#REF!</v>
          </cell>
          <cell r="S15" t="e">
            <v>#REF!</v>
          </cell>
          <cell r="T15" t="e">
            <v>#REF!</v>
          </cell>
          <cell r="U15" t="e">
            <v>#REF!</v>
          </cell>
          <cell r="AB15" t="e">
            <v>#REF!</v>
          </cell>
          <cell r="AC15" t="e">
            <v>#REF!</v>
          </cell>
        </row>
        <row r="16">
          <cell r="A16" t="str">
            <v>PTJ</v>
          </cell>
          <cell r="B16" t="str">
            <v>PATUJU</v>
          </cell>
          <cell r="C16" t="str">
            <v>N</v>
          </cell>
          <cell r="P16">
            <v>89</v>
          </cell>
          <cell r="Q16">
            <v>2.870967741935484</v>
          </cell>
          <cell r="R16" t="e">
            <v>#REF!</v>
          </cell>
          <cell r="S16" t="e">
            <v>#REF!</v>
          </cell>
          <cell r="T16" t="e">
            <v>#REF!</v>
          </cell>
          <cell r="U16" t="e">
            <v>#REF!</v>
          </cell>
          <cell r="AB16" t="e">
            <v>#REF!</v>
          </cell>
          <cell r="AC16" t="e">
            <v>#REF!</v>
          </cell>
        </row>
        <row r="17">
          <cell r="A17" t="str">
            <v>RGD</v>
          </cell>
          <cell r="B17" t="str">
            <v>RIO GRANDE</v>
          </cell>
          <cell r="C17" t="str">
            <v>E</v>
          </cell>
          <cell r="D17">
            <v>59390</v>
          </cell>
          <cell r="E17">
            <v>1915.8064516129032</v>
          </cell>
          <cell r="F17">
            <v>29864</v>
          </cell>
          <cell r="G17">
            <v>1066.5714285714287</v>
          </cell>
          <cell r="H17">
            <v>58679.7391428302</v>
          </cell>
          <cell r="I17">
            <v>1892.8948110590386</v>
          </cell>
          <cell r="J17">
            <v>53759.198375403823</v>
          </cell>
          <cell r="K17">
            <v>1791.9732791801275</v>
          </cell>
          <cell r="L17">
            <v>58285</v>
          </cell>
          <cell r="M17">
            <v>1880.1612903225807</v>
          </cell>
          <cell r="N17">
            <v>32195</v>
          </cell>
          <cell r="O17">
            <v>1073.1666666666667</v>
          </cell>
          <cell r="P17">
            <v>35266</v>
          </cell>
          <cell r="Q17">
            <v>1137.6129032258063</v>
          </cell>
          <cell r="R17" t="e">
            <v>#REF!</v>
          </cell>
          <cell r="S17" t="e">
            <v>#REF!</v>
          </cell>
          <cell r="T17" t="e">
            <v>#REF!</v>
          </cell>
          <cell r="U17" t="e">
            <v>#REF!</v>
          </cell>
          <cell r="AB17" t="e">
            <v>#REF!</v>
          </cell>
          <cell r="AC17" t="e">
            <v>#REF!</v>
          </cell>
        </row>
        <row r="18">
          <cell r="A18" t="str">
            <v>RGD</v>
          </cell>
          <cell r="B18" t="str">
            <v>RIO GRANDE</v>
          </cell>
          <cell r="C18" t="str">
            <v>N</v>
          </cell>
          <cell r="G18">
            <v>0</v>
          </cell>
          <cell r="H18">
            <v>1726.2608571698001</v>
          </cell>
          <cell r="I18">
            <v>55.685834102251619</v>
          </cell>
          <cell r="J18">
            <v>3326.8016245961771</v>
          </cell>
          <cell r="K18">
            <v>110.89338748653924</v>
          </cell>
          <cell r="L18">
            <v>1073</v>
          </cell>
          <cell r="M18">
            <v>34.612903225806448</v>
          </cell>
          <cell r="N18">
            <v>621</v>
          </cell>
          <cell r="O18">
            <v>20.7</v>
          </cell>
          <cell r="P18">
            <v>768</v>
          </cell>
          <cell r="Q18">
            <v>24.774193548387096</v>
          </cell>
          <cell r="R18" t="e">
            <v>#REF!</v>
          </cell>
          <cell r="S18" t="e">
            <v>#REF!</v>
          </cell>
          <cell r="T18" t="e">
            <v>#REF!</v>
          </cell>
          <cell r="U18" t="e">
            <v>#REF!</v>
          </cell>
          <cell r="AB18" t="e">
            <v>#REF!</v>
          </cell>
          <cell r="AC18" t="e">
            <v>#REF!</v>
          </cell>
        </row>
        <row r="19">
          <cell r="A19" t="str">
            <v>RGD</v>
          </cell>
          <cell r="B19" t="str">
            <v>PLANTA</v>
          </cell>
          <cell r="C19" t="str">
            <v>E</v>
          </cell>
        </row>
        <row r="20">
          <cell r="A20" t="str">
            <v>SIR</v>
          </cell>
          <cell r="B20" t="str">
            <v>SIRARI</v>
          </cell>
          <cell r="C20" t="str">
            <v>E</v>
          </cell>
          <cell r="D20">
            <v>54090</v>
          </cell>
          <cell r="E20">
            <v>1744.8387096774193</v>
          </cell>
          <cell r="F20">
            <v>48214</v>
          </cell>
          <cell r="G20">
            <v>1721.9285714285713</v>
          </cell>
          <cell r="H20">
            <v>51876</v>
          </cell>
          <cell r="I20">
            <v>1673.4193548387098</v>
          </cell>
          <cell r="J20">
            <v>48150</v>
          </cell>
          <cell r="K20">
            <v>1605</v>
          </cell>
          <cell r="L20">
            <v>50901</v>
          </cell>
          <cell r="M20">
            <v>1641.9677419354839</v>
          </cell>
          <cell r="N20">
            <v>41984</v>
          </cell>
          <cell r="O20">
            <v>1399.4666666666667</v>
          </cell>
          <cell r="P20">
            <v>46507</v>
          </cell>
          <cell r="Q20">
            <v>1500.2258064516129</v>
          </cell>
          <cell r="R20" t="e">
            <v>#REF!</v>
          </cell>
          <cell r="S20" t="e">
            <v>#REF!</v>
          </cell>
          <cell r="T20" t="e">
            <v>#REF!</v>
          </cell>
          <cell r="U20" t="e">
            <v>#REF!</v>
          </cell>
          <cell r="AB20" t="e">
            <v>#REF!</v>
          </cell>
          <cell r="AC20" t="e">
            <v>#REF!</v>
          </cell>
        </row>
        <row r="21">
          <cell r="A21" t="str">
            <v>SIR</v>
          </cell>
          <cell r="B21" t="str">
            <v>SIRARI</v>
          </cell>
          <cell r="C21" t="str">
            <v>N</v>
          </cell>
        </row>
        <row r="22">
          <cell r="A22" t="str">
            <v>TDY</v>
          </cell>
          <cell r="B22" t="str">
            <v>TUNDY</v>
          </cell>
          <cell r="C22" t="str">
            <v>N</v>
          </cell>
          <cell r="D22">
            <v>11030</v>
          </cell>
          <cell r="E22">
            <v>355.80645161290323</v>
          </cell>
          <cell r="F22">
            <v>13423</v>
          </cell>
          <cell r="G22">
            <v>479.39285714285717</v>
          </cell>
          <cell r="H22">
            <v>22986</v>
          </cell>
          <cell r="I22">
            <v>741.48387096774195</v>
          </cell>
          <cell r="J22">
            <v>34113</v>
          </cell>
          <cell r="K22">
            <v>1137.0999999999999</v>
          </cell>
          <cell r="L22">
            <v>56527</v>
          </cell>
          <cell r="M22">
            <v>1823.4516129032259</v>
          </cell>
          <cell r="N22">
            <v>86122</v>
          </cell>
          <cell r="O22">
            <v>2870.7333333333331</v>
          </cell>
          <cell r="P22">
            <v>86680</v>
          </cell>
          <cell r="Q22">
            <v>2796.1290322580644</v>
          </cell>
          <cell r="R22" t="e">
            <v>#REF!</v>
          </cell>
          <cell r="S22" t="e">
            <v>#REF!</v>
          </cell>
          <cell r="T22" t="e">
            <v>#REF!</v>
          </cell>
          <cell r="U22" t="e">
            <v>#REF!</v>
          </cell>
          <cell r="AB22" t="e">
            <v>#REF!</v>
          </cell>
          <cell r="AC22" t="e">
            <v>#REF!</v>
          </cell>
        </row>
        <row r="23">
          <cell r="A23" t="str">
            <v>VBR</v>
          </cell>
          <cell r="B23" t="str">
            <v>VIBORA</v>
          </cell>
          <cell r="C23" t="str">
            <v>E</v>
          </cell>
          <cell r="D23">
            <v>132531</v>
          </cell>
          <cell r="E23">
            <v>4275.1935483870966</v>
          </cell>
          <cell r="F23">
            <v>119683</v>
          </cell>
          <cell r="G23">
            <v>4274.3928571428569</v>
          </cell>
          <cell r="H23">
            <v>136909</v>
          </cell>
          <cell r="I23">
            <v>4416.4193548387093</v>
          </cell>
          <cell r="J23">
            <v>124681</v>
          </cell>
          <cell r="K23">
            <v>4156.0333333333338</v>
          </cell>
          <cell r="L23">
            <v>134726</v>
          </cell>
          <cell r="M23">
            <v>4346</v>
          </cell>
          <cell r="N23">
            <v>118832</v>
          </cell>
          <cell r="O23">
            <v>3961.0666666666666</v>
          </cell>
          <cell r="P23">
            <v>124519</v>
          </cell>
          <cell r="Q23">
            <v>4016.7419354838707</v>
          </cell>
          <cell r="R23" t="e">
            <v>#REF!</v>
          </cell>
          <cell r="S23" t="e">
            <v>#REF!</v>
          </cell>
          <cell r="T23" t="e">
            <v>#REF!</v>
          </cell>
          <cell r="U23" t="e">
            <v>#REF!</v>
          </cell>
          <cell r="AB23" t="e">
            <v>#REF!</v>
          </cell>
          <cell r="AC23" t="e">
            <v>#REF!</v>
          </cell>
        </row>
        <row r="24">
          <cell r="A24" t="str">
            <v>VBR</v>
          </cell>
          <cell r="B24" t="str">
            <v>PLANTA</v>
          </cell>
          <cell r="C24" t="str">
            <v>E</v>
          </cell>
        </row>
        <row r="25">
          <cell r="A25" t="str">
            <v>YPC</v>
          </cell>
          <cell r="B25" t="str">
            <v>YAPACANI</v>
          </cell>
          <cell r="C25" t="str">
            <v>E</v>
          </cell>
          <cell r="D25">
            <v>5913.8245614035086</v>
          </cell>
          <cell r="E25">
            <v>190.76853423882287</v>
          </cell>
          <cell r="F25">
            <v>5556.9621925296078</v>
          </cell>
          <cell r="G25">
            <v>198.46293544748599</v>
          </cell>
          <cell r="H25">
            <v>6749.7040210031782</v>
          </cell>
          <cell r="I25">
            <v>217.73238777429609</v>
          </cell>
          <cell r="J25">
            <v>5573.4608807182558</v>
          </cell>
          <cell r="K25">
            <v>185.78202935727521</v>
          </cell>
          <cell r="L25">
            <v>7527</v>
          </cell>
          <cell r="M25">
            <v>242.80645161290323</v>
          </cell>
          <cell r="N25">
            <v>6069</v>
          </cell>
          <cell r="O25">
            <v>202.3</v>
          </cell>
          <cell r="P25">
            <v>9645</v>
          </cell>
          <cell r="Q25">
            <v>311.12903225806451</v>
          </cell>
          <cell r="R25" t="e">
            <v>#REF!</v>
          </cell>
          <cell r="S25" t="e">
            <v>#REF!</v>
          </cell>
          <cell r="T25" t="e">
            <v>#REF!</v>
          </cell>
          <cell r="U25" t="e">
            <v>#REF!</v>
          </cell>
          <cell r="AB25" t="e">
            <v>#REF!</v>
          </cell>
          <cell r="AC25" t="e">
            <v>#REF!</v>
          </cell>
        </row>
        <row r="26">
          <cell r="A26" t="str">
            <v>YPC</v>
          </cell>
          <cell r="B26" t="str">
            <v>YAPACANI</v>
          </cell>
          <cell r="C26" t="str">
            <v>N</v>
          </cell>
          <cell r="D26">
            <v>1185</v>
          </cell>
          <cell r="E26">
            <v>38.225806451612904</v>
          </cell>
          <cell r="F26">
            <v>1096.0378074703922</v>
          </cell>
          <cell r="G26">
            <v>39.144207409656865</v>
          </cell>
          <cell r="H26">
            <v>1332.2959789968218</v>
          </cell>
          <cell r="I26">
            <v>42.977289645058768</v>
          </cell>
          <cell r="J26">
            <v>513.53911928174421</v>
          </cell>
          <cell r="K26">
            <v>17.117970642724806</v>
          </cell>
          <cell r="L26">
            <v>376</v>
          </cell>
          <cell r="M26">
            <v>12.129032258064516</v>
          </cell>
          <cell r="N26">
            <v>190</v>
          </cell>
          <cell r="O26">
            <v>6.333333333333333</v>
          </cell>
          <cell r="P26">
            <v>699</v>
          </cell>
          <cell r="Q26">
            <v>22.548387096774192</v>
          </cell>
          <cell r="R26" t="e">
            <v>#REF!</v>
          </cell>
          <cell r="S26" t="e">
            <v>#REF!</v>
          </cell>
          <cell r="T26" t="e">
            <v>#REF!</v>
          </cell>
          <cell r="U26" t="e">
            <v>#REF!</v>
          </cell>
          <cell r="AB26" t="e">
            <v>#REF!</v>
          </cell>
          <cell r="AC26" t="e">
            <v>#REF!</v>
          </cell>
        </row>
        <row r="27">
          <cell r="A27" t="str">
            <v>TOTAL NUEVO</v>
          </cell>
          <cell r="D27">
            <v>53388</v>
          </cell>
          <cell r="E27">
            <v>1722.1935483870968</v>
          </cell>
          <cell r="F27">
            <v>53103.037807470391</v>
          </cell>
          <cell r="G27">
            <v>1896.537064552514</v>
          </cell>
          <cell r="H27">
            <v>64248.556836166623</v>
          </cell>
          <cell r="I27">
            <v>2072.5340914892458</v>
          </cell>
          <cell r="J27">
            <v>71767.340743877925</v>
          </cell>
          <cell r="K27">
            <v>2392.2446914625975</v>
          </cell>
          <cell r="L27">
            <v>95624</v>
          </cell>
          <cell r="M27">
            <v>3084.6451612903224</v>
          </cell>
          <cell r="N27">
            <v>122383</v>
          </cell>
          <cell r="O27">
            <v>4079.4333333333334</v>
          </cell>
          <cell r="P27">
            <v>129206</v>
          </cell>
          <cell r="Q27">
            <v>4167.9354838709678</v>
          </cell>
          <cell r="R27" t="e">
            <v>#REF!</v>
          </cell>
          <cell r="S27" t="e">
            <v>#REF!</v>
          </cell>
          <cell r="T27" t="e">
            <v>#REF!</v>
          </cell>
          <cell r="U27" t="e">
            <v>#REF!</v>
          </cell>
          <cell r="AB27" t="e">
            <v>#REF!</v>
          </cell>
          <cell r="AC27" t="e">
            <v>#REF!</v>
          </cell>
        </row>
        <row r="28">
          <cell r="A28" t="str">
            <v>TOTAL EXISTENTE</v>
          </cell>
          <cell r="D28">
            <v>251924.82456140351</v>
          </cell>
          <cell r="E28">
            <v>8126.6072439162426</v>
          </cell>
          <cell r="F28">
            <v>203317.96219252961</v>
          </cell>
          <cell r="G28">
            <v>7261.3557925903433</v>
          </cell>
          <cell r="H28">
            <v>254214.44316383338</v>
          </cell>
          <cell r="I28">
            <v>8200.4659085107542</v>
          </cell>
          <cell r="J28">
            <v>232163.65925612208</v>
          </cell>
          <cell r="K28">
            <v>7738.7886418707358</v>
          </cell>
          <cell r="L28">
            <v>251439</v>
          </cell>
          <cell r="M28">
            <v>8110.9354838709678</v>
          </cell>
          <cell r="N28">
            <v>199080</v>
          </cell>
          <cell r="O28">
            <v>6636</v>
          </cell>
          <cell r="P28">
            <v>215937</v>
          </cell>
          <cell r="Q28">
            <v>6965.7096774193551</v>
          </cell>
          <cell r="R28" t="e">
            <v>#REF!</v>
          </cell>
          <cell r="S28" t="e">
            <v>#REF!</v>
          </cell>
          <cell r="T28" t="e">
            <v>#REF!</v>
          </cell>
          <cell r="U28" t="e">
            <v>#REF!</v>
          </cell>
          <cell r="AB28" t="e">
            <v>#REF!</v>
          </cell>
          <cell r="AC28" t="e">
            <v>#REF!</v>
          </cell>
        </row>
        <row r="29">
          <cell r="A29" t="str">
            <v>TOTAL ANDINA</v>
          </cell>
          <cell r="D29">
            <v>305312.82456140348</v>
          </cell>
          <cell r="E29">
            <v>9848.8007923033383</v>
          </cell>
          <cell r="F29">
            <v>256421</v>
          </cell>
          <cell r="G29">
            <v>9157.8928571428569</v>
          </cell>
          <cell r="H29">
            <v>318463</v>
          </cell>
          <cell r="I29">
            <v>10273</v>
          </cell>
          <cell r="J29">
            <v>303931</v>
          </cell>
          <cell r="K29">
            <v>10131.033333333333</v>
          </cell>
          <cell r="L29">
            <v>347063</v>
          </cell>
          <cell r="M29">
            <v>11195.58064516129</v>
          </cell>
          <cell r="N29">
            <v>321463</v>
          </cell>
          <cell r="O29">
            <v>10715.433333333332</v>
          </cell>
          <cell r="P29">
            <v>345143</v>
          </cell>
          <cell r="Q29">
            <v>11133.645161290322</v>
          </cell>
          <cell r="R29" t="e">
            <v>#REF!</v>
          </cell>
          <cell r="S29" t="e">
            <v>#REF!</v>
          </cell>
          <cell r="T29" t="e">
            <v>#REF!</v>
          </cell>
          <cell r="U29" t="e">
            <v>#REF!</v>
          </cell>
          <cell r="AB29" t="e">
            <v>#REF!</v>
          </cell>
          <cell r="AC29" t="e">
            <v>#REF!</v>
          </cell>
        </row>
        <row r="30">
          <cell r="A30" t="str">
            <v xml:space="preserve">   C H A C O   S .  A .</v>
          </cell>
        </row>
        <row r="31">
          <cell r="A31" t="str">
            <v>BBL</v>
          </cell>
          <cell r="B31" t="str">
            <v>BULO BULO</v>
          </cell>
          <cell r="C31" t="str">
            <v>N</v>
          </cell>
        </row>
        <row r="32">
          <cell r="A32" t="str">
            <v>BVT</v>
          </cell>
          <cell r="B32" t="str">
            <v>BUENA VISTA</v>
          </cell>
          <cell r="C32" t="str">
            <v>N</v>
          </cell>
          <cell r="D32">
            <v>279</v>
          </cell>
          <cell r="E32">
            <v>9</v>
          </cell>
          <cell r="F32">
            <v>259</v>
          </cell>
          <cell r="G32">
            <v>9.25</v>
          </cell>
          <cell r="H32">
            <v>350</v>
          </cell>
          <cell r="I32">
            <v>11.290322580645162</v>
          </cell>
          <cell r="L32">
            <v>886</v>
          </cell>
          <cell r="M32">
            <v>28.580645161290324</v>
          </cell>
          <cell r="AB32">
            <v>1774</v>
          </cell>
          <cell r="AC32">
            <v>5.3113772455089823</v>
          </cell>
        </row>
        <row r="33">
          <cell r="A33" t="str">
            <v>CRC</v>
          </cell>
          <cell r="B33" t="str">
            <v>CARRASCO</v>
          </cell>
          <cell r="C33" t="str">
            <v>E</v>
          </cell>
          <cell r="D33">
            <v>128099</v>
          </cell>
          <cell r="E33">
            <v>4132.2258064516127</v>
          </cell>
          <cell r="F33">
            <v>120334</v>
          </cell>
          <cell r="G33">
            <v>4297.6428571428569</v>
          </cell>
          <cell r="H33">
            <v>130973</v>
          </cell>
          <cell r="I33">
            <v>4224.9354838709678</v>
          </cell>
          <cell r="J33">
            <v>120084</v>
          </cell>
          <cell r="K33">
            <v>4002.8</v>
          </cell>
          <cell r="L33">
            <v>130865</v>
          </cell>
          <cell r="M33">
            <v>4221.4516129032254</v>
          </cell>
          <cell r="N33">
            <v>123984</v>
          </cell>
          <cell r="O33">
            <v>4132.8</v>
          </cell>
          <cell r="P33">
            <v>125519</v>
          </cell>
          <cell r="Q33">
            <v>4049</v>
          </cell>
          <cell r="R33" t="e">
            <v>#REF!</v>
          </cell>
          <cell r="S33" t="e">
            <v>#REF!</v>
          </cell>
          <cell r="T33" t="e">
            <v>#REF!</v>
          </cell>
          <cell r="U33" t="e">
            <v>#REF!</v>
          </cell>
          <cell r="AB33" t="e">
            <v>#REF!</v>
          </cell>
          <cell r="AC33" t="e">
            <v>#REF!</v>
          </cell>
        </row>
        <row r="34">
          <cell r="A34" t="str">
            <v>CRC</v>
          </cell>
          <cell r="B34" t="str">
            <v>CARRASCO-4</v>
          </cell>
          <cell r="C34" t="str">
            <v>N</v>
          </cell>
          <cell r="H34">
            <v>11361</v>
          </cell>
          <cell r="I34">
            <v>366.48387096774195</v>
          </cell>
          <cell r="J34">
            <v>11844</v>
          </cell>
          <cell r="K34">
            <v>394.8</v>
          </cell>
          <cell r="L34">
            <v>9813</v>
          </cell>
          <cell r="M34">
            <v>316.54838709677421</v>
          </cell>
          <cell r="N34">
            <v>8788</v>
          </cell>
          <cell r="O34">
            <v>292.93333333333334</v>
          </cell>
          <cell r="P34">
            <v>8793</v>
          </cell>
          <cell r="Q34">
            <v>283.64516129032256</v>
          </cell>
          <cell r="R34" t="e">
            <v>#REF!</v>
          </cell>
          <cell r="S34" t="e">
            <v>#REF!</v>
          </cell>
          <cell r="T34" t="e">
            <v>#REF!</v>
          </cell>
          <cell r="U34" t="e">
            <v>#REF!</v>
          </cell>
          <cell r="AB34" t="e">
            <v>#REF!</v>
          </cell>
          <cell r="AC34" t="e">
            <v>#REF!</v>
          </cell>
        </row>
        <row r="35">
          <cell r="A35" t="str">
            <v>CRC</v>
          </cell>
          <cell r="B35" t="str">
            <v>PLANTA</v>
          </cell>
          <cell r="M35">
            <v>0</v>
          </cell>
        </row>
        <row r="36">
          <cell r="A36" t="str">
            <v>CMT</v>
          </cell>
          <cell r="B36" t="str">
            <v>CAMATINDI</v>
          </cell>
          <cell r="C36" t="str">
            <v>N</v>
          </cell>
          <cell r="D36">
            <v>834</v>
          </cell>
          <cell r="E36">
            <v>26.903225806451612</v>
          </cell>
          <cell r="F36">
            <v>1542</v>
          </cell>
          <cell r="G36">
            <v>55.071428571428569</v>
          </cell>
          <cell r="H36">
            <v>735</v>
          </cell>
          <cell r="I36">
            <v>23.70967741935484</v>
          </cell>
          <cell r="J36">
            <v>1086</v>
          </cell>
          <cell r="K36">
            <v>36.200000000000003</v>
          </cell>
          <cell r="L36">
            <v>381</v>
          </cell>
          <cell r="M36">
            <v>12.290322580645162</v>
          </cell>
          <cell r="AB36">
            <v>4578</v>
          </cell>
          <cell r="AC36">
            <v>13.706586826347305</v>
          </cell>
        </row>
        <row r="37">
          <cell r="A37" t="str">
            <v>HSR</v>
          </cell>
          <cell r="B37" t="str">
            <v>H.SUAREZ R.</v>
          </cell>
          <cell r="C37" t="str">
            <v>N</v>
          </cell>
          <cell r="D37">
            <v>1270</v>
          </cell>
          <cell r="E37">
            <v>40.967741935483872</v>
          </cell>
          <cell r="F37">
            <v>1053</v>
          </cell>
          <cell r="G37">
            <v>37.607142857142854</v>
          </cell>
          <cell r="H37">
            <v>1557</v>
          </cell>
          <cell r="I37">
            <v>50.225806451612904</v>
          </cell>
          <cell r="J37">
            <v>814</v>
          </cell>
          <cell r="K37">
            <v>27.133333333333333</v>
          </cell>
          <cell r="L37">
            <v>957</v>
          </cell>
          <cell r="M37">
            <v>30.870967741935484</v>
          </cell>
          <cell r="N37">
            <v>983</v>
          </cell>
          <cell r="O37">
            <v>32.766666666666666</v>
          </cell>
          <cell r="P37">
            <v>1912</v>
          </cell>
          <cell r="Q37">
            <v>61.677419354838712</v>
          </cell>
          <cell r="R37" t="e">
            <v>#REF!</v>
          </cell>
          <cell r="S37" t="e">
            <v>#REF!</v>
          </cell>
          <cell r="T37" t="e">
            <v>#REF!</v>
          </cell>
          <cell r="U37" t="e">
            <v>#REF!</v>
          </cell>
          <cell r="AB37" t="e">
            <v>#REF!</v>
          </cell>
          <cell r="AC37" t="e">
            <v>#REF!</v>
          </cell>
        </row>
        <row r="38">
          <cell r="A38" t="str">
            <v>KTR</v>
          </cell>
          <cell r="B38" t="str">
            <v>KATARI</v>
          </cell>
          <cell r="C38" t="str">
            <v>N</v>
          </cell>
          <cell r="D38">
            <v>3421</v>
          </cell>
          <cell r="E38">
            <v>110.35483870967742</v>
          </cell>
          <cell r="F38">
            <v>3287</v>
          </cell>
          <cell r="G38">
            <v>117.39285714285714</v>
          </cell>
          <cell r="H38">
            <v>3875</v>
          </cell>
          <cell r="I38">
            <v>125</v>
          </cell>
          <cell r="J38">
            <v>2833</v>
          </cell>
          <cell r="K38">
            <v>94.433333333333337</v>
          </cell>
          <cell r="L38">
            <v>3901</v>
          </cell>
          <cell r="M38">
            <v>125.83870967741936</v>
          </cell>
          <cell r="N38">
            <v>3736</v>
          </cell>
          <cell r="O38">
            <v>124.53333333333333</v>
          </cell>
          <cell r="P38">
            <v>3716</v>
          </cell>
          <cell r="Q38">
            <v>119.87096774193549</v>
          </cell>
          <cell r="R38" t="e">
            <v>#REF!</v>
          </cell>
          <cell r="S38" t="e">
            <v>#REF!</v>
          </cell>
          <cell r="T38" t="e">
            <v>#REF!</v>
          </cell>
          <cell r="U38" t="e">
            <v>#REF!</v>
          </cell>
          <cell r="AB38" t="e">
            <v>#REF!</v>
          </cell>
          <cell r="AC38" t="e">
            <v>#REF!</v>
          </cell>
        </row>
        <row r="39">
          <cell r="A39" t="str">
            <v>LCS</v>
          </cell>
          <cell r="B39" t="str">
            <v>LOS CUSIS</v>
          </cell>
          <cell r="C39" t="str">
            <v>N</v>
          </cell>
          <cell r="D39">
            <v>44495</v>
          </cell>
          <cell r="E39">
            <v>1435.3225806451612</v>
          </cell>
          <cell r="F39">
            <v>48493</v>
          </cell>
          <cell r="G39">
            <v>1731.8928571428571</v>
          </cell>
          <cell r="H39">
            <v>57625</v>
          </cell>
          <cell r="I39">
            <v>1858.8709677419354</v>
          </cell>
          <cell r="J39">
            <v>56363</v>
          </cell>
          <cell r="K39">
            <v>1878.7666666666667</v>
          </cell>
          <cell r="L39">
            <v>82828</v>
          </cell>
          <cell r="M39">
            <v>2671.8709677419356</v>
          </cell>
          <cell r="N39">
            <v>94874</v>
          </cell>
          <cell r="O39">
            <v>3162.4666666666667</v>
          </cell>
          <cell r="P39">
            <v>92621</v>
          </cell>
          <cell r="Q39">
            <v>2987.7741935483873</v>
          </cell>
          <cell r="R39" t="e">
            <v>#REF!</v>
          </cell>
          <cell r="S39" t="e">
            <v>#REF!</v>
          </cell>
          <cell r="T39" t="e">
            <v>#REF!</v>
          </cell>
          <cell r="U39" t="e">
            <v>#REF!</v>
          </cell>
          <cell r="AB39" t="e">
            <v>#REF!</v>
          </cell>
          <cell r="AC39" t="e">
            <v>#REF!</v>
          </cell>
        </row>
        <row r="40">
          <cell r="A40" t="str">
            <v>MCT</v>
          </cell>
          <cell r="B40" t="str">
            <v>MONTECRISTO</v>
          </cell>
          <cell r="C40" t="str">
            <v>N</v>
          </cell>
          <cell r="D40">
            <v>570</v>
          </cell>
          <cell r="E40">
            <v>18.387096774193548</v>
          </cell>
          <cell r="F40">
            <v>589</v>
          </cell>
          <cell r="G40">
            <v>21.035714285714285</v>
          </cell>
          <cell r="H40">
            <v>759</v>
          </cell>
          <cell r="I40">
            <v>24.483870967741936</v>
          </cell>
          <cell r="J40">
            <v>573</v>
          </cell>
          <cell r="K40">
            <v>19.100000000000001</v>
          </cell>
          <cell r="L40">
            <v>695</v>
          </cell>
          <cell r="M40">
            <v>22.419354838709676</v>
          </cell>
          <cell r="N40">
            <v>651</v>
          </cell>
          <cell r="O40">
            <v>21.7</v>
          </cell>
          <cell r="P40">
            <v>583</v>
          </cell>
          <cell r="Q40">
            <v>18.806451612903224</v>
          </cell>
          <cell r="R40" t="e">
            <v>#REF!</v>
          </cell>
          <cell r="S40" t="e">
            <v>#REF!</v>
          </cell>
          <cell r="T40" t="e">
            <v>#REF!</v>
          </cell>
          <cell r="U40" t="e">
            <v>#REF!</v>
          </cell>
          <cell r="AB40" t="e">
            <v>#REF!</v>
          </cell>
          <cell r="AC40" t="e">
            <v>#REF!</v>
          </cell>
        </row>
        <row r="41">
          <cell r="A41" t="str">
            <v>PJS</v>
          </cell>
          <cell r="B41" t="str">
            <v>PATUJUSAL</v>
          </cell>
          <cell r="C41" t="str">
            <v>N</v>
          </cell>
          <cell r="D41">
            <v>68106</v>
          </cell>
          <cell r="E41">
            <v>2196.9677419354839</v>
          </cell>
          <cell r="F41">
            <v>56430</v>
          </cell>
          <cell r="G41">
            <v>2015.3571428571429</v>
          </cell>
          <cell r="H41">
            <v>63371</v>
          </cell>
          <cell r="I41">
            <v>2044.2258064516129</v>
          </cell>
          <cell r="J41">
            <v>52939</v>
          </cell>
          <cell r="K41">
            <v>1764.6333333333334</v>
          </cell>
          <cell r="L41">
            <v>54845</v>
          </cell>
          <cell r="M41">
            <v>1769.1935483870968</v>
          </cell>
          <cell r="N41">
            <v>44033</v>
          </cell>
          <cell r="O41">
            <v>1467.7666666666667</v>
          </cell>
          <cell r="P41">
            <v>46844</v>
          </cell>
          <cell r="Q41">
            <v>1511.0967741935483</v>
          </cell>
          <cell r="R41" t="e">
            <v>#REF!</v>
          </cell>
          <cell r="S41" t="e">
            <v>#REF!</v>
          </cell>
          <cell r="T41" t="e">
            <v>#REF!</v>
          </cell>
          <cell r="U41" t="e">
            <v>#REF!</v>
          </cell>
          <cell r="AB41" t="e">
            <v>#REF!</v>
          </cell>
          <cell r="AC41" t="e">
            <v>#REF!</v>
          </cell>
        </row>
        <row r="42">
          <cell r="A42" t="str">
            <v>SNQ</v>
          </cell>
          <cell r="B42" t="str">
            <v>SAN ROQUE</v>
          </cell>
          <cell r="C42" t="str">
            <v>N</v>
          </cell>
          <cell r="D42">
            <v>18963</v>
          </cell>
          <cell r="E42">
            <v>611.70967741935488</v>
          </cell>
          <cell r="F42">
            <v>14555</v>
          </cell>
          <cell r="G42">
            <v>519.82142857142856</v>
          </cell>
          <cell r="H42">
            <v>19651</v>
          </cell>
          <cell r="I42">
            <v>633.90322580645159</v>
          </cell>
          <cell r="J42">
            <v>16949</v>
          </cell>
          <cell r="K42">
            <v>564.9666666666667</v>
          </cell>
          <cell r="L42">
            <v>16910</v>
          </cell>
          <cell r="M42">
            <v>545.48387096774195</v>
          </cell>
          <cell r="N42">
            <v>19925</v>
          </cell>
          <cell r="O42">
            <v>664.16666666666663</v>
          </cell>
          <cell r="P42">
            <v>18000</v>
          </cell>
          <cell r="Q42">
            <v>580.64516129032256</v>
          </cell>
          <cell r="R42" t="e">
            <v>#REF!</v>
          </cell>
          <cell r="S42" t="e">
            <v>#REF!</v>
          </cell>
          <cell r="T42" t="e">
            <v>#REF!</v>
          </cell>
          <cell r="U42" t="e">
            <v>#REF!</v>
          </cell>
          <cell r="AB42" t="e">
            <v>#REF!</v>
          </cell>
          <cell r="AC42" t="e">
            <v>#REF!</v>
          </cell>
        </row>
        <row r="43">
          <cell r="A43" t="str">
            <v>SNQ</v>
          </cell>
          <cell r="B43" t="str">
            <v>PLANTA</v>
          </cell>
          <cell r="C43" t="str">
            <v>N</v>
          </cell>
        </row>
        <row r="44">
          <cell r="A44" t="str">
            <v>VGR</v>
          </cell>
          <cell r="B44" t="str">
            <v>VUELTA GRANDE</v>
          </cell>
          <cell r="C44" t="str">
            <v>E</v>
          </cell>
          <cell r="D44">
            <v>57000.5</v>
          </cell>
          <cell r="E44">
            <v>1838.7258064516129</v>
          </cell>
          <cell r="F44">
            <v>35411</v>
          </cell>
          <cell r="G44">
            <v>1264.6785714285713</v>
          </cell>
          <cell r="H44">
            <v>51217</v>
          </cell>
          <cell r="I44">
            <v>1652.1612903225807</v>
          </cell>
          <cell r="J44">
            <v>41493</v>
          </cell>
          <cell r="K44">
            <v>1383.1</v>
          </cell>
          <cell r="L44">
            <v>67620</v>
          </cell>
          <cell r="M44">
            <v>2181.2903225806454</v>
          </cell>
          <cell r="N44">
            <v>49630</v>
          </cell>
          <cell r="O44">
            <v>1654.3333333333333</v>
          </cell>
          <cell r="P44">
            <v>39487</v>
          </cell>
          <cell r="Q44">
            <v>1273.7741935483871</v>
          </cell>
          <cell r="R44" t="e">
            <v>#REF!</v>
          </cell>
          <cell r="S44" t="e">
            <v>#REF!</v>
          </cell>
          <cell r="T44" t="e">
            <v>#REF!</v>
          </cell>
          <cell r="U44" t="e">
            <v>#REF!</v>
          </cell>
          <cell r="AB44" t="e">
            <v>#REF!</v>
          </cell>
          <cell r="AC44" t="e">
            <v>#REF!</v>
          </cell>
        </row>
        <row r="45">
          <cell r="A45" t="str">
            <v>VGR</v>
          </cell>
          <cell r="B45" t="str">
            <v>PLANTA</v>
          </cell>
          <cell r="C45" t="str">
            <v>E</v>
          </cell>
        </row>
        <row r="46">
          <cell r="A46" t="str">
            <v>TOTAL NUEVO</v>
          </cell>
          <cell r="D46">
            <v>137938</v>
          </cell>
          <cell r="E46">
            <v>4449.6129032258068</v>
          </cell>
          <cell r="F46">
            <v>126208</v>
          </cell>
          <cell r="G46">
            <v>4507.4285714285716</v>
          </cell>
          <cell r="H46">
            <v>159284</v>
          </cell>
          <cell r="I46">
            <v>5138.1935483870966</v>
          </cell>
          <cell r="J46">
            <v>143401</v>
          </cell>
          <cell r="K46">
            <v>4780.0333333333338</v>
          </cell>
          <cell r="L46">
            <v>171216</v>
          </cell>
          <cell r="M46">
            <v>5523.0967741935483</v>
          </cell>
          <cell r="N46">
            <v>172990</v>
          </cell>
          <cell r="O46">
            <v>5766.333333333333</v>
          </cell>
          <cell r="P46">
            <v>172469</v>
          </cell>
          <cell r="Q46">
            <v>5563.5161290322585</v>
          </cell>
          <cell r="R46" t="e">
            <v>#REF!</v>
          </cell>
          <cell r="S46" t="e">
            <v>#REF!</v>
          </cell>
          <cell r="T46" t="e">
            <v>#REF!</v>
          </cell>
          <cell r="U46" t="e">
            <v>#REF!</v>
          </cell>
          <cell r="AB46" t="e">
            <v>#REF!</v>
          </cell>
          <cell r="AC46" t="e">
            <v>#REF!</v>
          </cell>
        </row>
        <row r="47">
          <cell r="A47" t="str">
            <v>TOTAL EXISTENTE</v>
          </cell>
          <cell r="D47">
            <v>185099.5</v>
          </cell>
          <cell r="E47">
            <v>5970.9516129032254</v>
          </cell>
          <cell r="F47">
            <v>155745</v>
          </cell>
          <cell r="G47">
            <v>5562.3214285714284</v>
          </cell>
          <cell r="H47">
            <v>182190</v>
          </cell>
          <cell r="I47">
            <v>5877.0967741935483</v>
          </cell>
          <cell r="J47">
            <v>161577</v>
          </cell>
          <cell r="K47">
            <v>5385.9</v>
          </cell>
          <cell r="L47">
            <v>198485</v>
          </cell>
          <cell r="M47">
            <v>6402.7419354838712</v>
          </cell>
          <cell r="N47">
            <v>173614</v>
          </cell>
          <cell r="O47">
            <v>5787.1333333333332</v>
          </cell>
          <cell r="P47">
            <v>165006</v>
          </cell>
          <cell r="Q47">
            <v>5322.7741935483873</v>
          </cell>
          <cell r="R47" t="e">
            <v>#REF!</v>
          </cell>
          <cell r="S47" t="e">
            <v>#REF!</v>
          </cell>
          <cell r="T47" t="e">
            <v>#REF!</v>
          </cell>
          <cell r="U47" t="e">
            <v>#REF!</v>
          </cell>
          <cell r="AB47" t="e">
            <v>#REF!</v>
          </cell>
          <cell r="AC47" t="e">
            <v>#REF!</v>
          </cell>
        </row>
        <row r="48">
          <cell r="A48" t="str">
            <v>TOTAL CHACO</v>
          </cell>
          <cell r="D48">
            <v>323037.5</v>
          </cell>
          <cell r="E48">
            <v>10420.564516129032</v>
          </cell>
          <cell r="F48">
            <v>281953</v>
          </cell>
          <cell r="G48">
            <v>10069.75</v>
          </cell>
          <cell r="H48">
            <v>341474</v>
          </cell>
          <cell r="I48">
            <v>11015.290322580646</v>
          </cell>
          <cell r="J48">
            <v>304978</v>
          </cell>
          <cell r="K48">
            <v>10165.933333333332</v>
          </cell>
          <cell r="L48">
            <v>369701</v>
          </cell>
          <cell r="M48">
            <v>11925.838709677419</v>
          </cell>
          <cell r="N48">
            <v>346604</v>
          </cell>
          <cell r="O48">
            <v>11553.466666666667</v>
          </cell>
          <cell r="P48">
            <v>337475</v>
          </cell>
          <cell r="Q48">
            <v>10886.290322580646</v>
          </cell>
          <cell r="R48" t="e">
            <v>#REF!</v>
          </cell>
          <cell r="S48" t="e">
            <v>#REF!</v>
          </cell>
          <cell r="T48" t="e">
            <v>#REF!</v>
          </cell>
          <cell r="U48" t="e">
            <v>#REF!</v>
          </cell>
          <cell r="AB48" t="e">
            <v>#REF!</v>
          </cell>
          <cell r="AC48" t="e">
            <v>#REF!</v>
          </cell>
        </row>
        <row r="49">
          <cell r="A49" t="str">
            <v xml:space="preserve">  VINTAGE PETROLEUM BOLIVIANA LTD. (SHAMROCK VENTURES)</v>
          </cell>
        </row>
        <row r="50">
          <cell r="A50" t="str">
            <v>NJL</v>
          </cell>
          <cell r="B50" t="str">
            <v>NARANJILLOS</v>
          </cell>
          <cell r="C50" t="str">
            <v>N</v>
          </cell>
        </row>
        <row r="51">
          <cell r="A51" t="str">
            <v>ÑPC</v>
          </cell>
          <cell r="B51" t="str">
            <v>ÑUPUCO</v>
          </cell>
          <cell r="C51" t="str">
            <v>N</v>
          </cell>
          <cell r="F51">
            <v>23485</v>
          </cell>
          <cell r="G51">
            <v>838.75</v>
          </cell>
          <cell r="H51">
            <v>23109.86</v>
          </cell>
          <cell r="I51">
            <v>745.4793548387097</v>
          </cell>
          <cell r="J51">
            <v>25945.759999999998</v>
          </cell>
          <cell r="K51">
            <v>864.85866666666664</v>
          </cell>
          <cell r="L51">
            <v>27502.51</v>
          </cell>
          <cell r="M51">
            <v>887.17774193548382</v>
          </cell>
          <cell r="P51">
            <v>30637.41</v>
          </cell>
          <cell r="Q51">
            <v>988.30354838709673</v>
          </cell>
          <cell r="R51" t="e">
            <v>#REF!</v>
          </cell>
          <cell r="S51" t="e">
            <v>#REF!</v>
          </cell>
          <cell r="T51" t="e">
            <v>#REF!</v>
          </cell>
          <cell r="U51" t="e">
            <v>#REF!</v>
          </cell>
          <cell r="AB51" t="e">
            <v>#REF!</v>
          </cell>
          <cell r="AC51" t="e">
            <v>#REF!</v>
          </cell>
        </row>
        <row r="52">
          <cell r="A52" t="str">
            <v>PVN</v>
          </cell>
          <cell r="B52" t="str">
            <v>PORVENIR</v>
          </cell>
          <cell r="C52" t="str">
            <v>E</v>
          </cell>
          <cell r="F52">
            <v>5700.9</v>
          </cell>
          <cell r="G52">
            <v>203.60357142857143</v>
          </cell>
          <cell r="H52">
            <v>3500.46</v>
          </cell>
          <cell r="I52">
            <v>112.91806451612904</v>
          </cell>
          <cell r="J52">
            <v>3500.46</v>
          </cell>
          <cell r="K52">
            <v>116.682</v>
          </cell>
          <cell r="L52">
            <v>3304.27</v>
          </cell>
          <cell r="M52">
            <v>106.58935483870968</v>
          </cell>
          <cell r="P52">
            <v>4121.66</v>
          </cell>
          <cell r="Q52">
            <v>132.95677419354837</v>
          </cell>
          <cell r="R52" t="e">
            <v>#REF!</v>
          </cell>
          <cell r="S52" t="e">
            <v>#REF!</v>
          </cell>
          <cell r="T52" t="e">
            <v>#REF!</v>
          </cell>
          <cell r="U52" t="e">
            <v>#REF!</v>
          </cell>
          <cell r="AB52" t="e">
            <v>#REF!</v>
          </cell>
          <cell r="AC52" t="e">
            <v>#REF!</v>
          </cell>
        </row>
        <row r="54">
          <cell r="A54" t="str">
            <v>TOTAL VENTURES</v>
          </cell>
          <cell r="D54">
            <v>0</v>
          </cell>
          <cell r="E54">
            <v>0</v>
          </cell>
          <cell r="F54">
            <v>29185.9</v>
          </cell>
          <cell r="G54">
            <v>1042.3535714285715</v>
          </cell>
          <cell r="H54">
            <v>26610.32</v>
          </cell>
          <cell r="I54">
            <v>858.39741935483869</v>
          </cell>
          <cell r="J54">
            <v>29446.219999999998</v>
          </cell>
          <cell r="K54">
            <v>981.54066666666654</v>
          </cell>
          <cell r="L54">
            <v>30806.78</v>
          </cell>
          <cell r="M54">
            <v>993.76709677419353</v>
          </cell>
          <cell r="N54">
            <v>0</v>
          </cell>
          <cell r="O54">
            <v>0</v>
          </cell>
          <cell r="P54">
            <v>34759.07</v>
          </cell>
          <cell r="Q54">
            <v>1121.2603225806452</v>
          </cell>
          <cell r="R54" t="e">
            <v>#REF!</v>
          </cell>
          <cell r="S54" t="e">
            <v>#REF!</v>
          </cell>
          <cell r="T54" t="e">
            <v>#REF!</v>
          </cell>
          <cell r="U54" t="e">
            <v>#REF!</v>
          </cell>
          <cell r="AB54" t="e">
            <v>#REF!</v>
          </cell>
          <cell r="AC54" t="e">
            <v>#REF!</v>
          </cell>
        </row>
        <row r="55">
          <cell r="A55" t="str">
            <v xml:space="preserve">  M A X U S   B O L I V I A   I N C .</v>
          </cell>
        </row>
        <row r="56">
          <cell r="A56" t="str">
            <v>MGD</v>
          </cell>
          <cell r="B56" t="str">
            <v>MONTEAGUDO</v>
          </cell>
          <cell r="C56" t="str">
            <v>N</v>
          </cell>
          <cell r="D56">
            <v>17937</v>
          </cell>
          <cell r="E56">
            <v>578.61290322580646</v>
          </cell>
          <cell r="F56">
            <v>19048</v>
          </cell>
          <cell r="G56">
            <v>680.28571428571433</v>
          </cell>
          <cell r="H56">
            <v>18505</v>
          </cell>
          <cell r="I56">
            <v>596.93548387096769</v>
          </cell>
          <cell r="J56">
            <v>20859</v>
          </cell>
          <cell r="K56">
            <v>695.3</v>
          </cell>
          <cell r="L56">
            <v>17436</v>
          </cell>
          <cell r="M56">
            <v>562.45161290322585</v>
          </cell>
          <cell r="N56">
            <v>17265</v>
          </cell>
          <cell r="O56">
            <v>575.5</v>
          </cell>
          <cell r="P56">
            <v>17007</v>
          </cell>
          <cell r="Q56">
            <v>548.61290322580646</v>
          </cell>
          <cell r="R56" t="e">
            <v>#REF!</v>
          </cell>
          <cell r="S56" t="e">
            <v>#REF!</v>
          </cell>
          <cell r="T56" t="e">
            <v>#REF!</v>
          </cell>
          <cell r="U56" t="e">
            <v>#REF!</v>
          </cell>
          <cell r="AB56" t="e">
            <v>#REF!</v>
          </cell>
          <cell r="AC56" t="e">
            <v>#REF!</v>
          </cell>
        </row>
        <row r="57">
          <cell r="A57" t="str">
            <v>PLM</v>
          </cell>
          <cell r="B57" t="str">
            <v>PALOMA</v>
          </cell>
          <cell r="C57" t="str">
            <v>N</v>
          </cell>
          <cell r="D57">
            <v>138350</v>
          </cell>
          <cell r="E57">
            <v>4462.9032258064517</v>
          </cell>
          <cell r="F57">
            <v>154213</v>
          </cell>
          <cell r="G57">
            <v>5507.6071428571431</v>
          </cell>
          <cell r="H57">
            <v>174774</v>
          </cell>
          <cell r="I57">
            <v>5637.8709677419356</v>
          </cell>
          <cell r="J57">
            <v>174971</v>
          </cell>
          <cell r="K57">
            <v>5832.3666666666668</v>
          </cell>
          <cell r="L57">
            <v>203093</v>
          </cell>
          <cell r="M57">
            <v>6551.3870967741932</v>
          </cell>
          <cell r="N57">
            <v>219125</v>
          </cell>
          <cell r="O57">
            <v>7304.166666666667</v>
          </cell>
          <cell r="P57">
            <v>271821.14</v>
          </cell>
          <cell r="Q57">
            <v>8768.4238709677429</v>
          </cell>
          <cell r="R57" t="e">
            <v>#REF!</v>
          </cell>
          <cell r="S57" t="e">
            <v>#REF!</v>
          </cell>
          <cell r="T57" t="e">
            <v>#REF!</v>
          </cell>
          <cell r="U57" t="e">
            <v>#REF!</v>
          </cell>
          <cell r="AB57" t="e">
            <v>#REF!</v>
          </cell>
          <cell r="AC57" t="e">
            <v>#REF!</v>
          </cell>
        </row>
        <row r="58">
          <cell r="A58" t="str">
            <v>SRB</v>
          </cell>
          <cell r="B58" t="str">
            <v>SURUBI</v>
          </cell>
          <cell r="C58" t="str">
            <v>E</v>
          </cell>
          <cell r="D58">
            <v>167717</v>
          </cell>
          <cell r="E58">
            <v>5410.2258064516127</v>
          </cell>
          <cell r="F58">
            <v>299817</v>
          </cell>
          <cell r="G58">
            <v>10707.75</v>
          </cell>
          <cell r="H58">
            <v>151568</v>
          </cell>
          <cell r="I58">
            <v>4889.2903225806449</v>
          </cell>
          <cell r="J58">
            <v>135387</v>
          </cell>
          <cell r="K58">
            <v>4512.8999999999996</v>
          </cell>
          <cell r="L58">
            <v>149682.44</v>
          </cell>
          <cell r="M58">
            <v>4828.4658064516134</v>
          </cell>
          <cell r="N58">
            <v>140454</v>
          </cell>
          <cell r="O58">
            <v>4681.8</v>
          </cell>
          <cell r="P58">
            <v>129059.75</v>
          </cell>
          <cell r="Q58">
            <v>4163.2177419354839</v>
          </cell>
          <cell r="R58" t="e">
            <v>#REF!</v>
          </cell>
          <cell r="S58" t="e">
            <v>#REF!</v>
          </cell>
          <cell r="T58" t="e">
            <v>#REF!</v>
          </cell>
          <cell r="U58" t="e">
            <v>#REF!</v>
          </cell>
          <cell r="AB58" t="e">
            <v>#REF!</v>
          </cell>
          <cell r="AC58" t="e">
            <v>#REF!</v>
          </cell>
        </row>
        <row r="59">
          <cell r="A59" t="str">
            <v>SRB</v>
          </cell>
          <cell r="B59" t="str">
            <v>BLOQUE BAJO</v>
          </cell>
          <cell r="C59" t="str">
            <v>N</v>
          </cell>
          <cell r="D59">
            <v>23177</v>
          </cell>
          <cell r="E59">
            <v>747.64516129032256</v>
          </cell>
          <cell r="F59">
            <v>20512</v>
          </cell>
          <cell r="G59">
            <v>732.57142857142856</v>
          </cell>
          <cell r="H59">
            <v>21974</v>
          </cell>
          <cell r="I59">
            <v>708.83870967741939</v>
          </cell>
          <cell r="J59">
            <v>19808</v>
          </cell>
          <cell r="K59">
            <v>660.26666666666665</v>
          </cell>
          <cell r="L59">
            <v>19614.099999999999</v>
          </cell>
          <cell r="M59">
            <v>632.71290322580637</v>
          </cell>
          <cell r="N59">
            <v>18683</v>
          </cell>
          <cell r="O59">
            <v>622.76666666666665</v>
          </cell>
          <cell r="P59">
            <v>17157</v>
          </cell>
          <cell r="Q59">
            <v>553.45161290322585</v>
          </cell>
          <cell r="R59" t="e">
            <v>#REF!</v>
          </cell>
          <cell r="S59" t="e">
            <v>#REF!</v>
          </cell>
          <cell r="T59" t="e">
            <v>#REF!</v>
          </cell>
          <cell r="U59" t="e">
            <v>#REF!</v>
          </cell>
          <cell r="AB59" t="e">
            <v>#REF!</v>
          </cell>
          <cell r="AC59" t="e">
            <v>#REF!</v>
          </cell>
        </row>
        <row r="60">
          <cell r="A60" t="str">
            <v>TOTAL NUEVO</v>
          </cell>
          <cell r="D60">
            <v>179464</v>
          </cell>
          <cell r="E60">
            <v>5789.1612903225805</v>
          </cell>
          <cell r="F60">
            <v>193773</v>
          </cell>
          <cell r="G60">
            <v>6920.4642857142853</v>
          </cell>
          <cell r="H60">
            <v>215253</v>
          </cell>
          <cell r="I60">
            <v>6943.6451612903229</v>
          </cell>
          <cell r="J60">
            <v>215638</v>
          </cell>
          <cell r="K60">
            <v>7187.9333333333334</v>
          </cell>
          <cell r="L60">
            <v>240143.1</v>
          </cell>
          <cell r="M60">
            <v>7746.5516129032258</v>
          </cell>
          <cell r="N60">
            <v>255073</v>
          </cell>
          <cell r="O60">
            <v>8502.4333333333325</v>
          </cell>
          <cell r="P60">
            <v>305985.14</v>
          </cell>
          <cell r="Q60">
            <v>9870.4883870967751</v>
          </cell>
          <cell r="R60" t="e">
            <v>#REF!</v>
          </cell>
          <cell r="S60" t="e">
            <v>#REF!</v>
          </cell>
          <cell r="T60" t="e">
            <v>#REF!</v>
          </cell>
          <cell r="U60" t="e">
            <v>#REF!</v>
          </cell>
          <cell r="AB60" t="e">
            <v>#REF!</v>
          </cell>
          <cell r="AC60" t="e">
            <v>#REF!</v>
          </cell>
        </row>
        <row r="61">
          <cell r="A61" t="str">
            <v>TOTAL MAXUS</v>
          </cell>
          <cell r="D61">
            <v>347181</v>
          </cell>
          <cell r="E61">
            <v>11199.387096774193</v>
          </cell>
          <cell r="F61">
            <v>493590</v>
          </cell>
          <cell r="G61">
            <v>17628.214285714286</v>
          </cell>
          <cell r="H61">
            <v>366821</v>
          </cell>
          <cell r="I61">
            <v>11832.935483870968</v>
          </cell>
          <cell r="J61">
            <v>351025</v>
          </cell>
          <cell r="K61">
            <v>11700.833333333334</v>
          </cell>
          <cell r="L61">
            <v>389825.54000000004</v>
          </cell>
          <cell r="M61">
            <v>12575.017419354839</v>
          </cell>
          <cell r="N61">
            <v>395527</v>
          </cell>
          <cell r="O61">
            <v>13184.233333333334</v>
          </cell>
          <cell r="P61">
            <v>435044.89</v>
          </cell>
          <cell r="Q61">
            <v>14033.706129032258</v>
          </cell>
          <cell r="R61" t="e">
            <v>#REF!</v>
          </cell>
          <cell r="S61" t="e">
            <v>#REF!</v>
          </cell>
          <cell r="T61" t="e">
            <v>#REF!</v>
          </cell>
          <cell r="U61" t="e">
            <v>#REF!</v>
          </cell>
          <cell r="AB61" t="e">
            <v>#REF!</v>
          </cell>
          <cell r="AC61" t="e">
            <v>#REF!</v>
          </cell>
        </row>
        <row r="62">
          <cell r="A62" t="str">
            <v xml:space="preserve">  P E R E Z   COMPANC  S . A .</v>
          </cell>
        </row>
        <row r="63">
          <cell r="A63" t="str">
            <v>CAR</v>
          </cell>
          <cell r="B63" t="str">
            <v>CARANDA</v>
          </cell>
          <cell r="C63" t="str">
            <v>E</v>
          </cell>
          <cell r="D63">
            <v>3507</v>
          </cell>
          <cell r="E63">
            <v>113.12903225806451</v>
          </cell>
          <cell r="F63">
            <v>3366</v>
          </cell>
          <cell r="G63">
            <v>120.21428571428571</v>
          </cell>
          <cell r="H63">
            <v>2238</v>
          </cell>
          <cell r="I63">
            <v>72.193548387096769</v>
          </cell>
          <cell r="J63">
            <v>3700</v>
          </cell>
          <cell r="K63">
            <v>123.33333333333333</v>
          </cell>
          <cell r="L63">
            <v>5183</v>
          </cell>
          <cell r="M63">
            <v>167.19354838709677</v>
          </cell>
          <cell r="N63">
            <v>5636</v>
          </cell>
          <cell r="O63">
            <v>187.86666666666667</v>
          </cell>
          <cell r="P63">
            <v>3871</v>
          </cell>
          <cell r="Q63">
            <v>124.87096774193549</v>
          </cell>
          <cell r="R63" t="e">
            <v>#REF!</v>
          </cell>
          <cell r="S63" t="e">
            <v>#REF!</v>
          </cell>
          <cell r="T63" t="e">
            <v>#REF!</v>
          </cell>
          <cell r="U63" t="e">
            <v>#REF!</v>
          </cell>
          <cell r="AB63" t="e">
            <v>#REF!</v>
          </cell>
          <cell r="AC63" t="e">
            <v>#REF!</v>
          </cell>
        </row>
        <row r="64">
          <cell r="A64" t="str">
            <v>CLP</v>
          </cell>
          <cell r="B64" t="str">
            <v>COLPA</v>
          </cell>
          <cell r="C64" t="str">
            <v>E</v>
          </cell>
          <cell r="D64">
            <v>5863</v>
          </cell>
          <cell r="E64">
            <v>189.12903225806451</v>
          </cell>
          <cell r="F64">
            <v>4941</v>
          </cell>
          <cell r="G64">
            <v>176.46428571428572</v>
          </cell>
          <cell r="H64">
            <v>5844</v>
          </cell>
          <cell r="I64">
            <v>188.51612903225808</v>
          </cell>
          <cell r="J64">
            <v>5190</v>
          </cell>
          <cell r="K64">
            <v>173</v>
          </cell>
          <cell r="L64">
            <v>5783</v>
          </cell>
          <cell r="M64">
            <v>186.54838709677421</v>
          </cell>
          <cell r="N64">
            <v>5903</v>
          </cell>
          <cell r="O64">
            <v>196.76666666666668</v>
          </cell>
          <cell r="P64">
            <v>5896</v>
          </cell>
          <cell r="Q64">
            <v>190.19354838709677</v>
          </cell>
          <cell r="R64" t="e">
            <v>#REF!</v>
          </cell>
          <cell r="S64" t="e">
            <v>#REF!</v>
          </cell>
          <cell r="T64" t="e">
            <v>#REF!</v>
          </cell>
          <cell r="U64" t="e">
            <v>#REF!</v>
          </cell>
          <cell r="AB64" t="e">
            <v>#REF!</v>
          </cell>
          <cell r="AC64" t="e">
            <v>#REF!</v>
          </cell>
        </row>
        <row r="65">
          <cell r="A65" t="str">
            <v>CLP</v>
          </cell>
          <cell r="B65" t="str">
            <v>PLANTA</v>
          </cell>
          <cell r="C65" t="str">
            <v>E</v>
          </cell>
        </row>
        <row r="66">
          <cell r="A66" t="str">
            <v>TOTAL PEREZ</v>
          </cell>
          <cell r="D66">
            <v>9370</v>
          </cell>
          <cell r="E66">
            <v>302.25806451612902</v>
          </cell>
          <cell r="F66">
            <v>8307</v>
          </cell>
          <cell r="G66">
            <v>296.67857142857144</v>
          </cell>
          <cell r="H66">
            <v>8082</v>
          </cell>
          <cell r="I66">
            <v>260.70967741935482</v>
          </cell>
          <cell r="J66">
            <v>8890</v>
          </cell>
          <cell r="K66">
            <v>296.33333333333331</v>
          </cell>
          <cell r="L66">
            <v>10966</v>
          </cell>
          <cell r="M66">
            <v>353.74193548387098</v>
          </cell>
          <cell r="N66">
            <v>11539</v>
          </cell>
          <cell r="O66">
            <v>384.63333333333333</v>
          </cell>
          <cell r="P66">
            <v>9767</v>
          </cell>
          <cell r="Q66">
            <v>315.06451612903226</v>
          </cell>
          <cell r="R66" t="e">
            <v>#REF!</v>
          </cell>
          <cell r="S66" t="e">
            <v>#REF!</v>
          </cell>
          <cell r="T66" t="e">
            <v>#REF!</v>
          </cell>
          <cell r="U66" t="e">
            <v>#REF!</v>
          </cell>
          <cell r="AB66" t="e">
            <v>#REF!</v>
          </cell>
          <cell r="AC66" t="e">
            <v>#REF!</v>
          </cell>
        </row>
        <row r="67">
          <cell r="A67" t="str">
            <v xml:space="preserve">   PLUSPETROL  BOLIVIA CORPORATION</v>
          </cell>
        </row>
        <row r="68">
          <cell r="A68" t="str">
            <v>BJO</v>
          </cell>
          <cell r="B68" t="str">
            <v>BERMEJO</v>
          </cell>
          <cell r="C68" t="str">
            <v>E</v>
          </cell>
          <cell r="D68">
            <v>2215.8000000000002</v>
          </cell>
          <cell r="E68">
            <v>71.477419354838716</v>
          </cell>
          <cell r="F68">
            <v>1124</v>
          </cell>
          <cell r="G68">
            <v>40.142857142857146</v>
          </cell>
          <cell r="H68">
            <v>1304</v>
          </cell>
          <cell r="I68">
            <v>42.064516129032256</v>
          </cell>
          <cell r="J68">
            <v>1148.5</v>
          </cell>
          <cell r="K68">
            <v>38.283333333333331</v>
          </cell>
          <cell r="L68">
            <v>1093.2</v>
          </cell>
          <cell r="M68">
            <v>35.264516129032259</v>
          </cell>
          <cell r="N68">
            <v>1342.6</v>
          </cell>
          <cell r="O68">
            <v>44.75333333333333</v>
          </cell>
          <cell r="P68">
            <v>1093</v>
          </cell>
          <cell r="Q68">
            <v>35.258064516129032</v>
          </cell>
          <cell r="R68" t="e">
            <v>#REF!</v>
          </cell>
          <cell r="S68" t="e">
            <v>#REF!</v>
          </cell>
          <cell r="T68" t="e">
            <v>#REF!</v>
          </cell>
          <cell r="U68" t="e">
            <v>#REF!</v>
          </cell>
          <cell r="AB68" t="e">
            <v>#REF!</v>
          </cell>
          <cell r="AC68" t="e">
            <v>#REF!</v>
          </cell>
        </row>
        <row r="69">
          <cell r="A69" t="str">
            <v>BJO</v>
          </cell>
          <cell r="B69" t="str">
            <v>X 44</v>
          </cell>
          <cell r="C69" t="str">
            <v>E</v>
          </cell>
          <cell r="D69">
            <v>2470.1999999999998</v>
          </cell>
          <cell r="E69">
            <v>79.683870967741925</v>
          </cell>
          <cell r="F69">
            <v>3372</v>
          </cell>
          <cell r="G69">
            <v>120.42857142857143</v>
          </cell>
          <cell r="H69">
            <v>3551.7</v>
          </cell>
          <cell r="I69">
            <v>114.57096774193548</v>
          </cell>
          <cell r="J69">
            <v>3559.7</v>
          </cell>
          <cell r="K69">
            <v>118.65666666666667</v>
          </cell>
          <cell r="L69">
            <v>3255.9</v>
          </cell>
          <cell r="M69">
            <v>105.02903225806452</v>
          </cell>
          <cell r="N69">
            <v>3353</v>
          </cell>
          <cell r="O69">
            <v>111.76666666666667</v>
          </cell>
          <cell r="P69">
            <v>3330.2</v>
          </cell>
          <cell r="Q69">
            <v>107.4258064516129</v>
          </cell>
          <cell r="R69" t="e">
            <v>#REF!</v>
          </cell>
          <cell r="S69" t="e">
            <v>#REF!</v>
          </cell>
          <cell r="T69" t="e">
            <v>#REF!</v>
          </cell>
          <cell r="U69" t="e">
            <v>#REF!</v>
          </cell>
          <cell r="AB69" t="e">
            <v>#REF!</v>
          </cell>
          <cell r="AC69" t="e">
            <v>#REF!</v>
          </cell>
        </row>
        <row r="70">
          <cell r="A70" t="str">
            <v>TOR</v>
          </cell>
          <cell r="B70" t="str">
            <v>TORO</v>
          </cell>
          <cell r="C70" t="str">
            <v>E</v>
          </cell>
          <cell r="D70">
            <v>3236.9</v>
          </cell>
          <cell r="E70">
            <v>104.41612903225807</v>
          </cell>
          <cell r="F70">
            <v>3657</v>
          </cell>
          <cell r="G70">
            <v>130.60714285714286</v>
          </cell>
          <cell r="H70">
            <v>4095.9</v>
          </cell>
          <cell r="I70">
            <v>132.1258064516129</v>
          </cell>
          <cell r="J70">
            <v>4007.3</v>
          </cell>
          <cell r="K70">
            <v>133.57666666666668</v>
          </cell>
          <cell r="L70">
            <v>4211.7</v>
          </cell>
          <cell r="M70">
            <v>135.86129032258063</v>
          </cell>
          <cell r="N70">
            <v>3853</v>
          </cell>
          <cell r="O70">
            <v>128.43333333333334</v>
          </cell>
          <cell r="P70">
            <v>4193.1000000000004</v>
          </cell>
          <cell r="Q70">
            <v>135.26129032258066</v>
          </cell>
          <cell r="R70" t="e">
            <v>#REF!</v>
          </cell>
          <cell r="S70" t="e">
            <v>#REF!</v>
          </cell>
          <cell r="T70" t="e">
            <v>#REF!</v>
          </cell>
          <cell r="U70" t="e">
            <v>#REF!</v>
          </cell>
          <cell r="AB70" t="e">
            <v>#REF!</v>
          </cell>
          <cell r="AC70" t="e">
            <v>#REF!</v>
          </cell>
        </row>
        <row r="71">
          <cell r="A71" t="str">
            <v>TOTAL PLUSPETROL</v>
          </cell>
          <cell r="D71">
            <v>7922.9</v>
          </cell>
          <cell r="E71">
            <v>255.5774193548387</v>
          </cell>
          <cell r="F71">
            <v>8153</v>
          </cell>
          <cell r="G71">
            <v>291.17857142857144</v>
          </cell>
          <cell r="H71">
            <v>8951.6</v>
          </cell>
          <cell r="I71">
            <v>288.76129032258063</v>
          </cell>
          <cell r="J71">
            <v>8715.5</v>
          </cell>
          <cell r="K71">
            <v>290.51666666666665</v>
          </cell>
          <cell r="L71">
            <v>8560.7999999999993</v>
          </cell>
          <cell r="M71">
            <v>276.15483870967739</v>
          </cell>
          <cell r="N71">
            <v>8548.6</v>
          </cell>
          <cell r="O71">
            <v>284.95333333333332</v>
          </cell>
          <cell r="P71">
            <v>8616.2999999999993</v>
          </cell>
          <cell r="Q71">
            <v>277.94516129032257</v>
          </cell>
          <cell r="R71" t="e">
            <v>#REF!</v>
          </cell>
          <cell r="S71" t="e">
            <v>#REF!</v>
          </cell>
          <cell r="T71" t="e">
            <v>#REF!</v>
          </cell>
          <cell r="U71" t="e">
            <v>#REF!</v>
          </cell>
          <cell r="AB71" t="e">
            <v>#REF!</v>
          </cell>
          <cell r="AC71" t="e">
            <v>#REF!</v>
          </cell>
        </row>
        <row r="72">
          <cell r="A72" t="str">
            <v xml:space="preserve">  D O N G    W O N   CORPORATION BOLIVIA</v>
          </cell>
        </row>
        <row r="73">
          <cell r="A73" t="str">
            <v>PMR</v>
          </cell>
          <cell r="B73" t="str">
            <v>PALMAR</v>
          </cell>
          <cell r="C73" t="str">
            <v>N</v>
          </cell>
          <cell r="D73">
            <v>848</v>
          </cell>
          <cell r="E73">
            <v>27.35483870967742</v>
          </cell>
          <cell r="F73">
            <v>425</v>
          </cell>
          <cell r="G73">
            <v>15.178571428571429</v>
          </cell>
          <cell r="L73">
            <v>171</v>
          </cell>
          <cell r="M73">
            <v>5.5161290322580649</v>
          </cell>
          <cell r="N73">
            <v>840</v>
          </cell>
          <cell r="O73">
            <v>28</v>
          </cell>
          <cell r="P73">
            <v>374</v>
          </cell>
          <cell r="Q73">
            <v>12.064516129032258</v>
          </cell>
          <cell r="AB73">
            <v>2658</v>
          </cell>
          <cell r="AC73">
            <v>7.9580838323353289</v>
          </cell>
        </row>
        <row r="74">
          <cell r="A74" t="str">
            <v>PMR</v>
          </cell>
          <cell r="B74" t="str">
            <v>PALMAR</v>
          </cell>
          <cell r="C74" t="str">
            <v>E</v>
          </cell>
          <cell r="P74">
            <v>37</v>
          </cell>
          <cell r="Q74">
            <v>1.1935483870967742</v>
          </cell>
          <cell r="T74" t="e">
            <v>#REF!</v>
          </cell>
          <cell r="U74" t="e">
            <v>#REF!</v>
          </cell>
          <cell r="AB74" t="e">
            <v>#REF!</v>
          </cell>
          <cell r="AC74" t="e">
            <v>#REF!</v>
          </cell>
        </row>
        <row r="75">
          <cell r="A75" t="str">
            <v>TOTAL DONG WON</v>
          </cell>
          <cell r="D75">
            <v>848</v>
          </cell>
          <cell r="E75">
            <v>27.35483870967742</v>
          </cell>
          <cell r="F75">
            <v>425</v>
          </cell>
          <cell r="G75">
            <v>15.178571428571429</v>
          </cell>
          <cell r="H75">
            <v>0</v>
          </cell>
          <cell r="I75">
            <v>0</v>
          </cell>
          <cell r="J75">
            <v>0</v>
          </cell>
          <cell r="K75">
            <v>0</v>
          </cell>
          <cell r="L75">
            <v>171</v>
          </cell>
          <cell r="M75">
            <v>5.5161290322580649</v>
          </cell>
          <cell r="N75">
            <v>840</v>
          </cell>
          <cell r="O75">
            <v>28</v>
          </cell>
          <cell r="P75">
            <v>411</v>
          </cell>
          <cell r="Q75">
            <v>13.258064516129032</v>
          </cell>
          <cell r="R75">
            <v>0</v>
          </cell>
          <cell r="S75">
            <v>0</v>
          </cell>
          <cell r="T75" t="e">
            <v>#REF!</v>
          </cell>
          <cell r="U75" t="e">
            <v>#REF!</v>
          </cell>
          <cell r="AB75" t="e">
            <v>#REF!</v>
          </cell>
          <cell r="AC75" t="e">
            <v>#REF!</v>
          </cell>
        </row>
        <row r="76">
          <cell r="A76" t="str">
            <v xml:space="preserve">  T E S O R O   BOLIVIA PETROLEUM Co.</v>
          </cell>
        </row>
        <row r="77">
          <cell r="A77" t="str">
            <v>EDD</v>
          </cell>
          <cell r="B77" t="str">
            <v>ESCONDIDO</v>
          </cell>
          <cell r="C77" t="str">
            <v>E</v>
          </cell>
          <cell r="D77">
            <v>15993.63</v>
          </cell>
          <cell r="E77">
            <v>515.92354838709673</v>
          </cell>
          <cell r="F77">
            <v>8952.18</v>
          </cell>
          <cell r="G77">
            <v>319.72071428571428</v>
          </cell>
          <cell r="H77">
            <v>9438.92</v>
          </cell>
          <cell r="I77">
            <v>304.48129032258066</v>
          </cell>
          <cell r="J77">
            <v>13964.13</v>
          </cell>
          <cell r="K77">
            <v>465.47099999999995</v>
          </cell>
          <cell r="L77">
            <v>21451.86</v>
          </cell>
          <cell r="M77">
            <v>691.99548387096775</v>
          </cell>
          <cell r="N77">
            <v>21368.73</v>
          </cell>
          <cell r="O77">
            <v>712.29099999999994</v>
          </cell>
          <cell r="P77">
            <v>20601.43</v>
          </cell>
          <cell r="Q77">
            <v>664.56225806451619</v>
          </cell>
          <cell r="R77" t="e">
            <v>#REF!</v>
          </cell>
          <cell r="S77" t="e">
            <v>#REF!</v>
          </cell>
          <cell r="T77" t="e">
            <v>#REF!</v>
          </cell>
          <cell r="U77" t="e">
            <v>#REF!</v>
          </cell>
          <cell r="AB77" t="e">
            <v>#REF!</v>
          </cell>
          <cell r="AC77" t="e">
            <v>#REF!</v>
          </cell>
        </row>
        <row r="78">
          <cell r="A78" t="str">
            <v>LVT</v>
          </cell>
          <cell r="B78" t="str">
            <v>LA VERTIENTE</v>
          </cell>
          <cell r="C78" t="str">
            <v>E</v>
          </cell>
          <cell r="D78">
            <v>9945.92</v>
          </cell>
          <cell r="E78">
            <v>320.83612903225804</v>
          </cell>
          <cell r="F78">
            <v>6014</v>
          </cell>
          <cell r="G78">
            <v>214.78571428571428</v>
          </cell>
          <cell r="H78">
            <v>6565.5</v>
          </cell>
          <cell r="I78">
            <v>211.79032258064515</v>
          </cell>
          <cell r="J78">
            <v>9095.16</v>
          </cell>
          <cell r="K78">
            <v>303.17199999999997</v>
          </cell>
          <cell r="L78">
            <v>12850.29</v>
          </cell>
          <cell r="M78">
            <v>414.52548387096778</v>
          </cell>
          <cell r="N78">
            <v>11785.7</v>
          </cell>
          <cell r="O78">
            <v>392.85666666666668</v>
          </cell>
          <cell r="P78">
            <v>13279.16</v>
          </cell>
          <cell r="Q78">
            <v>428.36</v>
          </cell>
          <cell r="R78" t="e">
            <v>#REF!</v>
          </cell>
          <cell r="S78" t="e">
            <v>#REF!</v>
          </cell>
          <cell r="T78" t="e">
            <v>#REF!</v>
          </cell>
          <cell r="U78" t="e">
            <v>#REF!</v>
          </cell>
          <cell r="AB78" t="e">
            <v>#REF!</v>
          </cell>
          <cell r="AC78" t="e">
            <v>#REF!</v>
          </cell>
        </row>
        <row r="79">
          <cell r="A79" t="str">
            <v>TGT</v>
          </cell>
          <cell r="B79" t="str">
            <v>TAIGUATI</v>
          </cell>
          <cell r="C79" t="str">
            <v>E</v>
          </cell>
          <cell r="D79">
            <v>656.02</v>
          </cell>
          <cell r="E79">
            <v>21.161935483870966</v>
          </cell>
          <cell r="F79">
            <v>351.82</v>
          </cell>
          <cell r="G79">
            <v>12.565</v>
          </cell>
          <cell r="H79">
            <v>375.66</v>
          </cell>
          <cell r="I79">
            <v>12.118064516129033</v>
          </cell>
          <cell r="J79">
            <v>608.26</v>
          </cell>
          <cell r="K79">
            <v>20.275333333333332</v>
          </cell>
          <cell r="L79">
            <v>1113.01</v>
          </cell>
          <cell r="M79">
            <v>35.903548387096777</v>
          </cell>
          <cell r="N79">
            <v>1002.97</v>
          </cell>
          <cell r="O79">
            <v>33.432333333333332</v>
          </cell>
          <cell r="P79">
            <v>1211.68</v>
          </cell>
          <cell r="Q79">
            <v>39.086451612903225</v>
          </cell>
          <cell r="R79" t="e">
            <v>#REF!</v>
          </cell>
          <cell r="S79" t="e">
            <v>#REF!</v>
          </cell>
          <cell r="T79" t="e">
            <v>#REF!</v>
          </cell>
          <cell r="U79" t="e">
            <v>#REF!</v>
          </cell>
          <cell r="AB79" t="e">
            <v>#REF!</v>
          </cell>
          <cell r="AC79" t="e">
            <v>#REF!</v>
          </cell>
        </row>
        <row r="80">
          <cell r="A80" t="str">
            <v>TOTAL TESORO</v>
          </cell>
          <cell r="D80">
            <v>26595.57</v>
          </cell>
          <cell r="E80">
            <v>857.92161290322576</v>
          </cell>
          <cell r="F80">
            <v>15318</v>
          </cell>
          <cell r="G80">
            <v>547.07142857142856</v>
          </cell>
          <cell r="H80">
            <v>16380.08</v>
          </cell>
          <cell r="I80">
            <v>528.38967741935483</v>
          </cell>
          <cell r="J80">
            <v>23667.55</v>
          </cell>
          <cell r="K80">
            <v>788.91833333333329</v>
          </cell>
          <cell r="L80">
            <v>35415.160000000003</v>
          </cell>
          <cell r="M80">
            <v>1142.4245161290323</v>
          </cell>
          <cell r="N80">
            <v>34157.4</v>
          </cell>
          <cell r="O80">
            <v>1138.5800000000002</v>
          </cell>
          <cell r="P80">
            <v>35092.269999999997</v>
          </cell>
          <cell r="Q80">
            <v>1132.0087096774193</v>
          </cell>
          <cell r="R80" t="e">
            <v>#REF!</v>
          </cell>
          <cell r="S80" t="e">
            <v>#REF!</v>
          </cell>
          <cell r="T80" t="e">
            <v>#REF!</v>
          </cell>
          <cell r="U80" t="e">
            <v>#REF!</v>
          </cell>
          <cell r="AB80" t="e">
            <v>#REF!</v>
          </cell>
          <cell r="AC80" t="e">
            <v>#REF!</v>
          </cell>
        </row>
        <row r="81">
          <cell r="A81" t="str">
            <v xml:space="preserve">   M E N O R E S   ( Y P F B )</v>
          </cell>
        </row>
        <row r="82">
          <cell r="A82" t="str">
            <v>CBT</v>
          </cell>
          <cell r="B82" t="str">
            <v>CAMBEITI</v>
          </cell>
          <cell r="C82" t="str">
            <v>N</v>
          </cell>
          <cell r="D82">
            <v>2633</v>
          </cell>
          <cell r="E82">
            <v>84.935483870967744</v>
          </cell>
          <cell r="F82">
            <v>1889</v>
          </cell>
          <cell r="G82">
            <v>67.464285714285708</v>
          </cell>
          <cell r="H82">
            <v>1479</v>
          </cell>
          <cell r="I82">
            <v>47.70967741935484</v>
          </cell>
          <cell r="J82">
            <v>1706</v>
          </cell>
          <cell r="K82">
            <v>56.866666666666667</v>
          </cell>
          <cell r="L82">
            <v>3307</v>
          </cell>
          <cell r="M82">
            <v>106.6774193548387</v>
          </cell>
          <cell r="N82">
            <v>2105</v>
          </cell>
          <cell r="O82">
            <v>70.166666666666671</v>
          </cell>
          <cell r="P82">
            <v>1811</v>
          </cell>
          <cell r="Q82">
            <v>58.41935483870968</v>
          </cell>
          <cell r="R82" t="e">
            <v>#REF!</v>
          </cell>
          <cell r="S82" t="e">
            <v>#REF!</v>
          </cell>
          <cell r="T82" t="e">
            <v>#REF!</v>
          </cell>
          <cell r="U82" t="e">
            <v>#REF!</v>
          </cell>
          <cell r="AB82" t="e">
            <v>#REF!</v>
          </cell>
          <cell r="AC82" t="e">
            <v>#REF!</v>
          </cell>
        </row>
        <row r="83">
          <cell r="A83" t="str">
            <v>NJL</v>
          </cell>
          <cell r="B83" t="str">
            <v>NARANJILLOS</v>
          </cell>
          <cell r="C83" t="str">
            <v>N</v>
          </cell>
          <cell r="F83">
            <v>615</v>
          </cell>
          <cell r="G83">
            <v>21.964285714285715</v>
          </cell>
          <cell r="AB83">
            <v>615</v>
          </cell>
          <cell r="AC83">
            <v>1.841317365269461</v>
          </cell>
        </row>
        <row r="84">
          <cell r="A84" t="str">
            <v>TTR</v>
          </cell>
          <cell r="B84" t="str">
            <v>TATARENDA</v>
          </cell>
          <cell r="C84" t="str">
            <v>N</v>
          </cell>
          <cell r="D84">
            <v>1345</v>
          </cell>
          <cell r="E84">
            <v>43.387096774193552</v>
          </cell>
          <cell r="F84">
            <v>2727</v>
          </cell>
          <cell r="G84">
            <v>97.392857142857139</v>
          </cell>
          <cell r="H84">
            <v>1616</v>
          </cell>
          <cell r="I84">
            <v>52.12903225806452</v>
          </cell>
          <cell r="J84">
            <v>2266</v>
          </cell>
          <cell r="K84">
            <v>75.533333333333331</v>
          </cell>
          <cell r="L84">
            <v>3098</v>
          </cell>
          <cell r="M84">
            <v>99.935483870967744</v>
          </cell>
          <cell r="N84">
            <v>2757</v>
          </cell>
          <cell r="O84">
            <v>91.9</v>
          </cell>
          <cell r="P84">
            <v>2634</v>
          </cell>
          <cell r="Q84">
            <v>84.967741935483872</v>
          </cell>
          <cell r="R84" t="e">
            <v>#REF!</v>
          </cell>
          <cell r="S84" t="e">
            <v>#REF!</v>
          </cell>
          <cell r="T84" t="e">
            <v>#REF!</v>
          </cell>
          <cell r="U84" t="e">
            <v>#REF!</v>
          </cell>
          <cell r="AB84" t="e">
            <v>#REF!</v>
          </cell>
          <cell r="AC84" t="e">
            <v>#REF!</v>
          </cell>
        </row>
        <row r="85">
          <cell r="A85" t="str">
            <v>VMT</v>
          </cell>
          <cell r="B85" t="str">
            <v>VILLAMONTES</v>
          </cell>
          <cell r="C85" t="str">
            <v>N</v>
          </cell>
          <cell r="D85">
            <v>587</v>
          </cell>
          <cell r="E85">
            <v>18.93548387096774</v>
          </cell>
          <cell r="F85">
            <v>241</v>
          </cell>
          <cell r="G85">
            <v>8.6071428571428577</v>
          </cell>
          <cell r="H85">
            <v>215</v>
          </cell>
          <cell r="I85">
            <v>6.935483870967742</v>
          </cell>
          <cell r="L85">
            <v>435</v>
          </cell>
          <cell r="M85">
            <v>14.03225806451613</v>
          </cell>
          <cell r="N85">
            <v>180</v>
          </cell>
          <cell r="O85">
            <v>6</v>
          </cell>
          <cell r="P85">
            <v>138</v>
          </cell>
          <cell r="Q85">
            <v>4.4516129032258061</v>
          </cell>
          <cell r="AB85">
            <v>1796</v>
          </cell>
          <cell r="AC85">
            <v>5.3772455089820363</v>
          </cell>
        </row>
        <row r="86">
          <cell r="A86" t="str">
            <v>TOTAL MENORES</v>
          </cell>
          <cell r="D86">
            <v>4565</v>
          </cell>
          <cell r="E86">
            <v>147.25806451612902</v>
          </cell>
          <cell r="F86">
            <v>5472</v>
          </cell>
          <cell r="G86">
            <v>195.42857142857142</v>
          </cell>
          <cell r="H86">
            <v>3310</v>
          </cell>
          <cell r="I86">
            <v>106.7741935483871</v>
          </cell>
          <cell r="J86">
            <v>3972</v>
          </cell>
          <cell r="K86">
            <v>132.4</v>
          </cell>
          <cell r="L86">
            <v>6840</v>
          </cell>
          <cell r="M86">
            <v>220.64516129032259</v>
          </cell>
          <cell r="N86">
            <v>5042</v>
          </cell>
          <cell r="O86">
            <v>168.06666666666666</v>
          </cell>
          <cell r="P86">
            <v>4583</v>
          </cell>
          <cell r="Q86">
            <v>147.83870967741936</v>
          </cell>
          <cell r="R86" t="e">
            <v>#REF!</v>
          </cell>
          <cell r="S86" t="e">
            <v>#REF!</v>
          </cell>
          <cell r="T86" t="e">
            <v>#REF!</v>
          </cell>
          <cell r="U86" t="e">
            <v>#REF!</v>
          </cell>
          <cell r="AB86" t="e">
            <v>#REF!</v>
          </cell>
          <cell r="AC86" t="e">
            <v>#REF!</v>
          </cell>
        </row>
        <row r="87">
          <cell r="A87" t="str">
            <v>TOTAL NUEVO</v>
          </cell>
          <cell r="D87">
            <v>376203</v>
          </cell>
          <cell r="E87">
            <v>12135.58064516129</v>
          </cell>
          <cell r="F87">
            <v>402466.03780747042</v>
          </cell>
          <cell r="G87">
            <v>14373.787064552514</v>
          </cell>
          <cell r="H87">
            <v>465205.41683616664</v>
          </cell>
          <cell r="I87">
            <v>15006.626349553762</v>
          </cell>
          <cell r="J87">
            <v>460724.10074387793</v>
          </cell>
          <cell r="K87">
            <v>15357.470024795932</v>
          </cell>
          <cell r="L87">
            <v>541496.61</v>
          </cell>
          <cell r="M87">
            <v>17467.63258064516</v>
          </cell>
          <cell r="N87">
            <v>556328</v>
          </cell>
          <cell r="O87">
            <v>18544.266666666666</v>
          </cell>
          <cell r="P87">
            <v>643254.55000000005</v>
          </cell>
          <cell r="Q87">
            <v>20750.146774193548</v>
          </cell>
          <cell r="R87" t="e">
            <v>#REF!</v>
          </cell>
          <cell r="S87" t="e">
            <v>#REF!</v>
          </cell>
          <cell r="T87" t="e">
            <v>#REF!</v>
          </cell>
          <cell r="U87" t="e">
            <v>#REF!</v>
          </cell>
          <cell r="AB87" t="e">
            <v>#REF!</v>
          </cell>
          <cell r="AC87" t="e">
            <v>#REF!</v>
          </cell>
        </row>
        <row r="88">
          <cell r="A88" t="str">
            <v>TOTAL EXISTENTE</v>
          </cell>
          <cell r="D88">
            <v>648629.79456140345</v>
          </cell>
          <cell r="E88">
            <v>20923.541760045271</v>
          </cell>
          <cell r="F88">
            <v>696358.8621925296</v>
          </cell>
          <cell r="G88">
            <v>24869.959364018916</v>
          </cell>
          <cell r="H88">
            <v>624886.58316383325</v>
          </cell>
          <cell r="I88">
            <v>20157.631714962361</v>
          </cell>
          <cell r="J88">
            <v>573901.16925612208</v>
          </cell>
          <cell r="K88">
            <v>19130.038975204072</v>
          </cell>
          <cell r="L88">
            <v>657852.67000000004</v>
          </cell>
          <cell r="M88">
            <v>21221.053870967742</v>
          </cell>
          <cell r="N88">
            <v>567393</v>
          </cell>
          <cell r="O88">
            <v>18913.099999999999</v>
          </cell>
          <cell r="P88">
            <v>567636.98</v>
          </cell>
          <cell r="Q88">
            <v>18310.870322580646</v>
          </cell>
          <cell r="R88" t="e">
            <v>#REF!</v>
          </cell>
          <cell r="S88" t="e">
            <v>#REF!</v>
          </cell>
          <cell r="T88" t="e">
            <v>#REF!</v>
          </cell>
          <cell r="U88" t="e">
            <v>#REF!</v>
          </cell>
          <cell r="AB88" t="e">
            <v>#REF!</v>
          </cell>
          <cell r="AC88" t="e">
            <v>#REF!</v>
          </cell>
        </row>
        <row r="89">
          <cell r="A89" t="str">
            <v>TOTAL NACIONAL</v>
          </cell>
          <cell r="D89">
            <v>1024832.7945614035</v>
          </cell>
          <cell r="E89">
            <v>33059.122405206566</v>
          </cell>
          <cell r="F89">
            <v>1098824.8999999999</v>
          </cell>
          <cell r="G89">
            <v>39243.746428571423</v>
          </cell>
          <cell r="H89">
            <v>1090092</v>
          </cell>
          <cell r="I89">
            <v>35164.258064516129</v>
          </cell>
          <cell r="J89">
            <v>1034625.27</v>
          </cell>
          <cell r="K89">
            <v>34487.509000000005</v>
          </cell>
          <cell r="L89">
            <v>1199349.28</v>
          </cell>
          <cell r="M89">
            <v>38688.686451612906</v>
          </cell>
          <cell r="N89">
            <v>1123721</v>
          </cell>
          <cell r="O89">
            <v>37457.366666666669</v>
          </cell>
          <cell r="P89">
            <v>1210891.53</v>
          </cell>
          <cell r="Q89">
            <v>39061.017096774194</v>
          </cell>
          <cell r="R89" t="e">
            <v>#REF!</v>
          </cell>
          <cell r="S89" t="e">
            <v>#REF!</v>
          </cell>
          <cell r="T89" t="e">
            <v>#REF!</v>
          </cell>
          <cell r="U89" t="e">
            <v>#REF!</v>
          </cell>
          <cell r="AB89" t="e">
            <v>#REF!</v>
          </cell>
          <cell r="AC89" t="e">
            <v>#REF!</v>
          </cell>
        </row>
      </sheetData>
      <sheetData sheetId="32"/>
      <sheetData sheetId="33"/>
      <sheetData sheetId="34"/>
      <sheetData sheetId="35"/>
      <sheetData sheetId="36"/>
      <sheetData sheetId="37"/>
      <sheetData sheetId="38"/>
      <sheetData sheetId="39"/>
      <sheetData sheetId="40" refreshError="1">
        <row r="7">
          <cell r="D7" t="str">
            <v>ENE</v>
          </cell>
          <cell r="F7" t="str">
            <v>FEB</v>
          </cell>
          <cell r="H7" t="str">
            <v>MAR</v>
          </cell>
          <cell r="J7" t="str">
            <v>ABR</v>
          </cell>
          <cell r="L7" t="str">
            <v>MAY</v>
          </cell>
          <cell r="N7" t="str">
            <v>JUN</v>
          </cell>
          <cell r="P7" t="str">
            <v>JUL</v>
          </cell>
          <cell r="R7" t="str">
            <v>AGO</v>
          </cell>
          <cell r="T7" t="str">
            <v>SEP</v>
          </cell>
          <cell r="V7" t="str">
            <v>OCT</v>
          </cell>
          <cell r="X7" t="str">
            <v>NOV</v>
          </cell>
          <cell r="Z7" t="str">
            <v>DIC</v>
          </cell>
          <cell r="AB7" t="str">
            <v>TOTAL</v>
          </cell>
          <cell r="AC7" t="str">
            <v>PROM.</v>
          </cell>
        </row>
        <row r="8">
          <cell r="D8" t="str">
            <v>MPCM</v>
          </cell>
          <cell r="E8" t="str">
            <v>MPCD</v>
          </cell>
          <cell r="F8" t="str">
            <v>MPCM</v>
          </cell>
          <cell r="G8" t="str">
            <v>MPCD</v>
          </cell>
          <cell r="H8" t="str">
            <v>MPCM</v>
          </cell>
          <cell r="I8" t="str">
            <v>MPCD</v>
          </cell>
          <cell r="J8" t="str">
            <v>MPCM</v>
          </cell>
          <cell r="K8" t="str">
            <v>MPCD</v>
          </cell>
          <cell r="L8" t="str">
            <v>MPCM</v>
          </cell>
          <cell r="M8" t="str">
            <v>MPCD</v>
          </cell>
          <cell r="N8" t="str">
            <v>MPCM</v>
          </cell>
          <cell r="O8" t="str">
            <v>MPCD</v>
          </cell>
          <cell r="P8" t="str">
            <v>MPCM</v>
          </cell>
          <cell r="Q8" t="str">
            <v>MPCD</v>
          </cell>
          <cell r="R8" t="str">
            <v>MPCM</v>
          </cell>
          <cell r="S8" t="str">
            <v>MPCD</v>
          </cell>
          <cell r="T8" t="str">
            <v>MPCM</v>
          </cell>
          <cell r="U8" t="str">
            <v>MPCD</v>
          </cell>
          <cell r="V8" t="str">
            <v>MPCM</v>
          </cell>
          <cell r="W8" t="str">
            <v>MPCD</v>
          </cell>
          <cell r="X8" t="str">
            <v>MPCM</v>
          </cell>
          <cell r="Y8" t="str">
            <v>MPCD</v>
          </cell>
          <cell r="Z8" t="str">
            <v>MPCM</v>
          </cell>
          <cell r="AA8" t="str">
            <v>MPCD</v>
          </cell>
          <cell r="AB8" t="str">
            <v>MPC</v>
          </cell>
          <cell r="AC8" t="str">
            <v>MPCD</v>
          </cell>
        </row>
        <row r="9">
          <cell r="A9" t="str">
            <v xml:space="preserve">   A N D I N A  S . A .</v>
          </cell>
        </row>
        <row r="10">
          <cell r="A10" t="str">
            <v xml:space="preserve">BQN </v>
          </cell>
          <cell r="B10" t="str">
            <v>BOQUERON</v>
          </cell>
          <cell r="C10" t="str">
            <v>N</v>
          </cell>
          <cell r="D10">
            <v>47305</v>
          </cell>
          <cell r="E10">
            <v>1525.9677419354839</v>
          </cell>
          <cell r="F10">
            <v>24799</v>
          </cell>
          <cell r="G10">
            <v>885.67857142857144</v>
          </cell>
          <cell r="H10">
            <v>19803</v>
          </cell>
          <cell r="I10">
            <v>638.80645161290317</v>
          </cell>
          <cell r="J10">
            <v>17299</v>
          </cell>
          <cell r="K10">
            <v>576.63333333333333</v>
          </cell>
          <cell r="AB10">
            <v>109206</v>
          </cell>
          <cell r="AC10">
            <v>326.96407185628743</v>
          </cell>
        </row>
        <row r="11">
          <cell r="A11" t="str">
            <v>CAM</v>
          </cell>
          <cell r="B11" t="str">
            <v>CAMIRI</v>
          </cell>
          <cell r="C11" t="str">
            <v>N</v>
          </cell>
        </row>
        <row r="12">
          <cell r="A12" t="str">
            <v>CCB</v>
          </cell>
          <cell r="B12" t="str">
            <v>CASCABEL</v>
          </cell>
          <cell r="C12" t="str">
            <v>N</v>
          </cell>
          <cell r="D12">
            <v>96991</v>
          </cell>
          <cell r="E12">
            <v>3128.7419354838707</v>
          </cell>
          <cell r="F12">
            <v>84633</v>
          </cell>
          <cell r="G12">
            <v>3022.6071428571427</v>
          </cell>
          <cell r="H12">
            <v>53898</v>
          </cell>
          <cell r="I12">
            <v>1738.6451612903227</v>
          </cell>
          <cell r="J12">
            <v>84216</v>
          </cell>
          <cell r="K12">
            <v>2807.2</v>
          </cell>
          <cell r="L12">
            <v>86086</v>
          </cell>
          <cell r="M12">
            <v>2776.9677419354839</v>
          </cell>
          <cell r="N12">
            <v>83271</v>
          </cell>
          <cell r="O12">
            <v>2775.7</v>
          </cell>
          <cell r="P12">
            <v>91247</v>
          </cell>
          <cell r="Q12">
            <v>2943.4516129032259</v>
          </cell>
          <cell r="R12" t="e">
            <v>#REF!</v>
          </cell>
          <cell r="S12" t="e">
            <v>#REF!</v>
          </cell>
          <cell r="T12" t="e">
            <v>#REF!</v>
          </cell>
          <cell r="U12" t="e">
            <v>#REF!</v>
          </cell>
          <cell r="AB12" t="e">
            <v>#REF!</v>
          </cell>
          <cell r="AC12" t="e">
            <v>#REF!</v>
          </cell>
        </row>
        <row r="13">
          <cell r="A13" t="str">
            <v>CBR</v>
          </cell>
          <cell r="B13" t="str">
            <v>COBRA</v>
          </cell>
          <cell r="C13" t="str">
            <v>N</v>
          </cell>
        </row>
        <row r="14">
          <cell r="A14" t="str">
            <v>GRY</v>
          </cell>
          <cell r="B14" t="str">
            <v>GUAIRUY</v>
          </cell>
          <cell r="C14" t="str">
            <v>N</v>
          </cell>
        </row>
        <row r="15">
          <cell r="A15" t="str">
            <v>LPÑ</v>
          </cell>
          <cell r="B15" t="str">
            <v>LA PEÑA</v>
          </cell>
          <cell r="C15" t="str">
            <v>N</v>
          </cell>
        </row>
        <row r="16">
          <cell r="A16" t="str">
            <v>PTJ</v>
          </cell>
          <cell r="B16" t="str">
            <v>PATUJU</v>
          </cell>
          <cell r="C16" t="str">
            <v>N</v>
          </cell>
          <cell r="P16">
            <v>4622</v>
          </cell>
          <cell r="Q16">
            <v>149.09677419354838</v>
          </cell>
          <cell r="R16" t="e">
            <v>#REF!</v>
          </cell>
          <cell r="S16" t="e">
            <v>#REF!</v>
          </cell>
          <cell r="T16" t="e">
            <v>#REF!</v>
          </cell>
          <cell r="U16" t="e">
            <v>#REF!</v>
          </cell>
          <cell r="AB16" t="e">
            <v>#REF!</v>
          </cell>
          <cell r="AC16" t="e">
            <v>#REF!</v>
          </cell>
        </row>
        <row r="17">
          <cell r="A17" t="str">
            <v>RGD</v>
          </cell>
          <cell r="B17" t="str">
            <v>RIO GRANDE</v>
          </cell>
          <cell r="C17" t="str">
            <v>E</v>
          </cell>
          <cell r="D17">
            <v>2593</v>
          </cell>
          <cell r="E17">
            <v>83.645161290322577</v>
          </cell>
          <cell r="F17">
            <v>428812</v>
          </cell>
          <cell r="G17">
            <v>15314.714285714286</v>
          </cell>
          <cell r="H17">
            <v>545880</v>
          </cell>
          <cell r="I17">
            <v>17609.032258064515</v>
          </cell>
          <cell r="J17">
            <v>96383</v>
          </cell>
          <cell r="K17">
            <v>3212.7666666666669</v>
          </cell>
          <cell r="L17">
            <v>375058</v>
          </cell>
          <cell r="M17">
            <v>12098.645161290322</v>
          </cell>
          <cell r="N17">
            <v>1119784</v>
          </cell>
          <cell r="O17">
            <v>37326.133333333331</v>
          </cell>
          <cell r="P17">
            <v>1299942.2057314003</v>
          </cell>
          <cell r="Q17">
            <v>41933.619539722589</v>
          </cell>
          <cell r="R17" t="e">
            <v>#REF!</v>
          </cell>
          <cell r="S17" t="e">
            <v>#REF!</v>
          </cell>
          <cell r="T17" t="e">
            <v>#REF!</v>
          </cell>
          <cell r="U17" t="e">
            <v>#REF!</v>
          </cell>
          <cell r="AB17" t="e">
            <v>#REF!</v>
          </cell>
          <cell r="AC17" t="e">
            <v>#REF!</v>
          </cell>
        </row>
        <row r="18">
          <cell r="A18" t="str">
            <v>RGD</v>
          </cell>
          <cell r="B18" t="str">
            <v>RIO GRANDE</v>
          </cell>
          <cell r="C18" t="str">
            <v>N</v>
          </cell>
          <cell r="H18">
            <v>25124</v>
          </cell>
          <cell r="I18">
            <v>810.45161290322585</v>
          </cell>
          <cell r="J18">
            <v>47028</v>
          </cell>
          <cell r="K18">
            <v>1567.6</v>
          </cell>
          <cell r="L18">
            <v>34624.973451294965</v>
          </cell>
          <cell r="M18">
            <v>1116.934627461128</v>
          </cell>
          <cell r="N18">
            <v>48266.61713680048</v>
          </cell>
          <cell r="O18">
            <v>1608.8872378933493</v>
          </cell>
          <cell r="P18">
            <v>55262.889641318638</v>
          </cell>
          <cell r="Q18">
            <v>1782.6738593973755</v>
          </cell>
          <cell r="R18" t="e">
            <v>#REF!</v>
          </cell>
          <cell r="S18" t="e">
            <v>#REF!</v>
          </cell>
          <cell r="T18" t="e">
            <v>#REF!</v>
          </cell>
          <cell r="U18" t="e">
            <v>#REF!</v>
          </cell>
          <cell r="AB18" t="e">
            <v>#REF!</v>
          </cell>
          <cell r="AC18" t="e">
            <v>#REF!</v>
          </cell>
        </row>
        <row r="19">
          <cell r="A19" t="str">
            <v>RGD</v>
          </cell>
          <cell r="B19" t="str">
            <v>PLANTA</v>
          </cell>
          <cell r="C19" t="str">
            <v>E</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t="e">
            <v>#REF!</v>
          </cell>
          <cell r="S19" t="e">
            <v>#REF!</v>
          </cell>
          <cell r="T19" t="e">
            <v>#REF!</v>
          </cell>
          <cell r="U19" t="e">
            <v>#REF!</v>
          </cell>
        </row>
        <row r="20">
          <cell r="A20" t="str">
            <v>SIR</v>
          </cell>
          <cell r="B20" t="str">
            <v>SIRARI</v>
          </cell>
          <cell r="C20" t="str">
            <v>E</v>
          </cell>
          <cell r="D20">
            <v>557359</v>
          </cell>
          <cell r="E20">
            <v>17979.322580645163</v>
          </cell>
          <cell r="F20">
            <v>595825</v>
          </cell>
          <cell r="G20">
            <v>21279.464285714286</v>
          </cell>
          <cell r="H20">
            <v>719539</v>
          </cell>
          <cell r="I20">
            <v>23210.935483870966</v>
          </cell>
          <cell r="J20">
            <v>656305</v>
          </cell>
          <cell r="K20">
            <v>21876.833333333332</v>
          </cell>
          <cell r="L20">
            <v>644103</v>
          </cell>
          <cell r="M20">
            <v>20777.516129032258</v>
          </cell>
          <cell r="N20">
            <v>652009</v>
          </cell>
          <cell r="O20">
            <v>21733.633333333335</v>
          </cell>
          <cell r="P20">
            <v>425706</v>
          </cell>
          <cell r="Q20">
            <v>13732.451612903225</v>
          </cell>
          <cell r="R20" t="e">
            <v>#REF!</v>
          </cell>
          <cell r="S20" t="e">
            <v>#REF!</v>
          </cell>
          <cell r="T20" t="e">
            <v>#REF!</v>
          </cell>
          <cell r="U20" t="e">
            <v>#REF!</v>
          </cell>
          <cell r="AB20" t="e">
            <v>#REF!</v>
          </cell>
          <cell r="AC20" t="e">
            <v>#REF!</v>
          </cell>
        </row>
        <row r="21">
          <cell r="A21" t="str">
            <v>SIR</v>
          </cell>
          <cell r="B21" t="str">
            <v>SIRARI</v>
          </cell>
          <cell r="C21" t="str">
            <v>N</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e">
            <v>#REF!</v>
          </cell>
          <cell r="S21" t="e">
            <v>#REF!</v>
          </cell>
          <cell r="T21" t="e">
            <v>#REF!</v>
          </cell>
          <cell r="U21" t="e">
            <v>#REF!</v>
          </cell>
          <cell r="AB21" t="e">
            <v>#REF!</v>
          </cell>
          <cell r="AC21" t="e">
            <v>#REF!</v>
          </cell>
        </row>
        <row r="22">
          <cell r="A22" t="str">
            <v>TDY</v>
          </cell>
          <cell r="B22" t="str">
            <v>TUNDY</v>
          </cell>
          <cell r="C22" t="str">
            <v>N</v>
          </cell>
        </row>
        <row r="23">
          <cell r="A23" t="str">
            <v>VBR</v>
          </cell>
          <cell r="B23" t="str">
            <v>VIBORA</v>
          </cell>
          <cell r="C23" t="str">
            <v>E</v>
          </cell>
          <cell r="D23">
            <v>1073966</v>
          </cell>
          <cell r="E23">
            <v>34644.06451612903</v>
          </cell>
          <cell r="F23">
            <v>1041927</v>
          </cell>
          <cell r="G23">
            <v>37211.678571428572</v>
          </cell>
          <cell r="H23">
            <v>1231487</v>
          </cell>
          <cell r="I23">
            <v>39725.387096774197</v>
          </cell>
          <cell r="J23">
            <v>1266797</v>
          </cell>
          <cell r="K23">
            <v>42226.566666666666</v>
          </cell>
          <cell r="L23">
            <v>1281896</v>
          </cell>
          <cell r="M23">
            <v>41351.483870967742</v>
          </cell>
          <cell r="N23">
            <v>1145927</v>
          </cell>
          <cell r="O23">
            <v>38197.566666666666</v>
          </cell>
          <cell r="P23">
            <v>1261467</v>
          </cell>
          <cell r="Q23">
            <v>40692.483870967742</v>
          </cell>
          <cell r="R23" t="e">
            <v>#REF!</v>
          </cell>
          <cell r="S23" t="e">
            <v>#REF!</v>
          </cell>
          <cell r="T23" t="e">
            <v>#REF!</v>
          </cell>
          <cell r="U23" t="e">
            <v>#REF!</v>
          </cell>
          <cell r="AB23" t="e">
            <v>#REF!</v>
          </cell>
          <cell r="AC23" t="e">
            <v>#REF!</v>
          </cell>
        </row>
        <row r="24">
          <cell r="A24" t="str">
            <v>VBR</v>
          </cell>
          <cell r="B24" t="str">
            <v>PLANTA</v>
          </cell>
          <cell r="C24" t="str">
            <v>E</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e">
            <v>#REF!</v>
          </cell>
          <cell r="S24" t="e">
            <v>#REF!</v>
          </cell>
          <cell r="T24" t="e">
            <v>#REF!</v>
          </cell>
          <cell r="U24" t="e">
            <v>#REF!</v>
          </cell>
        </row>
        <row r="25">
          <cell r="A25" t="str">
            <v>YPC</v>
          </cell>
          <cell r="B25" t="str">
            <v>YAPACANI</v>
          </cell>
          <cell r="C25" t="str">
            <v>E</v>
          </cell>
          <cell r="D25">
            <v>457860</v>
          </cell>
          <cell r="E25">
            <v>14769.677419354839</v>
          </cell>
          <cell r="F25">
            <v>417199</v>
          </cell>
          <cell r="G25">
            <v>14899.964285714286</v>
          </cell>
          <cell r="H25">
            <v>452698</v>
          </cell>
          <cell r="I25">
            <v>14603.161290322581</v>
          </cell>
          <cell r="J25">
            <v>446611</v>
          </cell>
          <cell r="K25">
            <v>14887.033333333333</v>
          </cell>
          <cell r="L25">
            <v>458346.6871029099</v>
          </cell>
          <cell r="M25">
            <v>14785.377003319674</v>
          </cell>
          <cell r="N25">
            <v>533715.09101324261</v>
          </cell>
          <cell r="O25">
            <v>17790.503033774752</v>
          </cell>
          <cell r="P25">
            <v>555487.68320496392</v>
          </cell>
          <cell r="Q25">
            <v>17918.957522740773</v>
          </cell>
          <cell r="R25" t="e">
            <v>#REF!</v>
          </cell>
          <cell r="S25" t="e">
            <v>#REF!</v>
          </cell>
          <cell r="T25" t="e">
            <v>#REF!</v>
          </cell>
          <cell r="U25" t="e">
            <v>#REF!</v>
          </cell>
          <cell r="AB25" t="e">
            <v>#REF!</v>
          </cell>
          <cell r="AC25" t="e">
            <v>#REF!</v>
          </cell>
        </row>
        <row r="26">
          <cell r="A26" t="str">
            <v>YPC</v>
          </cell>
          <cell r="B26" t="str">
            <v>YAPACANI</v>
          </cell>
          <cell r="C26" t="str">
            <v>N</v>
          </cell>
          <cell r="D26">
            <v>70534</v>
          </cell>
          <cell r="E26">
            <v>2275.2903225806454</v>
          </cell>
          <cell r="F26">
            <v>62954</v>
          </cell>
          <cell r="G26">
            <v>2248.3571428571427</v>
          </cell>
          <cell r="H26">
            <v>68230</v>
          </cell>
          <cell r="I26">
            <v>2200.9677419354839</v>
          </cell>
          <cell r="J26">
            <v>51517</v>
          </cell>
          <cell r="K26">
            <v>1717.2333333333333</v>
          </cell>
          <cell r="L26">
            <v>57895.312897090138</v>
          </cell>
          <cell r="M26">
            <v>1867.590738615811</v>
          </cell>
          <cell r="N26">
            <v>32246.908986757306</v>
          </cell>
          <cell r="O26">
            <v>1074.8969662252434</v>
          </cell>
          <cell r="P26">
            <v>69160.316795036139</v>
          </cell>
          <cell r="Q26">
            <v>2230.9779611301979</v>
          </cell>
          <cell r="R26" t="e">
            <v>#REF!</v>
          </cell>
          <cell r="S26" t="e">
            <v>#REF!</v>
          </cell>
          <cell r="T26" t="e">
            <v>#REF!</v>
          </cell>
          <cell r="U26" t="e">
            <v>#REF!</v>
          </cell>
          <cell r="AB26" t="e">
            <v>#REF!</v>
          </cell>
          <cell r="AC26" t="e">
            <v>#REF!</v>
          </cell>
        </row>
        <row r="27">
          <cell r="A27" t="str">
            <v>TOTAL NUEVO</v>
          </cell>
          <cell r="D27">
            <v>214830</v>
          </cell>
          <cell r="E27">
            <v>6930</v>
          </cell>
          <cell r="F27">
            <v>172386</v>
          </cell>
          <cell r="G27">
            <v>6156.6428571428569</v>
          </cell>
          <cell r="H27">
            <v>167055</v>
          </cell>
          <cell r="I27">
            <v>5388.8709677419356</v>
          </cell>
          <cell r="J27">
            <v>200060</v>
          </cell>
          <cell r="K27">
            <v>6668.666666666667</v>
          </cell>
          <cell r="L27">
            <v>178606.2863483851</v>
          </cell>
          <cell r="M27">
            <v>5761.4931080124225</v>
          </cell>
          <cell r="N27">
            <v>163784.52612355779</v>
          </cell>
          <cell r="O27">
            <v>5459.484204118593</v>
          </cell>
          <cell r="P27">
            <v>220292.20643635478</v>
          </cell>
          <cell r="Q27">
            <v>7106.200207624348</v>
          </cell>
          <cell r="R27" t="e">
            <v>#REF!</v>
          </cell>
          <cell r="S27" t="e">
            <v>#REF!</v>
          </cell>
          <cell r="T27" t="e">
            <v>#REF!</v>
          </cell>
          <cell r="U27" t="e">
            <v>#REF!</v>
          </cell>
          <cell r="AB27" t="e">
            <v>#REF!</v>
          </cell>
          <cell r="AC27" t="e">
            <v>#REF!</v>
          </cell>
        </row>
        <row r="28">
          <cell r="A28" t="str">
            <v>TOTAL EXISTENTE</v>
          </cell>
          <cell r="D28">
            <v>2091778</v>
          </cell>
          <cell r="E28">
            <v>67476.709677419349</v>
          </cell>
          <cell r="F28">
            <v>2483763</v>
          </cell>
          <cell r="G28">
            <v>88705.821428571435</v>
          </cell>
          <cell r="H28">
            <v>2949604</v>
          </cell>
          <cell r="I28">
            <v>95148.516129032258</v>
          </cell>
          <cell r="J28">
            <v>2466096</v>
          </cell>
          <cell r="K28">
            <v>82203.199999999997</v>
          </cell>
          <cell r="L28">
            <v>2759403.6871029101</v>
          </cell>
          <cell r="M28">
            <v>89013.022164610011</v>
          </cell>
          <cell r="N28">
            <v>3451435.0910132425</v>
          </cell>
          <cell r="O28">
            <v>115047.83636710809</v>
          </cell>
          <cell r="P28">
            <v>3542602.8889363641</v>
          </cell>
          <cell r="Q28">
            <v>114277.51254633433</v>
          </cell>
          <cell r="R28" t="e">
            <v>#REF!</v>
          </cell>
          <cell r="S28" t="e">
            <v>#REF!</v>
          </cell>
          <cell r="T28" t="e">
            <v>#REF!</v>
          </cell>
          <cell r="U28" t="e">
            <v>#REF!</v>
          </cell>
          <cell r="AB28" t="e">
            <v>#REF!</v>
          </cell>
          <cell r="AC28" t="e">
            <v>#REF!</v>
          </cell>
        </row>
        <row r="29">
          <cell r="A29" t="str">
            <v>TOTAL ANDINA</v>
          </cell>
          <cell r="D29">
            <v>2306608</v>
          </cell>
          <cell r="E29">
            <v>74406.709677419349</v>
          </cell>
          <cell r="F29">
            <v>2656149</v>
          </cell>
          <cell r="G29">
            <v>94862.46428571429</v>
          </cell>
          <cell r="H29">
            <v>3116659</v>
          </cell>
          <cell r="I29">
            <v>100537.3870967742</v>
          </cell>
          <cell r="J29">
            <v>2666156</v>
          </cell>
          <cell r="K29">
            <v>88871.866666666669</v>
          </cell>
          <cell r="L29">
            <v>2938009.9734512954</v>
          </cell>
          <cell r="M29">
            <v>94774.515272622433</v>
          </cell>
          <cell r="N29">
            <v>3615219.6171368002</v>
          </cell>
          <cell r="O29">
            <v>120507.32057122668</v>
          </cell>
          <cell r="P29">
            <v>3762895.0953727188</v>
          </cell>
          <cell r="Q29">
            <v>121383.71275395867</v>
          </cell>
          <cell r="R29" t="e">
            <v>#REF!</v>
          </cell>
          <cell r="S29" t="e">
            <v>#REF!</v>
          </cell>
          <cell r="T29" t="e">
            <v>#REF!</v>
          </cell>
          <cell r="U29" t="e">
            <v>#REF!</v>
          </cell>
          <cell r="AB29" t="e">
            <v>#REF!</v>
          </cell>
          <cell r="AC29" t="e">
            <v>#REF!</v>
          </cell>
        </row>
        <row r="30">
          <cell r="A30" t="str">
            <v xml:space="preserve">   C H A C O   S .  A .</v>
          </cell>
        </row>
        <row r="31">
          <cell r="A31" t="str">
            <v>BBL</v>
          </cell>
          <cell r="B31" t="str">
            <v>BULO BULO</v>
          </cell>
          <cell r="C31" t="str">
            <v>N</v>
          </cell>
        </row>
        <row r="32">
          <cell r="A32" t="str">
            <v>BVT</v>
          </cell>
          <cell r="B32" t="str">
            <v>BUENA VISTA</v>
          </cell>
          <cell r="C32" t="str">
            <v>N</v>
          </cell>
        </row>
        <row r="33">
          <cell r="A33" t="str">
            <v>CRC</v>
          </cell>
          <cell r="B33" t="str">
            <v>CARRASCO</v>
          </cell>
          <cell r="C33" t="str">
            <v>E</v>
          </cell>
          <cell r="D33">
            <v>1367720.63</v>
          </cell>
          <cell r="E33">
            <v>44120.02032258064</v>
          </cell>
          <cell r="F33">
            <v>1249602</v>
          </cell>
          <cell r="G33">
            <v>44628.642857142855</v>
          </cell>
          <cell r="H33">
            <v>1395280</v>
          </cell>
          <cell r="I33">
            <v>45009.032258064515</v>
          </cell>
          <cell r="J33">
            <v>1313861</v>
          </cell>
          <cell r="K33">
            <v>43795.366666666669</v>
          </cell>
          <cell r="L33">
            <v>1487243.6566703459</v>
          </cell>
          <cell r="M33">
            <v>47975.601828075676</v>
          </cell>
          <cell r="N33">
            <v>1479406.3339631341</v>
          </cell>
          <cell r="O33">
            <v>49313.544465437801</v>
          </cell>
          <cell r="P33">
            <v>1509655.1016077201</v>
          </cell>
          <cell r="Q33">
            <v>48698.551664765168</v>
          </cell>
          <cell r="R33" t="e">
            <v>#REF!</v>
          </cell>
          <cell r="S33" t="e">
            <v>#REF!</v>
          </cell>
          <cell r="T33" t="e">
            <v>#REF!</v>
          </cell>
          <cell r="U33" t="e">
            <v>#REF!</v>
          </cell>
          <cell r="AB33" t="e">
            <v>#REF!</v>
          </cell>
          <cell r="AC33" t="e">
            <v>#REF!</v>
          </cell>
        </row>
        <row r="34">
          <cell r="A34" t="str">
            <v>CRC</v>
          </cell>
          <cell r="B34" t="str">
            <v>CARRASCO-4</v>
          </cell>
          <cell r="C34" t="str">
            <v>N</v>
          </cell>
          <cell r="H34">
            <v>7237</v>
          </cell>
          <cell r="I34">
            <v>233.45161290322579</v>
          </cell>
          <cell r="J34">
            <v>17517</v>
          </cell>
          <cell r="K34">
            <v>583.9</v>
          </cell>
          <cell r="L34">
            <v>16807.343329653908</v>
          </cell>
          <cell r="M34">
            <v>542.1723654727067</v>
          </cell>
          <cell r="N34">
            <v>25326.666036865914</v>
          </cell>
          <cell r="O34">
            <v>844.22220122886381</v>
          </cell>
          <cell r="P34">
            <v>28871.848392278283</v>
          </cell>
          <cell r="Q34">
            <v>931.34994813800915</v>
          </cell>
          <cell r="R34" t="e">
            <v>#REF!</v>
          </cell>
          <cell r="S34" t="e">
            <v>#REF!</v>
          </cell>
          <cell r="T34" t="e">
            <v>#REF!</v>
          </cell>
          <cell r="U34" t="e">
            <v>#REF!</v>
          </cell>
          <cell r="AB34" t="e">
            <v>#REF!</v>
          </cell>
          <cell r="AC34" t="e">
            <v>#REF!</v>
          </cell>
        </row>
        <row r="35">
          <cell r="A35" t="str">
            <v>CRC</v>
          </cell>
          <cell r="B35" t="str">
            <v>PLANTA</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t="e">
            <v>#REF!</v>
          </cell>
          <cell r="S35" t="e">
            <v>#REF!</v>
          </cell>
          <cell r="T35" t="e">
            <v>#REF!</v>
          </cell>
          <cell r="U35" t="e">
            <v>#REF!</v>
          </cell>
        </row>
        <row r="36">
          <cell r="A36" t="str">
            <v>CMT</v>
          </cell>
          <cell r="B36" t="str">
            <v>CAMATINDI</v>
          </cell>
          <cell r="C36" t="str">
            <v>N</v>
          </cell>
        </row>
        <row r="37">
          <cell r="A37" t="str">
            <v>HSR</v>
          </cell>
          <cell r="B37" t="str">
            <v>H.SUAREZ R.</v>
          </cell>
          <cell r="C37" t="str">
            <v>N</v>
          </cell>
        </row>
        <row r="38">
          <cell r="A38" t="str">
            <v>KTR</v>
          </cell>
          <cell r="B38" t="str">
            <v>KATARI</v>
          </cell>
          <cell r="C38" t="str">
            <v>N</v>
          </cell>
        </row>
        <row r="39">
          <cell r="A39" t="str">
            <v>LCS</v>
          </cell>
          <cell r="B39" t="str">
            <v>LOS CUSIS</v>
          </cell>
          <cell r="C39" t="str">
            <v>N</v>
          </cell>
        </row>
        <row r="40">
          <cell r="A40" t="str">
            <v>MCT</v>
          </cell>
          <cell r="B40" t="str">
            <v>MONTECRISTO</v>
          </cell>
          <cell r="C40" t="str">
            <v>N</v>
          </cell>
        </row>
        <row r="41">
          <cell r="A41" t="str">
            <v>PJS</v>
          </cell>
          <cell r="B41" t="str">
            <v>PATUJUSAL</v>
          </cell>
          <cell r="C41" t="str">
            <v>N</v>
          </cell>
        </row>
        <row r="42">
          <cell r="A42" t="str">
            <v>SNQ</v>
          </cell>
          <cell r="B42" t="str">
            <v>SAN ROQUE</v>
          </cell>
          <cell r="C42" t="str">
            <v>N</v>
          </cell>
          <cell r="D42">
            <v>633756.80000000005</v>
          </cell>
          <cell r="E42">
            <v>20443.767741935484</v>
          </cell>
          <cell r="F42">
            <v>645572</v>
          </cell>
          <cell r="G42">
            <v>23056.142857142859</v>
          </cell>
          <cell r="H42">
            <v>773054</v>
          </cell>
          <cell r="I42">
            <v>24937.225806451614</v>
          </cell>
          <cell r="J42">
            <v>574476</v>
          </cell>
          <cell r="K42">
            <v>19149.2</v>
          </cell>
          <cell r="L42">
            <v>694463</v>
          </cell>
          <cell r="M42">
            <v>22402.032258064515</v>
          </cell>
          <cell r="N42">
            <v>742365</v>
          </cell>
          <cell r="O42">
            <v>24745.5</v>
          </cell>
          <cell r="P42">
            <v>818352</v>
          </cell>
          <cell r="Q42">
            <v>26398.451612903227</v>
          </cell>
          <cell r="R42" t="e">
            <v>#REF!</v>
          </cell>
          <cell r="S42" t="e">
            <v>#REF!</v>
          </cell>
          <cell r="T42" t="e">
            <v>#REF!</v>
          </cell>
          <cell r="U42" t="e">
            <v>#REF!</v>
          </cell>
          <cell r="AB42" t="e">
            <v>#REF!</v>
          </cell>
          <cell r="AC42" t="e">
            <v>#REF!</v>
          </cell>
        </row>
        <row r="43">
          <cell r="A43" t="str">
            <v>SNQ</v>
          </cell>
          <cell r="B43" t="str">
            <v>PLANTA</v>
          </cell>
          <cell r="C43" t="str">
            <v>N</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t="e">
            <v>#REF!</v>
          </cell>
          <cell r="S43" t="e">
            <v>#REF!</v>
          </cell>
          <cell r="T43" t="e">
            <v>#REF!</v>
          </cell>
          <cell r="U43" t="e">
            <v>#REF!</v>
          </cell>
        </row>
        <row r="44">
          <cell r="A44" t="str">
            <v>VGR</v>
          </cell>
          <cell r="B44" t="str">
            <v>VUELTA GRANDE</v>
          </cell>
          <cell r="C44" t="str">
            <v>E</v>
          </cell>
          <cell r="F44">
            <v>31873</v>
          </cell>
          <cell r="G44">
            <v>1138.3214285714287</v>
          </cell>
          <cell r="H44">
            <v>59790</v>
          </cell>
          <cell r="I44">
            <v>1928.7096774193549</v>
          </cell>
          <cell r="J44">
            <v>153998</v>
          </cell>
          <cell r="K44">
            <v>5133.2666666666664</v>
          </cell>
          <cell r="L44">
            <v>373027</v>
          </cell>
          <cell r="M44">
            <v>12033.129032258064</v>
          </cell>
          <cell r="N44">
            <v>611595</v>
          </cell>
          <cell r="O44">
            <v>20386.5</v>
          </cell>
          <cell r="P44">
            <v>529303</v>
          </cell>
          <cell r="Q44">
            <v>17074.290322580644</v>
          </cell>
          <cell r="R44" t="e">
            <v>#REF!</v>
          </cell>
          <cell r="S44" t="e">
            <v>#REF!</v>
          </cell>
          <cell r="T44" t="e">
            <v>#REF!</v>
          </cell>
          <cell r="U44" t="e">
            <v>#REF!</v>
          </cell>
          <cell r="AB44" t="e">
            <v>#REF!</v>
          </cell>
          <cell r="AC44" t="e">
            <v>#REF!</v>
          </cell>
        </row>
        <row r="45">
          <cell r="A45" t="str">
            <v>VGR</v>
          </cell>
          <cell r="B45" t="str">
            <v>PLANTA</v>
          </cell>
          <cell r="C45" t="str">
            <v>E</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t="e">
            <v>#REF!</v>
          </cell>
          <cell r="S45" t="e">
            <v>#REF!</v>
          </cell>
          <cell r="T45" t="e">
            <v>#REF!</v>
          </cell>
          <cell r="U45" t="e">
            <v>#REF!</v>
          </cell>
        </row>
        <row r="46">
          <cell r="A46" t="str">
            <v>TOTAL NUEVO</v>
          </cell>
          <cell r="D46">
            <v>633756.80000000005</v>
          </cell>
          <cell r="E46">
            <v>20443.767741935484</v>
          </cell>
          <cell r="F46">
            <v>645572</v>
          </cell>
          <cell r="G46">
            <v>23056.142857142859</v>
          </cell>
          <cell r="H46">
            <v>780291</v>
          </cell>
          <cell r="I46">
            <v>25170.677419354837</v>
          </cell>
          <cell r="J46">
            <v>591993</v>
          </cell>
          <cell r="K46">
            <v>19733.099999999999</v>
          </cell>
          <cell r="L46">
            <v>711270.34332965396</v>
          </cell>
          <cell r="M46">
            <v>22944.204623537225</v>
          </cell>
          <cell r="N46">
            <v>767691.66603686591</v>
          </cell>
          <cell r="O46">
            <v>25589.722201228862</v>
          </cell>
          <cell r="P46">
            <v>847223.84839227831</v>
          </cell>
          <cell r="Q46">
            <v>27329.801561041237</v>
          </cell>
          <cell r="R46" t="e">
            <v>#REF!</v>
          </cell>
          <cell r="S46" t="e">
            <v>#REF!</v>
          </cell>
          <cell r="T46" t="e">
            <v>#REF!</v>
          </cell>
          <cell r="U46" t="e">
            <v>#REF!</v>
          </cell>
          <cell r="AB46" t="e">
            <v>#REF!</v>
          </cell>
          <cell r="AC46" t="e">
            <v>#REF!</v>
          </cell>
        </row>
        <row r="47">
          <cell r="A47" t="str">
            <v>TOTAL EXISTENTE</v>
          </cell>
          <cell r="D47">
            <v>1367720.63</v>
          </cell>
          <cell r="E47">
            <v>44120.02032258064</v>
          </cell>
          <cell r="F47">
            <v>1281475</v>
          </cell>
          <cell r="G47">
            <v>45766.964285714283</v>
          </cell>
          <cell r="H47">
            <v>1455070</v>
          </cell>
          <cell r="I47">
            <v>46937.741935483871</v>
          </cell>
          <cell r="J47">
            <v>1467859</v>
          </cell>
          <cell r="K47">
            <v>48928.633333333331</v>
          </cell>
          <cell r="L47">
            <v>1860270.6566703459</v>
          </cell>
          <cell r="M47">
            <v>60008.730860333737</v>
          </cell>
          <cell r="N47">
            <v>2091001.3339631341</v>
          </cell>
          <cell r="O47">
            <v>69700.044465437808</v>
          </cell>
          <cell r="P47">
            <v>2038958.1016077201</v>
          </cell>
          <cell r="Q47">
            <v>65772.841987345804</v>
          </cell>
          <cell r="R47" t="e">
            <v>#REF!</v>
          </cell>
          <cell r="S47" t="e">
            <v>#REF!</v>
          </cell>
          <cell r="T47" t="e">
            <v>#REF!</v>
          </cell>
          <cell r="U47" t="e">
            <v>#REF!</v>
          </cell>
          <cell r="AB47" t="e">
            <v>#REF!</v>
          </cell>
          <cell r="AC47" t="e">
            <v>#REF!</v>
          </cell>
        </row>
        <row r="48">
          <cell r="A48" t="str">
            <v>TOTAL CHACO</v>
          </cell>
          <cell r="D48">
            <v>2001477.43</v>
          </cell>
          <cell r="E48">
            <v>64563.788064516128</v>
          </cell>
          <cell r="F48">
            <v>1927047</v>
          </cell>
          <cell r="G48">
            <v>68823.107142857145</v>
          </cell>
          <cell r="H48">
            <v>2235361</v>
          </cell>
          <cell r="I48">
            <v>72108.419354838712</v>
          </cell>
          <cell r="J48">
            <v>2059852</v>
          </cell>
          <cell r="K48">
            <v>68661.733333333337</v>
          </cell>
          <cell r="L48">
            <v>2571541</v>
          </cell>
          <cell r="M48">
            <v>82952.93548387097</v>
          </cell>
          <cell r="N48">
            <v>2858693</v>
          </cell>
          <cell r="O48">
            <v>95289.766666666663</v>
          </cell>
          <cell r="P48">
            <v>2886181.9499999983</v>
          </cell>
          <cell r="Q48">
            <v>93102.643548387045</v>
          </cell>
          <cell r="R48" t="e">
            <v>#REF!</v>
          </cell>
          <cell r="S48" t="e">
            <v>#REF!</v>
          </cell>
          <cell r="T48" t="e">
            <v>#REF!</v>
          </cell>
          <cell r="U48" t="e">
            <v>#REF!</v>
          </cell>
          <cell r="AB48" t="e">
            <v>#REF!</v>
          </cell>
          <cell r="AC48" t="e">
            <v>#REF!</v>
          </cell>
        </row>
        <row r="49">
          <cell r="A49" t="str">
            <v xml:space="preserve">  VINTAGE PETROLEUM BOLIVIANA LTD. (SHAMROCK VENTURES)</v>
          </cell>
        </row>
        <row r="50">
          <cell r="A50" t="str">
            <v>NJL</v>
          </cell>
          <cell r="B50" t="str">
            <v>NARANJILLOS</v>
          </cell>
          <cell r="C50" t="str">
            <v>N</v>
          </cell>
        </row>
        <row r="51">
          <cell r="A51" t="str">
            <v>ÑPC</v>
          </cell>
          <cell r="B51" t="str">
            <v>ÑUPUCO</v>
          </cell>
          <cell r="C51" t="str">
            <v>N</v>
          </cell>
          <cell r="D51">
            <v>727337.75</v>
          </cell>
          <cell r="E51">
            <v>23462.508064516129</v>
          </cell>
          <cell r="F51">
            <v>744085.53</v>
          </cell>
          <cell r="G51">
            <v>26574.483214285716</v>
          </cell>
          <cell r="H51">
            <v>808102.12</v>
          </cell>
          <cell r="I51">
            <v>26067.810322580644</v>
          </cell>
          <cell r="J51">
            <v>704348</v>
          </cell>
          <cell r="K51">
            <v>23478.266666666666</v>
          </cell>
          <cell r="L51">
            <v>703871</v>
          </cell>
          <cell r="M51">
            <v>22705.516129032258</v>
          </cell>
          <cell r="N51">
            <v>758300.34099852422</v>
          </cell>
          <cell r="O51">
            <v>25276.678033284141</v>
          </cell>
          <cell r="P51">
            <v>764757</v>
          </cell>
          <cell r="Q51">
            <v>24669.580645161292</v>
          </cell>
          <cell r="R51" t="e">
            <v>#REF!</v>
          </cell>
          <cell r="S51" t="e">
            <v>#REF!</v>
          </cell>
          <cell r="T51" t="e">
            <v>#REF!</v>
          </cell>
          <cell r="U51" t="e">
            <v>#REF!</v>
          </cell>
          <cell r="AB51" t="e">
            <v>#REF!</v>
          </cell>
          <cell r="AC51" t="e">
            <v>#REF!</v>
          </cell>
        </row>
        <row r="52">
          <cell r="A52" t="str">
            <v>PVN</v>
          </cell>
          <cell r="B52" t="str">
            <v>PORVENIR</v>
          </cell>
          <cell r="C52" t="str">
            <v>E</v>
          </cell>
          <cell r="D52">
            <v>200135</v>
          </cell>
          <cell r="E52">
            <v>6455.9677419354839</v>
          </cell>
          <cell r="F52">
            <v>151778</v>
          </cell>
          <cell r="G52">
            <v>5420.6428571428569</v>
          </cell>
          <cell r="H52">
            <v>152063.13</v>
          </cell>
          <cell r="I52">
            <v>4905.2622580645166</v>
          </cell>
          <cell r="J52">
            <v>130261</v>
          </cell>
          <cell r="K52">
            <v>4342.0333333333338</v>
          </cell>
          <cell r="L52">
            <v>132465</v>
          </cell>
          <cell r="M52">
            <v>4273.0645161290322</v>
          </cell>
          <cell r="N52">
            <v>127831.41900147576</v>
          </cell>
          <cell r="O52">
            <v>4261.047300049192</v>
          </cell>
          <cell r="P52">
            <v>158032</v>
          </cell>
          <cell r="Q52">
            <v>5097.8064516129034</v>
          </cell>
          <cell r="R52" t="e">
            <v>#REF!</v>
          </cell>
          <cell r="S52" t="e">
            <v>#REF!</v>
          </cell>
          <cell r="T52" t="e">
            <v>#REF!</v>
          </cell>
          <cell r="U52" t="e">
            <v>#REF!</v>
          </cell>
          <cell r="AB52" t="e">
            <v>#REF!</v>
          </cell>
          <cell r="AC52" t="e">
            <v>#REF!</v>
          </cell>
        </row>
        <row r="54">
          <cell r="A54" t="str">
            <v>TOTAL VENTURES</v>
          </cell>
          <cell r="D54">
            <v>927472.75</v>
          </cell>
          <cell r="E54">
            <v>29918.475806451614</v>
          </cell>
          <cell r="F54">
            <v>895863.53</v>
          </cell>
          <cell r="G54">
            <v>31995.126071428571</v>
          </cell>
          <cell r="H54">
            <v>960165.25</v>
          </cell>
          <cell r="I54">
            <v>30973.072580645163</v>
          </cell>
          <cell r="J54">
            <v>834609</v>
          </cell>
          <cell r="K54">
            <v>27820.3</v>
          </cell>
          <cell r="L54">
            <v>836336</v>
          </cell>
          <cell r="M54">
            <v>26978.580645161292</v>
          </cell>
          <cell r="N54">
            <v>886131.76</v>
          </cell>
          <cell r="O54">
            <v>29537.725333333332</v>
          </cell>
          <cell r="P54">
            <v>922789</v>
          </cell>
          <cell r="Q54">
            <v>29767.387096774193</v>
          </cell>
          <cell r="R54" t="e">
            <v>#REF!</v>
          </cell>
          <cell r="S54" t="e">
            <v>#REF!</v>
          </cell>
          <cell r="T54" t="e">
            <v>#REF!</v>
          </cell>
          <cell r="U54" t="e">
            <v>#REF!</v>
          </cell>
          <cell r="AB54" t="e">
            <v>#REF!</v>
          </cell>
          <cell r="AC54" t="e">
            <v>#REF!</v>
          </cell>
        </row>
        <row r="55">
          <cell r="A55" t="str">
            <v xml:space="preserve">  M A X U S   B O L I V I A   I N C .</v>
          </cell>
        </row>
        <row r="56">
          <cell r="A56" t="str">
            <v>MGD</v>
          </cell>
          <cell r="B56" t="str">
            <v>MONTEAGUDO</v>
          </cell>
          <cell r="C56" t="str">
            <v>N</v>
          </cell>
        </row>
        <row r="57">
          <cell r="A57" t="str">
            <v>PLM</v>
          </cell>
          <cell r="B57" t="str">
            <v>PALOMA</v>
          </cell>
          <cell r="C57" t="str">
            <v>N</v>
          </cell>
        </row>
        <row r="58">
          <cell r="A58" t="str">
            <v>SRB</v>
          </cell>
          <cell r="B58" t="str">
            <v>SURUBI</v>
          </cell>
          <cell r="C58" t="str">
            <v>E</v>
          </cell>
        </row>
        <row r="59">
          <cell r="A59" t="str">
            <v>SRB</v>
          </cell>
          <cell r="B59" t="str">
            <v>BLOQUE BAJO</v>
          </cell>
          <cell r="C59" t="str">
            <v>N</v>
          </cell>
        </row>
        <row r="60">
          <cell r="A60" t="str">
            <v>TOTAL NUEVO</v>
          </cell>
        </row>
        <row r="61">
          <cell r="A61" t="str">
            <v>TOTAL MAXUS</v>
          </cell>
        </row>
        <row r="62">
          <cell r="A62" t="str">
            <v xml:space="preserve">  P E R E Z   COMPANC  S . A .</v>
          </cell>
        </row>
        <row r="63">
          <cell r="A63" t="str">
            <v>CAR</v>
          </cell>
          <cell r="B63" t="str">
            <v>CARANDA</v>
          </cell>
          <cell r="C63" t="str">
            <v>E</v>
          </cell>
          <cell r="D63">
            <v>654280</v>
          </cell>
          <cell r="E63">
            <v>21105.806451612902</v>
          </cell>
          <cell r="F63">
            <v>527889</v>
          </cell>
          <cell r="G63">
            <v>18853.178571428572</v>
          </cell>
          <cell r="H63">
            <v>414780</v>
          </cell>
          <cell r="I63">
            <v>13380</v>
          </cell>
          <cell r="J63">
            <v>491690</v>
          </cell>
          <cell r="K63">
            <v>16389.666666666668</v>
          </cell>
          <cell r="L63">
            <v>627890</v>
          </cell>
          <cell r="M63">
            <v>20254.516129032258</v>
          </cell>
          <cell r="N63">
            <v>641330</v>
          </cell>
          <cell r="O63">
            <v>21377.666666666668</v>
          </cell>
          <cell r="P63">
            <v>653860</v>
          </cell>
          <cell r="Q63">
            <v>21092.258064516129</v>
          </cell>
          <cell r="R63" t="e">
            <v>#REF!</v>
          </cell>
          <cell r="S63" t="e">
            <v>#REF!</v>
          </cell>
          <cell r="T63" t="e">
            <v>#REF!</v>
          </cell>
          <cell r="U63" t="e">
            <v>#REF!</v>
          </cell>
          <cell r="AB63" t="e">
            <v>#REF!</v>
          </cell>
          <cell r="AC63" t="e">
            <v>#REF!</v>
          </cell>
        </row>
        <row r="64">
          <cell r="A64" t="str">
            <v>CLP</v>
          </cell>
          <cell r="B64" t="str">
            <v>COLPA</v>
          </cell>
          <cell r="C64" t="str">
            <v>E</v>
          </cell>
          <cell r="D64">
            <v>48392</v>
          </cell>
          <cell r="E64">
            <v>1561.0322580645161</v>
          </cell>
          <cell r="F64">
            <v>148518</v>
          </cell>
          <cell r="G64">
            <v>5304.2142857142853</v>
          </cell>
          <cell r="H64">
            <v>266112</v>
          </cell>
          <cell r="I64">
            <v>8584.2580645161288</v>
          </cell>
          <cell r="J64">
            <v>228054</v>
          </cell>
          <cell r="K64">
            <v>7601.8</v>
          </cell>
          <cell r="L64">
            <v>241341</v>
          </cell>
          <cell r="M64">
            <v>7785.1935483870966</v>
          </cell>
          <cell r="N64">
            <v>254635</v>
          </cell>
          <cell r="O64">
            <v>8487.8333333333339</v>
          </cell>
          <cell r="P64">
            <v>247726</v>
          </cell>
          <cell r="Q64">
            <v>7991.1612903225805</v>
          </cell>
          <cell r="R64" t="e">
            <v>#REF!</v>
          </cell>
          <cell r="S64" t="e">
            <v>#REF!</v>
          </cell>
          <cell r="T64" t="e">
            <v>#REF!</v>
          </cell>
          <cell r="U64" t="e">
            <v>#REF!</v>
          </cell>
          <cell r="AB64" t="e">
            <v>#REF!</v>
          </cell>
          <cell r="AC64" t="e">
            <v>#REF!</v>
          </cell>
        </row>
        <row r="65">
          <cell r="A65" t="str">
            <v>CLP</v>
          </cell>
          <cell r="B65" t="str">
            <v>PLANTA</v>
          </cell>
          <cell r="C65" t="str">
            <v>E</v>
          </cell>
        </row>
        <row r="66">
          <cell r="A66" t="str">
            <v>TOTAL PEREZ</v>
          </cell>
          <cell r="D66">
            <v>702672</v>
          </cell>
          <cell r="E66">
            <v>22666.83870967742</v>
          </cell>
          <cell r="F66">
            <v>676407</v>
          </cell>
          <cell r="G66">
            <v>24157.392857142859</v>
          </cell>
          <cell r="H66">
            <v>680892</v>
          </cell>
          <cell r="I66">
            <v>21964.258064516129</v>
          </cell>
          <cell r="J66">
            <v>719744</v>
          </cell>
          <cell r="K66">
            <v>23991.466666666667</v>
          </cell>
          <cell r="L66">
            <v>869231</v>
          </cell>
          <cell r="M66">
            <v>28039.709677419356</v>
          </cell>
          <cell r="N66">
            <v>895965</v>
          </cell>
          <cell r="O66">
            <v>29865.5</v>
          </cell>
          <cell r="P66">
            <v>901586</v>
          </cell>
          <cell r="Q66">
            <v>29083.419354838708</v>
          </cell>
          <cell r="R66" t="e">
            <v>#REF!</v>
          </cell>
          <cell r="S66" t="e">
            <v>#REF!</v>
          </cell>
          <cell r="T66" t="e">
            <v>#REF!</v>
          </cell>
          <cell r="U66" t="e">
            <v>#REF!</v>
          </cell>
          <cell r="AB66" t="e">
            <v>#REF!</v>
          </cell>
          <cell r="AC66" t="e">
            <v>#REF!</v>
          </cell>
        </row>
        <row r="67">
          <cell r="A67" t="str">
            <v xml:space="preserve">   PLUSPETROL  BOLIVIA CORPORATION</v>
          </cell>
        </row>
        <row r="68">
          <cell r="A68" t="str">
            <v>BJO</v>
          </cell>
          <cell r="B68" t="str">
            <v>BERMEJO</v>
          </cell>
          <cell r="C68" t="str">
            <v>E</v>
          </cell>
        </row>
        <row r="69">
          <cell r="A69" t="str">
            <v>BJO</v>
          </cell>
          <cell r="B69" t="str">
            <v>X 44</v>
          </cell>
          <cell r="C69" t="str">
            <v>E</v>
          </cell>
          <cell r="D69">
            <v>209930</v>
          </cell>
          <cell r="E69">
            <v>6771.9354838709678</v>
          </cell>
          <cell r="F69">
            <v>179285</v>
          </cell>
          <cell r="G69">
            <v>6403.0357142857147</v>
          </cell>
          <cell r="H69">
            <v>195375</v>
          </cell>
          <cell r="I69">
            <v>6302.4193548387093</v>
          </cell>
          <cell r="J69">
            <v>182318</v>
          </cell>
          <cell r="K69">
            <v>6077.2666666666664</v>
          </cell>
          <cell r="L69">
            <v>179740</v>
          </cell>
          <cell r="M69">
            <v>5798.0645161290322</v>
          </cell>
          <cell r="N69">
            <v>168383.17</v>
          </cell>
          <cell r="O69">
            <v>5612.7723333333333</v>
          </cell>
          <cell r="P69">
            <v>172639.19400000002</v>
          </cell>
          <cell r="Q69">
            <v>5569.0062580645163</v>
          </cell>
          <cell r="R69" t="e">
            <v>#REF!</v>
          </cell>
          <cell r="S69" t="e">
            <v>#REF!</v>
          </cell>
          <cell r="T69" t="e">
            <v>#REF!</v>
          </cell>
          <cell r="U69" t="e">
            <v>#REF!</v>
          </cell>
          <cell r="AB69" t="e">
            <v>#REF!</v>
          </cell>
          <cell r="AC69" t="e">
            <v>#REF!</v>
          </cell>
        </row>
        <row r="70">
          <cell r="A70" t="str">
            <v>TOR</v>
          </cell>
          <cell r="B70" t="str">
            <v>TORO</v>
          </cell>
          <cell r="C70" t="str">
            <v>E</v>
          </cell>
        </row>
        <row r="71">
          <cell r="A71" t="str">
            <v>TOTAL PLUSPETROL</v>
          </cell>
          <cell r="D71">
            <v>209930</v>
          </cell>
          <cell r="E71">
            <v>6771.9354838709678</v>
          </cell>
          <cell r="F71">
            <v>179285</v>
          </cell>
          <cell r="G71">
            <v>6403.0357142857147</v>
          </cell>
          <cell r="H71">
            <v>195375</v>
          </cell>
          <cell r="I71">
            <v>6302.4193548387093</v>
          </cell>
          <cell r="J71">
            <v>182318</v>
          </cell>
          <cell r="K71">
            <v>6077.2666666666664</v>
          </cell>
          <cell r="L71">
            <v>179740</v>
          </cell>
          <cell r="M71">
            <v>5798.0645161290322</v>
          </cell>
          <cell r="N71">
            <v>168383.17</v>
          </cell>
          <cell r="O71">
            <v>5612.7723333333333</v>
          </cell>
          <cell r="P71">
            <v>172639.19400000002</v>
          </cell>
          <cell r="Q71">
            <v>5569.0062580645163</v>
          </cell>
          <cell r="R71" t="e">
            <v>#REF!</v>
          </cell>
          <cell r="S71" t="e">
            <v>#REF!</v>
          </cell>
          <cell r="T71" t="e">
            <v>#REF!</v>
          </cell>
          <cell r="U71" t="e">
            <v>#REF!</v>
          </cell>
          <cell r="AB71" t="e">
            <v>#REF!</v>
          </cell>
          <cell r="AC71" t="e">
            <v>#REF!</v>
          </cell>
        </row>
        <row r="72">
          <cell r="A72" t="str">
            <v xml:space="preserve">  D O N G    W O N   CORPORATION BOLIVIA</v>
          </cell>
        </row>
        <row r="73">
          <cell r="A73" t="str">
            <v>PMR</v>
          </cell>
          <cell r="B73" t="str">
            <v>PALMAR</v>
          </cell>
          <cell r="C73" t="str">
            <v>N</v>
          </cell>
        </row>
        <row r="74">
          <cell r="A74" t="str">
            <v>PMR</v>
          </cell>
          <cell r="B74" t="str">
            <v>PALMAR</v>
          </cell>
          <cell r="C74" t="str">
            <v>E</v>
          </cell>
          <cell r="N74">
            <v>14406.152</v>
          </cell>
          <cell r="O74">
            <v>480.20506666666665</v>
          </cell>
          <cell r="P74">
            <v>14634</v>
          </cell>
          <cell r="Q74">
            <v>472.06451612903226</v>
          </cell>
          <cell r="R74" t="e">
            <v>#REF!</v>
          </cell>
          <cell r="S74" t="e">
            <v>#REF!</v>
          </cell>
          <cell r="T74" t="e">
            <v>#REF!</v>
          </cell>
          <cell r="U74" t="e">
            <v>#REF!</v>
          </cell>
          <cell r="AB74" t="e">
            <v>#REF!</v>
          </cell>
          <cell r="AC74" t="e">
            <v>#REF!</v>
          </cell>
        </row>
        <row r="75">
          <cell r="A75" t="str">
            <v>TOTAL DONG WON</v>
          </cell>
          <cell r="N75">
            <v>14406.152</v>
          </cell>
          <cell r="O75">
            <v>480.20506666666665</v>
          </cell>
          <cell r="P75">
            <v>14634</v>
          </cell>
          <cell r="Q75">
            <v>472.06451612903226</v>
          </cell>
          <cell r="R75" t="e">
            <v>#REF!</v>
          </cell>
          <cell r="S75" t="e">
            <v>#REF!</v>
          </cell>
          <cell r="T75" t="e">
            <v>#REF!</v>
          </cell>
          <cell r="U75" t="e">
            <v>#REF!</v>
          </cell>
          <cell r="AB75" t="e">
            <v>#REF!</v>
          </cell>
          <cell r="AC75" t="e">
            <v>#REF!</v>
          </cell>
        </row>
        <row r="76">
          <cell r="A76" t="str">
            <v xml:space="preserve">  T E S O R O   BOLIVIA PETROLEUM Co.</v>
          </cell>
        </row>
        <row r="77">
          <cell r="A77" t="str">
            <v>EDD</v>
          </cell>
          <cell r="B77" t="str">
            <v>ESCONDIDO</v>
          </cell>
          <cell r="C77" t="str">
            <v>E</v>
          </cell>
          <cell r="D77">
            <v>420707</v>
          </cell>
          <cell r="E77">
            <v>13571.193548387097</v>
          </cell>
          <cell r="F77">
            <v>502057</v>
          </cell>
          <cell r="G77">
            <v>17930.607142857141</v>
          </cell>
          <cell r="H77">
            <v>610908</v>
          </cell>
          <cell r="I77">
            <v>19706.709677419356</v>
          </cell>
          <cell r="J77">
            <v>609158</v>
          </cell>
          <cell r="K77">
            <v>20305.266666666666</v>
          </cell>
          <cell r="L77">
            <v>731638</v>
          </cell>
          <cell r="M77">
            <v>23601.225806451614</v>
          </cell>
          <cell r="N77">
            <v>926161</v>
          </cell>
          <cell r="O77">
            <v>30872.033333333333</v>
          </cell>
          <cell r="P77">
            <v>952955</v>
          </cell>
          <cell r="Q77">
            <v>30740.483870967742</v>
          </cell>
          <cell r="R77" t="e">
            <v>#REF!</v>
          </cell>
          <cell r="S77" t="e">
            <v>#REF!</v>
          </cell>
          <cell r="T77" t="e">
            <v>#REF!</v>
          </cell>
          <cell r="U77" t="e">
            <v>#REF!</v>
          </cell>
          <cell r="AB77" t="e">
            <v>#REF!</v>
          </cell>
          <cell r="AC77" t="e">
            <v>#REF!</v>
          </cell>
        </row>
        <row r="78">
          <cell r="A78" t="str">
            <v>LVT</v>
          </cell>
          <cell r="B78" t="str">
            <v>LA VERTIENTE</v>
          </cell>
          <cell r="C78" t="str">
            <v>E</v>
          </cell>
          <cell r="D78">
            <v>416401</v>
          </cell>
          <cell r="E78">
            <v>13432.290322580646</v>
          </cell>
          <cell r="F78">
            <v>393070</v>
          </cell>
          <cell r="G78">
            <v>14038.214285714286</v>
          </cell>
          <cell r="H78">
            <v>456526</v>
          </cell>
          <cell r="I78">
            <v>14726.645161290322</v>
          </cell>
          <cell r="J78">
            <v>374611</v>
          </cell>
          <cell r="K78">
            <v>12487.033333333333</v>
          </cell>
          <cell r="L78">
            <v>366936</v>
          </cell>
          <cell r="M78">
            <v>11836.645161290322</v>
          </cell>
          <cell r="N78">
            <v>402377</v>
          </cell>
          <cell r="O78">
            <v>13412.566666666668</v>
          </cell>
          <cell r="P78">
            <v>402884</v>
          </cell>
          <cell r="Q78">
            <v>12996.258064516129</v>
          </cell>
          <cell r="R78" t="e">
            <v>#REF!</v>
          </cell>
          <cell r="S78" t="e">
            <v>#REF!</v>
          </cell>
          <cell r="T78" t="e">
            <v>#REF!</v>
          </cell>
          <cell r="U78" t="e">
            <v>#REF!</v>
          </cell>
          <cell r="AB78" t="e">
            <v>#REF!</v>
          </cell>
          <cell r="AC78" t="e">
            <v>#REF!</v>
          </cell>
        </row>
        <row r="79">
          <cell r="A79" t="str">
            <v>TGT</v>
          </cell>
          <cell r="B79" t="str">
            <v>TAIGUATI</v>
          </cell>
          <cell r="C79" t="str">
            <v>E</v>
          </cell>
          <cell r="D79">
            <v>53758</v>
          </cell>
          <cell r="E79">
            <v>1734.1290322580646</v>
          </cell>
          <cell r="F79">
            <v>47129</v>
          </cell>
          <cell r="G79">
            <v>1683.1785714285713</v>
          </cell>
          <cell r="H79">
            <v>50498</v>
          </cell>
          <cell r="I79">
            <v>1628.9677419354839</v>
          </cell>
          <cell r="J79">
            <v>48822</v>
          </cell>
          <cell r="K79">
            <v>1627.4</v>
          </cell>
          <cell r="L79">
            <v>49522</v>
          </cell>
          <cell r="M79">
            <v>1597.483870967742</v>
          </cell>
          <cell r="N79">
            <v>47187</v>
          </cell>
          <cell r="O79">
            <v>1572.9</v>
          </cell>
          <cell r="P79">
            <v>47863</v>
          </cell>
          <cell r="Q79">
            <v>1543.9677419354839</v>
          </cell>
          <cell r="R79" t="e">
            <v>#REF!</v>
          </cell>
          <cell r="S79" t="e">
            <v>#REF!</v>
          </cell>
          <cell r="T79" t="e">
            <v>#REF!</v>
          </cell>
          <cell r="U79" t="e">
            <v>#REF!</v>
          </cell>
          <cell r="AB79" t="e">
            <v>#REF!</v>
          </cell>
          <cell r="AC79" t="e">
            <v>#REF!</v>
          </cell>
        </row>
        <row r="80">
          <cell r="A80" t="str">
            <v>TOTAL TESORO</v>
          </cell>
          <cell r="D80">
            <v>890866</v>
          </cell>
          <cell r="E80">
            <v>28737.612903225807</v>
          </cell>
          <cell r="F80">
            <v>942256</v>
          </cell>
          <cell r="G80">
            <v>33652</v>
          </cell>
          <cell r="H80">
            <v>1117932</v>
          </cell>
          <cell r="I80">
            <v>36062.322580645159</v>
          </cell>
          <cell r="J80">
            <v>1032591</v>
          </cell>
          <cell r="K80">
            <v>34419.699999999997</v>
          </cell>
          <cell r="L80">
            <v>1148096</v>
          </cell>
          <cell r="M80">
            <v>37035.354838709674</v>
          </cell>
          <cell r="N80">
            <v>1375725</v>
          </cell>
          <cell r="O80">
            <v>45857.5</v>
          </cell>
          <cell r="P80">
            <v>1403702</v>
          </cell>
          <cell r="Q80">
            <v>45280.709677419356</v>
          </cell>
          <cell r="R80" t="e">
            <v>#REF!</v>
          </cell>
          <cell r="S80" t="e">
            <v>#REF!</v>
          </cell>
          <cell r="T80" t="e">
            <v>#REF!</v>
          </cell>
          <cell r="U80" t="e">
            <v>#REF!</v>
          </cell>
          <cell r="AB80" t="e">
            <v>#REF!</v>
          </cell>
          <cell r="AC80" t="e">
            <v>#REF!</v>
          </cell>
        </row>
        <row r="81">
          <cell r="A81" t="str">
            <v xml:space="preserve">   M E N O R E S   ( Y P F B )</v>
          </cell>
        </row>
        <row r="82">
          <cell r="A82" t="str">
            <v>CBT</v>
          </cell>
          <cell r="B82" t="str">
            <v>CAMBEITI</v>
          </cell>
          <cell r="C82" t="str">
            <v>N</v>
          </cell>
        </row>
        <row r="83">
          <cell r="A83" t="str">
            <v>NJL</v>
          </cell>
          <cell r="B83" t="str">
            <v>NARANJILLOS</v>
          </cell>
          <cell r="C83" t="str">
            <v>N</v>
          </cell>
        </row>
        <row r="84">
          <cell r="A84" t="str">
            <v>TTR</v>
          </cell>
          <cell r="B84" t="str">
            <v>TATARENDA</v>
          </cell>
          <cell r="C84" t="str">
            <v>N</v>
          </cell>
        </row>
        <row r="85">
          <cell r="A85" t="str">
            <v>VMT</v>
          </cell>
          <cell r="B85" t="str">
            <v>VILLAMONTES</v>
          </cell>
          <cell r="C85" t="str">
            <v>N</v>
          </cell>
        </row>
        <row r="86">
          <cell r="A86" t="str">
            <v>TOTAL MENORES</v>
          </cell>
        </row>
        <row r="87">
          <cell r="A87" t="str">
            <v>TOTAL NUEVO</v>
          </cell>
          <cell r="D87">
            <v>1575924.55</v>
          </cell>
          <cell r="E87">
            <v>50836.275806451617</v>
          </cell>
          <cell r="F87">
            <v>1562043.53</v>
          </cell>
          <cell r="G87">
            <v>55787.26892857143</v>
          </cell>
          <cell r="H87">
            <v>1755448.12</v>
          </cell>
          <cell r="I87">
            <v>56627.358709677421</v>
          </cell>
          <cell r="J87">
            <v>1496401</v>
          </cell>
          <cell r="K87">
            <v>49880.033333333333</v>
          </cell>
          <cell r="L87">
            <v>1593747.6296780391</v>
          </cell>
          <cell r="M87">
            <v>51411.213860581905</v>
          </cell>
          <cell r="N87">
            <v>1689776.5331589479</v>
          </cell>
          <cell r="O87">
            <v>56325.884438631598</v>
          </cell>
          <cell r="P87">
            <v>1832273.0548286331</v>
          </cell>
          <cell r="Q87">
            <v>59105.582413826873</v>
          </cell>
          <cell r="R87" t="e">
            <v>#REF!</v>
          </cell>
          <cell r="S87" t="e">
            <v>#REF!</v>
          </cell>
          <cell r="T87" t="e">
            <v>#REF!</v>
          </cell>
          <cell r="U87" t="e">
            <v>#REF!</v>
          </cell>
          <cell r="AB87" t="e">
            <v>#REF!</v>
          </cell>
          <cell r="AC87" t="e">
            <v>#REF!</v>
          </cell>
        </row>
        <row r="88">
          <cell r="A88" t="str">
            <v>TOTAL EXISTENTE</v>
          </cell>
          <cell r="D88">
            <v>5463101.6299999999</v>
          </cell>
          <cell r="E88">
            <v>176229.08483870968</v>
          </cell>
          <cell r="F88">
            <v>5714964</v>
          </cell>
          <cell r="G88">
            <v>204105.85714285713</v>
          </cell>
          <cell r="H88">
            <v>6550936.1299999999</v>
          </cell>
          <cell r="I88">
            <v>211320.52032258065</v>
          </cell>
          <cell r="J88">
            <v>5998869</v>
          </cell>
          <cell r="K88">
            <v>199962.3</v>
          </cell>
          <cell r="L88">
            <v>6949206.3437732561</v>
          </cell>
          <cell r="M88">
            <v>224167.94657333085</v>
          </cell>
          <cell r="N88">
            <v>8124747.1659778524</v>
          </cell>
          <cell r="O88">
            <v>270824.90553259506</v>
          </cell>
          <cell r="P88">
            <v>8232154.1845440846</v>
          </cell>
          <cell r="Q88">
            <v>265553.36079174466</v>
          </cell>
          <cell r="R88" t="e">
            <v>#REF!</v>
          </cell>
          <cell r="S88" t="e">
            <v>#REF!</v>
          </cell>
          <cell r="T88" t="e">
            <v>#REF!</v>
          </cell>
          <cell r="U88" t="e">
            <v>#REF!</v>
          </cell>
          <cell r="AB88" t="e">
            <v>#REF!</v>
          </cell>
          <cell r="AC88" t="e">
            <v>#REF!</v>
          </cell>
        </row>
        <row r="89">
          <cell r="A89" t="str">
            <v>TOTAL NACIONAL</v>
          </cell>
          <cell r="D89">
            <v>7039026.1799999997</v>
          </cell>
          <cell r="E89">
            <v>227065.36064516127</v>
          </cell>
          <cell r="F89">
            <v>7277007.5300000003</v>
          </cell>
          <cell r="G89">
            <v>259893.12607142859</v>
          </cell>
          <cell r="H89">
            <v>8306384.25</v>
          </cell>
          <cell r="I89">
            <v>267947.87903225806</v>
          </cell>
          <cell r="J89">
            <v>7495270</v>
          </cell>
          <cell r="K89">
            <v>249842.33333333331</v>
          </cell>
          <cell r="L89">
            <v>8542953.9734512959</v>
          </cell>
          <cell r="M89">
            <v>275579.16043391277</v>
          </cell>
          <cell r="N89">
            <v>9814523.6991368011</v>
          </cell>
          <cell r="O89">
            <v>327150.78997122671</v>
          </cell>
          <cell r="P89">
            <v>10064427.239372717</v>
          </cell>
          <cell r="Q89">
            <v>324658.9432055715</v>
          </cell>
          <cell r="R89" t="e">
            <v>#REF!</v>
          </cell>
          <cell r="S89" t="e">
            <v>#REF!</v>
          </cell>
          <cell r="T89" t="e">
            <v>#REF!</v>
          </cell>
          <cell r="U89" t="e">
            <v>#REF!</v>
          </cell>
          <cell r="AB89" t="e">
            <v>#REF!</v>
          </cell>
          <cell r="AC89" t="e">
            <v>#REF!</v>
          </cell>
        </row>
      </sheetData>
      <sheetData sheetId="41"/>
      <sheetData sheetId="42"/>
      <sheetData sheetId="43" refreshError="1">
        <row r="7">
          <cell r="D7" t="str">
            <v>ENE</v>
          </cell>
          <cell r="F7" t="str">
            <v>FEB</v>
          </cell>
          <cell r="H7" t="str">
            <v>MAR</v>
          </cell>
          <cell r="J7" t="str">
            <v>ABR</v>
          </cell>
          <cell r="L7" t="str">
            <v>MAY</v>
          </cell>
          <cell r="N7" t="str">
            <v>JUN</v>
          </cell>
          <cell r="P7" t="str">
            <v>JUL</v>
          </cell>
          <cell r="R7" t="str">
            <v>AGO</v>
          </cell>
          <cell r="T7" t="str">
            <v>SEP</v>
          </cell>
          <cell r="V7" t="str">
            <v>OCT</v>
          </cell>
          <cell r="X7" t="str">
            <v>NOV</v>
          </cell>
          <cell r="Z7" t="str">
            <v>DIC</v>
          </cell>
          <cell r="AB7" t="str">
            <v>TOTAL</v>
          </cell>
          <cell r="AC7" t="str">
            <v>PROM.</v>
          </cell>
        </row>
        <row r="8">
          <cell r="D8" t="str">
            <v>MPCM</v>
          </cell>
          <cell r="E8" t="str">
            <v>MPCD</v>
          </cell>
          <cell r="F8" t="str">
            <v>MPCM</v>
          </cell>
          <cell r="G8" t="str">
            <v>MPCD</v>
          </cell>
          <cell r="H8" t="str">
            <v>MPCM</v>
          </cell>
          <cell r="I8" t="str">
            <v>MPCD</v>
          </cell>
          <cell r="J8" t="str">
            <v>MPCM</v>
          </cell>
          <cell r="K8" t="str">
            <v>MPCD</v>
          </cell>
          <cell r="L8" t="str">
            <v>MPCM</v>
          </cell>
          <cell r="M8" t="str">
            <v>MPCD</v>
          </cell>
          <cell r="N8" t="str">
            <v>MPCM</v>
          </cell>
          <cell r="O8" t="str">
            <v>MPCD</v>
          </cell>
          <cell r="P8" t="str">
            <v>MPCM</v>
          </cell>
          <cell r="Q8" t="str">
            <v>MPCD</v>
          </cell>
          <cell r="R8" t="str">
            <v>MPCM</v>
          </cell>
          <cell r="S8" t="str">
            <v>MPCD</v>
          </cell>
          <cell r="T8" t="str">
            <v>MPCM</v>
          </cell>
          <cell r="U8" t="str">
            <v>MPCD</v>
          </cell>
          <cell r="V8" t="str">
            <v>BM</v>
          </cell>
          <cell r="W8" t="str">
            <v>BD</v>
          </cell>
          <cell r="X8" t="str">
            <v>BM</v>
          </cell>
          <cell r="Y8" t="str">
            <v>BD</v>
          </cell>
          <cell r="Z8" t="str">
            <v>BM</v>
          </cell>
          <cell r="AA8" t="str">
            <v>BD</v>
          </cell>
          <cell r="AB8" t="str">
            <v>MPC</v>
          </cell>
          <cell r="AC8" t="str">
            <v>MPCD</v>
          </cell>
        </row>
        <row r="9">
          <cell r="A9" t="str">
            <v xml:space="preserve">   A N D I N A  S . A .</v>
          </cell>
        </row>
        <row r="10">
          <cell r="A10" t="str">
            <v xml:space="preserve">BQN </v>
          </cell>
          <cell r="B10" t="str">
            <v>BOQUERON</v>
          </cell>
          <cell r="C10" t="str">
            <v>N</v>
          </cell>
          <cell r="D10">
            <v>0</v>
          </cell>
          <cell r="E10">
            <v>0</v>
          </cell>
          <cell r="F10">
            <v>0</v>
          </cell>
          <cell r="G10">
            <v>0</v>
          </cell>
          <cell r="H10">
            <v>0</v>
          </cell>
          <cell r="I10">
            <v>0</v>
          </cell>
          <cell r="J10">
            <v>0</v>
          </cell>
          <cell r="K10">
            <v>0</v>
          </cell>
          <cell r="AB10">
            <v>0</v>
          </cell>
          <cell r="AC10">
            <v>0</v>
          </cell>
        </row>
        <row r="11">
          <cell r="A11" t="str">
            <v>CAM</v>
          </cell>
          <cell r="B11" t="str">
            <v>CAMIRI</v>
          </cell>
          <cell r="C11" t="str">
            <v>N</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t="e">
            <v>#REF!</v>
          </cell>
          <cell r="S11" t="e">
            <v>#REF!</v>
          </cell>
          <cell r="AB11" t="e">
            <v>#REF!</v>
          </cell>
          <cell r="AC11" t="e">
            <v>#REF!</v>
          </cell>
        </row>
        <row r="12">
          <cell r="A12" t="str">
            <v>CCB</v>
          </cell>
          <cell r="B12" t="str">
            <v>CASCABEL</v>
          </cell>
          <cell r="C12" t="str">
            <v>N</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t="e">
            <v>#REF!</v>
          </cell>
          <cell r="S12" t="e">
            <v>#REF!</v>
          </cell>
          <cell r="AB12" t="e">
            <v>#REF!</v>
          </cell>
          <cell r="AC12" t="e">
            <v>#REF!</v>
          </cell>
        </row>
        <row r="13">
          <cell r="A13" t="str">
            <v>CBR</v>
          </cell>
          <cell r="B13" t="str">
            <v>COBRA</v>
          </cell>
          <cell r="C13" t="str">
            <v>N</v>
          </cell>
          <cell r="D13">
            <v>0</v>
          </cell>
          <cell r="E13">
            <v>0</v>
          </cell>
          <cell r="F13">
            <v>0</v>
          </cell>
          <cell r="G13">
            <v>0</v>
          </cell>
          <cell r="H13">
            <v>0</v>
          </cell>
          <cell r="I13">
            <v>0</v>
          </cell>
          <cell r="P13">
            <v>0</v>
          </cell>
          <cell r="Q13">
            <v>0</v>
          </cell>
          <cell r="R13" t="e">
            <v>#REF!</v>
          </cell>
          <cell r="S13" t="e">
            <v>#REF!</v>
          </cell>
          <cell r="AB13" t="e">
            <v>#REF!</v>
          </cell>
          <cell r="AC13" t="e">
            <v>#REF!</v>
          </cell>
        </row>
        <row r="14">
          <cell r="A14" t="str">
            <v>GRY</v>
          </cell>
          <cell r="B14" t="str">
            <v>GUAIRUY</v>
          </cell>
          <cell r="C14" t="str">
            <v>N</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t="e">
            <v>#REF!</v>
          </cell>
          <cell r="S14" t="e">
            <v>#REF!</v>
          </cell>
          <cell r="AB14" t="e">
            <v>#REF!</v>
          </cell>
          <cell r="AC14" t="e">
            <v>#REF!</v>
          </cell>
        </row>
        <row r="15">
          <cell r="A15" t="str">
            <v>LPÑ</v>
          </cell>
          <cell r="B15" t="str">
            <v>LA PEÑA</v>
          </cell>
          <cell r="C15" t="str">
            <v>N</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t="e">
            <v>#REF!</v>
          </cell>
          <cell r="S15" t="e">
            <v>#REF!</v>
          </cell>
          <cell r="AB15" t="e">
            <v>#REF!</v>
          </cell>
          <cell r="AC15" t="e">
            <v>#REF!</v>
          </cell>
        </row>
        <row r="16">
          <cell r="A16" t="str">
            <v>PTJ</v>
          </cell>
          <cell r="B16" t="str">
            <v>PATUJU</v>
          </cell>
          <cell r="C16" t="str">
            <v>N</v>
          </cell>
          <cell r="P16">
            <v>0</v>
          </cell>
          <cell r="Q16">
            <v>0</v>
          </cell>
          <cell r="R16" t="e">
            <v>#REF!</v>
          </cell>
          <cell r="S16" t="e">
            <v>#REF!</v>
          </cell>
          <cell r="AB16" t="e">
            <v>#REF!</v>
          </cell>
          <cell r="AC16" t="e">
            <v>#REF!</v>
          </cell>
        </row>
        <row r="17">
          <cell r="A17" t="str">
            <v>RGD</v>
          </cell>
          <cell r="B17" t="str">
            <v>RIO GRANDE</v>
          </cell>
          <cell r="C17" t="str">
            <v>E</v>
          </cell>
          <cell r="D17">
            <v>54184</v>
          </cell>
          <cell r="E17">
            <v>1747.8709677419354</v>
          </cell>
          <cell r="F17">
            <v>56128</v>
          </cell>
          <cell r="G17">
            <v>2004.5714285714287</v>
          </cell>
          <cell r="H17">
            <v>41375</v>
          </cell>
          <cell r="I17">
            <v>1334.6774193548388</v>
          </cell>
          <cell r="J17">
            <v>30168.791006268693</v>
          </cell>
          <cell r="K17">
            <v>1005.6263668756231</v>
          </cell>
          <cell r="L17">
            <v>44070.924071324</v>
          </cell>
          <cell r="M17">
            <v>1421.6427119781936</v>
          </cell>
          <cell r="N17">
            <v>45992.738314503418</v>
          </cell>
          <cell r="O17">
            <v>1533.0912771501139</v>
          </cell>
          <cell r="P17">
            <v>50404.168165989584</v>
          </cell>
          <cell r="Q17">
            <v>1625.9409085803093</v>
          </cell>
          <cell r="R17" t="e">
            <v>#REF!</v>
          </cell>
          <cell r="S17" t="e">
            <v>#REF!</v>
          </cell>
          <cell r="T17" t="e">
            <v>#REF!</v>
          </cell>
          <cell r="U17" t="e">
            <v>#REF!</v>
          </cell>
          <cell r="AB17" t="e">
            <v>#REF!</v>
          </cell>
          <cell r="AC17" t="e">
            <v>#REF!</v>
          </cell>
        </row>
        <row r="18">
          <cell r="A18" t="str">
            <v>RGD</v>
          </cell>
          <cell r="B18" t="str">
            <v>RIO GRANDE</v>
          </cell>
          <cell r="C18" t="str">
            <v>N</v>
          </cell>
          <cell r="H18">
            <v>869</v>
          </cell>
          <cell r="I18">
            <v>28.032258064516128</v>
          </cell>
          <cell r="J18">
            <v>14720.208993731307</v>
          </cell>
          <cell r="K18">
            <v>490.67363312437686</v>
          </cell>
          <cell r="L18">
            <v>1392.8553341556269</v>
          </cell>
          <cell r="M18">
            <v>44.930817230826676</v>
          </cell>
          <cell r="N18">
            <v>1786.8179011719103</v>
          </cell>
          <cell r="O18">
            <v>59.56059670573034</v>
          </cell>
          <cell r="P18">
            <v>2006.4798284619276</v>
          </cell>
          <cell r="Q18">
            <v>64.725155756836372</v>
          </cell>
          <cell r="R18" t="e">
            <v>#REF!</v>
          </cell>
          <cell r="S18" t="e">
            <v>#REF!</v>
          </cell>
          <cell r="T18" t="e">
            <v>#REF!</v>
          </cell>
          <cell r="U18" t="e">
            <v>#REF!</v>
          </cell>
          <cell r="AB18" t="e">
            <v>#REF!</v>
          </cell>
          <cell r="AC18" t="e">
            <v>#REF!</v>
          </cell>
        </row>
        <row r="19">
          <cell r="A19" t="str">
            <v>RGD</v>
          </cell>
          <cell r="B19" t="str">
            <v>PLANTA</v>
          </cell>
          <cell r="C19" t="str">
            <v>E</v>
          </cell>
          <cell r="P19">
            <v>0</v>
          </cell>
          <cell r="Q19">
            <v>0</v>
          </cell>
          <cell r="R19" t="e">
            <v>#REF!</v>
          </cell>
          <cell r="S19" t="e">
            <v>#REF!</v>
          </cell>
          <cell r="T19" t="e">
            <v>#REF!</v>
          </cell>
          <cell r="U19" t="e">
            <v>#REF!</v>
          </cell>
        </row>
        <row r="20">
          <cell r="A20" t="str">
            <v>SIR</v>
          </cell>
          <cell r="B20" t="str">
            <v>SIRARI</v>
          </cell>
          <cell r="C20" t="str">
            <v>E</v>
          </cell>
          <cell r="D20">
            <v>4294</v>
          </cell>
          <cell r="E20">
            <v>138.51612903225808</v>
          </cell>
          <cell r="F20">
            <v>3600</v>
          </cell>
          <cell r="G20">
            <v>128.57142857142858</v>
          </cell>
          <cell r="H20">
            <v>3940</v>
          </cell>
          <cell r="I20">
            <v>127.09677419354838</v>
          </cell>
          <cell r="J20">
            <v>3911</v>
          </cell>
          <cell r="K20">
            <v>130.36666666666667</v>
          </cell>
          <cell r="L20">
            <v>3849</v>
          </cell>
          <cell r="M20">
            <v>124.16129032258064</v>
          </cell>
          <cell r="N20">
            <v>3563</v>
          </cell>
          <cell r="O20">
            <v>118.76666666666667</v>
          </cell>
          <cell r="P20">
            <v>3834</v>
          </cell>
          <cell r="Q20">
            <v>123.6774193548387</v>
          </cell>
          <cell r="R20" t="e">
            <v>#REF!</v>
          </cell>
          <cell r="S20" t="e">
            <v>#REF!</v>
          </cell>
          <cell r="T20" t="e">
            <v>#REF!</v>
          </cell>
          <cell r="U20" t="e">
            <v>#REF!</v>
          </cell>
          <cell r="AB20" t="e">
            <v>#REF!</v>
          </cell>
          <cell r="AC20" t="e">
            <v>#REF!</v>
          </cell>
        </row>
        <row r="21">
          <cell r="A21" t="str">
            <v>SIR</v>
          </cell>
          <cell r="B21" t="str">
            <v>SIRARI</v>
          </cell>
          <cell r="C21" t="str">
            <v>N</v>
          </cell>
          <cell r="R21" t="e">
            <v>#REF!</v>
          </cell>
          <cell r="T21" t="e">
            <v>#REF!</v>
          </cell>
          <cell r="U21" t="e">
            <v>#REF!</v>
          </cell>
          <cell r="AB21" t="e">
            <v>#REF!</v>
          </cell>
          <cell r="AC21" t="e">
            <v>#REF!</v>
          </cell>
        </row>
        <row r="22">
          <cell r="A22" t="str">
            <v>TDY</v>
          </cell>
          <cell r="B22" t="str">
            <v>TUNDY</v>
          </cell>
          <cell r="C22" t="str">
            <v>N</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t="e">
            <v>#REF!</v>
          </cell>
          <cell r="S22" t="e">
            <v>#REF!</v>
          </cell>
          <cell r="T22" t="e">
            <v>#REF!</v>
          </cell>
          <cell r="U22" t="e">
            <v>#REF!</v>
          </cell>
          <cell r="AB22" t="e">
            <v>#REF!</v>
          </cell>
          <cell r="AC22" t="e">
            <v>#REF!</v>
          </cell>
        </row>
        <row r="23">
          <cell r="A23" t="str">
            <v>VBR</v>
          </cell>
          <cell r="B23" t="str">
            <v>VIBORA</v>
          </cell>
          <cell r="C23" t="str">
            <v>E</v>
          </cell>
          <cell r="D23">
            <v>2446</v>
          </cell>
          <cell r="E23">
            <v>78.903225806451616</v>
          </cell>
          <cell r="F23">
            <v>2612</v>
          </cell>
          <cell r="G23">
            <v>93.285714285714292</v>
          </cell>
          <cell r="H23">
            <v>2648</v>
          </cell>
          <cell r="I23">
            <v>85.41935483870968</v>
          </cell>
          <cell r="J23">
            <v>2273</v>
          </cell>
          <cell r="K23">
            <v>75.766666666666666</v>
          </cell>
          <cell r="L23">
            <v>2875</v>
          </cell>
          <cell r="M23">
            <v>92.741935483870961</v>
          </cell>
          <cell r="N23">
            <v>2683</v>
          </cell>
          <cell r="O23">
            <v>89.433333333333337</v>
          </cell>
          <cell r="P23">
            <v>2929</v>
          </cell>
          <cell r="Q23">
            <v>94.483870967741936</v>
          </cell>
          <cell r="R23" t="e">
            <v>#REF!</v>
          </cell>
          <cell r="S23" t="e">
            <v>#REF!</v>
          </cell>
          <cell r="T23" t="e">
            <v>#REF!</v>
          </cell>
          <cell r="U23" t="e">
            <v>#REF!</v>
          </cell>
          <cell r="AB23" t="e">
            <v>#REF!</v>
          </cell>
          <cell r="AC23" t="e">
            <v>#REF!</v>
          </cell>
        </row>
        <row r="24">
          <cell r="A24" t="str">
            <v>VBR</v>
          </cell>
          <cell r="B24" t="str">
            <v>PLANTA</v>
          </cell>
          <cell r="C24" t="str">
            <v>E</v>
          </cell>
          <cell r="R24" t="e">
            <v>#REF!</v>
          </cell>
          <cell r="T24" t="e">
            <v>#REF!</v>
          </cell>
        </row>
        <row r="25">
          <cell r="A25" t="str">
            <v>YPC</v>
          </cell>
          <cell r="B25" t="str">
            <v>YAPACANI</v>
          </cell>
          <cell r="C25" t="str">
            <v>E</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t="e">
            <v>#REF!</v>
          </cell>
          <cell r="S25" t="e">
            <v>#REF!</v>
          </cell>
          <cell r="T25" t="e">
            <v>#REF!</v>
          </cell>
          <cell r="U25" t="e">
            <v>#REF!</v>
          </cell>
          <cell r="AB25" t="e">
            <v>#REF!</v>
          </cell>
          <cell r="AC25" t="e">
            <v>#REF!</v>
          </cell>
        </row>
        <row r="26">
          <cell r="A26" t="str">
            <v>YPC</v>
          </cell>
          <cell r="B26" t="str">
            <v>YAPACANI</v>
          </cell>
          <cell r="C26" t="str">
            <v>N</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e">
            <v>#REF!</v>
          </cell>
          <cell r="S26" t="e">
            <v>#REF!</v>
          </cell>
          <cell r="T26" t="e">
            <v>#REF!</v>
          </cell>
          <cell r="U26" t="e">
            <v>#REF!</v>
          </cell>
          <cell r="AB26" t="e">
            <v>#REF!</v>
          </cell>
          <cell r="AC26" t="e">
            <v>#REF!</v>
          </cell>
        </row>
        <row r="27">
          <cell r="A27" t="str">
            <v>TOTAL NUEVO</v>
          </cell>
          <cell r="D27">
            <v>0</v>
          </cell>
          <cell r="E27">
            <v>0</v>
          </cell>
          <cell r="F27">
            <v>0</v>
          </cell>
          <cell r="G27">
            <v>0</v>
          </cell>
          <cell r="H27">
            <v>869</v>
          </cell>
          <cell r="I27">
            <v>28.032258064516128</v>
          </cell>
          <cell r="J27">
            <v>14720.208993731307</v>
          </cell>
          <cell r="K27">
            <v>490.67363312437686</v>
          </cell>
          <cell r="L27">
            <v>1392.8553341556269</v>
          </cell>
          <cell r="M27">
            <v>44.930817230826676</v>
          </cell>
          <cell r="N27">
            <v>1786.8179011719103</v>
          </cell>
          <cell r="O27">
            <v>59.56059670573034</v>
          </cell>
          <cell r="P27">
            <v>2006.4798284619276</v>
          </cell>
          <cell r="Q27">
            <v>64.725155756836372</v>
          </cell>
          <cell r="R27" t="e">
            <v>#REF!</v>
          </cell>
          <cell r="S27" t="e">
            <v>#REF!</v>
          </cell>
          <cell r="T27" t="e">
            <v>#REF!</v>
          </cell>
          <cell r="U27" t="e">
            <v>#REF!</v>
          </cell>
          <cell r="AB27" t="e">
            <v>#REF!</v>
          </cell>
          <cell r="AC27" t="e">
            <v>#REF!</v>
          </cell>
        </row>
        <row r="28">
          <cell r="A28" t="str">
            <v>TOTAL EXISTENTE</v>
          </cell>
          <cell r="D28">
            <v>60924</v>
          </cell>
          <cell r="E28">
            <v>1965.2903225806451</v>
          </cell>
          <cell r="F28">
            <v>62340</v>
          </cell>
          <cell r="G28">
            <v>2226.4285714285716</v>
          </cell>
          <cell r="H28">
            <v>47963</v>
          </cell>
          <cell r="I28">
            <v>1547.1935483870968</v>
          </cell>
          <cell r="J28">
            <v>36352.791006268693</v>
          </cell>
          <cell r="K28">
            <v>1211.7597002089565</v>
          </cell>
          <cell r="L28">
            <v>50794.924071324</v>
          </cell>
          <cell r="M28">
            <v>1638.545937784645</v>
          </cell>
          <cell r="N28">
            <v>52238.738314503418</v>
          </cell>
          <cell r="O28">
            <v>1741.291277150114</v>
          </cell>
          <cell r="P28">
            <v>57167.168165989584</v>
          </cell>
          <cell r="Q28">
            <v>1844.1021989028898</v>
          </cell>
          <cell r="R28" t="e">
            <v>#REF!</v>
          </cell>
          <cell r="S28" t="e">
            <v>#REF!</v>
          </cell>
          <cell r="T28" t="e">
            <v>#REF!</v>
          </cell>
          <cell r="U28" t="e">
            <v>#REF!</v>
          </cell>
          <cell r="AB28" t="e">
            <v>#REF!</v>
          </cell>
          <cell r="AC28" t="e">
            <v>#REF!</v>
          </cell>
        </row>
        <row r="29">
          <cell r="A29" t="str">
            <v>TOTAL ANDINA</v>
          </cell>
          <cell r="D29">
            <v>60924</v>
          </cell>
          <cell r="E29">
            <v>1965.2903225806451</v>
          </cell>
          <cell r="F29">
            <v>62340</v>
          </cell>
          <cell r="G29">
            <v>2226.4285714285716</v>
          </cell>
          <cell r="H29">
            <v>48832</v>
          </cell>
          <cell r="I29">
            <v>1575.2258064516129</v>
          </cell>
          <cell r="J29">
            <v>51073</v>
          </cell>
          <cell r="K29">
            <v>1702.4333333333334</v>
          </cell>
          <cell r="L29">
            <v>52187.779405479625</v>
          </cell>
          <cell r="M29">
            <v>1683.4767550154718</v>
          </cell>
          <cell r="N29">
            <v>54025.556215675329</v>
          </cell>
          <cell r="O29">
            <v>1800.8518738558444</v>
          </cell>
          <cell r="P29">
            <v>59173.647994451509</v>
          </cell>
          <cell r="Q29">
            <v>1908.8273546597261</v>
          </cell>
          <cell r="R29" t="e">
            <v>#REF!</v>
          </cell>
          <cell r="S29" t="e">
            <v>#REF!</v>
          </cell>
          <cell r="T29" t="e">
            <v>#REF!</v>
          </cell>
          <cell r="U29" t="e">
            <v>#REF!</v>
          </cell>
          <cell r="AB29" t="e">
            <v>#REF!</v>
          </cell>
          <cell r="AC29" t="e">
            <v>#REF!</v>
          </cell>
        </row>
        <row r="30">
          <cell r="A30" t="str">
            <v xml:space="preserve">   C H A C O   S .  A .</v>
          </cell>
        </row>
        <row r="31">
          <cell r="A31" t="str">
            <v>BBL</v>
          </cell>
          <cell r="B31" t="str">
            <v>BULO BULO</v>
          </cell>
          <cell r="C31" t="str">
            <v>N</v>
          </cell>
        </row>
        <row r="32">
          <cell r="A32" t="str">
            <v>BVT</v>
          </cell>
          <cell r="B32" t="str">
            <v>BUENA VISTA</v>
          </cell>
          <cell r="C32" t="str">
            <v>N</v>
          </cell>
        </row>
        <row r="33">
          <cell r="A33" t="str">
            <v>CRC</v>
          </cell>
          <cell r="B33" t="str">
            <v>CARRASCO</v>
          </cell>
          <cell r="C33" t="str">
            <v>E</v>
          </cell>
          <cell r="D33">
            <v>80315.3</v>
          </cell>
          <cell r="E33">
            <v>2590.8161290322582</v>
          </cell>
          <cell r="F33">
            <v>71929</v>
          </cell>
          <cell r="G33">
            <v>2568.8928571428573</v>
          </cell>
          <cell r="H33">
            <v>86911</v>
          </cell>
          <cell r="I33">
            <v>2803.5806451612902</v>
          </cell>
          <cell r="J33">
            <v>68277</v>
          </cell>
          <cell r="K33">
            <v>2275.9</v>
          </cell>
          <cell r="L33">
            <v>87857.379429947585</v>
          </cell>
          <cell r="M33">
            <v>2834.1090138692771</v>
          </cell>
          <cell r="N33">
            <v>84834.674549356569</v>
          </cell>
          <cell r="O33">
            <v>2827.8224849785524</v>
          </cell>
          <cell r="P33">
            <v>87150.267842955422</v>
          </cell>
          <cell r="Q33">
            <v>2811.2989626759813</v>
          </cell>
          <cell r="R33" t="e">
            <v>#REF!</v>
          </cell>
          <cell r="S33" t="e">
            <v>#REF!</v>
          </cell>
          <cell r="T33" t="e">
            <v>#REF!</v>
          </cell>
          <cell r="U33" t="e">
            <v>#REF!</v>
          </cell>
          <cell r="AB33" t="e">
            <v>#REF!</v>
          </cell>
          <cell r="AC33" t="e">
            <v>#REF!</v>
          </cell>
        </row>
        <row r="34">
          <cell r="A34" t="str">
            <v>CRC</v>
          </cell>
          <cell r="B34" t="str">
            <v>CARRASCO-4</v>
          </cell>
          <cell r="C34" t="str">
            <v>N</v>
          </cell>
          <cell r="H34">
            <v>502</v>
          </cell>
          <cell r="I34">
            <v>16.193548387096776</v>
          </cell>
          <cell r="J34">
            <v>910</v>
          </cell>
          <cell r="K34">
            <v>30.333333333333332</v>
          </cell>
          <cell r="L34">
            <v>992.87640831411409</v>
          </cell>
          <cell r="M34">
            <v>32.028271235939165</v>
          </cell>
          <cell r="N34">
            <v>1452.3254506434423</v>
          </cell>
          <cell r="O34">
            <v>48.410848354781407</v>
          </cell>
          <cell r="P34">
            <v>1666.7321570445492</v>
          </cell>
          <cell r="Q34">
            <v>53.765553453049975</v>
          </cell>
          <cell r="R34" t="e">
            <v>#REF!</v>
          </cell>
          <cell r="S34" t="e">
            <v>#REF!</v>
          </cell>
          <cell r="T34" t="e">
            <v>#REF!</v>
          </cell>
          <cell r="U34" t="e">
            <v>#REF!</v>
          </cell>
          <cell r="AB34" t="e">
            <v>#REF!</v>
          </cell>
          <cell r="AC34" t="e">
            <v>#REF!</v>
          </cell>
        </row>
        <row r="35">
          <cell r="A35" t="str">
            <v>CRC</v>
          </cell>
          <cell r="B35" t="str">
            <v>PLANTA</v>
          </cell>
          <cell r="D35">
            <v>0</v>
          </cell>
          <cell r="H35">
            <v>0</v>
          </cell>
          <cell r="I35">
            <v>0</v>
          </cell>
          <cell r="J35">
            <v>0</v>
          </cell>
          <cell r="K35">
            <v>0</v>
          </cell>
          <cell r="L35">
            <v>0</v>
          </cell>
          <cell r="M35">
            <v>0</v>
          </cell>
          <cell r="N35">
            <v>0</v>
          </cell>
          <cell r="O35">
            <v>0</v>
          </cell>
          <cell r="P35">
            <v>0</v>
          </cell>
          <cell r="Q35">
            <v>0</v>
          </cell>
          <cell r="R35" t="e">
            <v>#REF!</v>
          </cell>
          <cell r="S35" t="e">
            <v>#REF!</v>
          </cell>
          <cell r="T35" t="e">
            <v>#REF!</v>
          </cell>
          <cell r="U35" t="e">
            <v>#REF!</v>
          </cell>
        </row>
        <row r="36">
          <cell r="A36" t="str">
            <v>CMT</v>
          </cell>
          <cell r="B36" t="str">
            <v>CAMATINDI</v>
          </cell>
          <cell r="C36" t="str">
            <v>N</v>
          </cell>
        </row>
        <row r="37">
          <cell r="A37" t="str">
            <v>HSR</v>
          </cell>
          <cell r="B37" t="str">
            <v>H.SUAREZ R.</v>
          </cell>
          <cell r="C37" t="str">
            <v>N</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t="e">
            <v>#REF!</v>
          </cell>
          <cell r="S37" t="e">
            <v>#REF!</v>
          </cell>
          <cell r="T37" t="e">
            <v>#REF!</v>
          </cell>
          <cell r="U37" t="e">
            <v>#REF!</v>
          </cell>
          <cell r="AB37" t="e">
            <v>#REF!</v>
          </cell>
          <cell r="AC37" t="e">
            <v>#REF!</v>
          </cell>
        </row>
        <row r="38">
          <cell r="A38" t="str">
            <v>KTR</v>
          </cell>
          <cell r="B38" t="str">
            <v>KATARI</v>
          </cell>
          <cell r="C38" t="str">
            <v>N</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t="e">
            <v>#REF!</v>
          </cell>
          <cell r="S38" t="e">
            <v>#REF!</v>
          </cell>
          <cell r="T38" t="e">
            <v>#REF!</v>
          </cell>
          <cell r="U38" t="e">
            <v>#REF!</v>
          </cell>
          <cell r="AB38" t="e">
            <v>#REF!</v>
          </cell>
          <cell r="AC38" t="e">
            <v>#REF!</v>
          </cell>
        </row>
        <row r="39">
          <cell r="A39" t="str">
            <v>LCS</v>
          </cell>
          <cell r="B39" t="str">
            <v>LOS CUSIS</v>
          </cell>
          <cell r="C39" t="str">
            <v>N</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t="e">
            <v>#REF!</v>
          </cell>
          <cell r="S39" t="e">
            <v>#REF!</v>
          </cell>
          <cell r="T39" t="e">
            <v>#REF!</v>
          </cell>
          <cell r="U39" t="e">
            <v>#REF!</v>
          </cell>
          <cell r="AB39" t="e">
            <v>#REF!</v>
          </cell>
          <cell r="AC39" t="e">
            <v>#REF!</v>
          </cell>
        </row>
        <row r="40">
          <cell r="A40" t="str">
            <v>MCT</v>
          </cell>
          <cell r="B40" t="str">
            <v>MONTECRISTO</v>
          </cell>
          <cell r="C40" t="str">
            <v>N</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t="e">
            <v>#REF!</v>
          </cell>
          <cell r="S40" t="e">
            <v>#REF!</v>
          </cell>
          <cell r="T40" t="e">
            <v>#REF!</v>
          </cell>
          <cell r="U40" t="e">
            <v>#REF!</v>
          </cell>
          <cell r="AB40" t="e">
            <v>#REF!</v>
          </cell>
          <cell r="AC40" t="e">
            <v>#REF!</v>
          </cell>
        </row>
        <row r="41">
          <cell r="A41" t="str">
            <v>PJS</v>
          </cell>
          <cell r="B41" t="str">
            <v>PATUJUSAL</v>
          </cell>
          <cell r="C41" t="str">
            <v>N</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t="e">
            <v>#REF!</v>
          </cell>
          <cell r="S41" t="e">
            <v>#REF!</v>
          </cell>
          <cell r="T41" t="e">
            <v>#REF!</v>
          </cell>
          <cell r="U41" t="e">
            <v>#REF!</v>
          </cell>
          <cell r="AB41" t="e">
            <v>#REF!</v>
          </cell>
          <cell r="AC41" t="e">
            <v>#REF!</v>
          </cell>
        </row>
        <row r="42">
          <cell r="A42" t="str">
            <v>SNQ</v>
          </cell>
          <cell r="B42" t="str">
            <v>SAN ROQUE</v>
          </cell>
          <cell r="C42" t="str">
            <v>N</v>
          </cell>
          <cell r="D42">
            <v>2195.1</v>
          </cell>
          <cell r="E42">
            <v>70.809677419354841</v>
          </cell>
          <cell r="F42">
            <v>6134</v>
          </cell>
          <cell r="G42">
            <v>219.07142857142858</v>
          </cell>
          <cell r="H42">
            <v>3857</v>
          </cell>
          <cell r="I42">
            <v>124.41935483870968</v>
          </cell>
          <cell r="J42">
            <v>4717</v>
          </cell>
          <cell r="K42">
            <v>157.23333333333332</v>
          </cell>
          <cell r="L42">
            <v>5345</v>
          </cell>
          <cell r="M42">
            <v>172.41935483870967</v>
          </cell>
          <cell r="N42">
            <v>4070</v>
          </cell>
          <cell r="O42">
            <v>135.66666666666666</v>
          </cell>
          <cell r="P42">
            <v>3078</v>
          </cell>
          <cell r="Q42">
            <v>99.290322580645167</v>
          </cell>
          <cell r="R42" t="e">
            <v>#REF!</v>
          </cell>
          <cell r="S42" t="e">
            <v>#REF!</v>
          </cell>
          <cell r="T42" t="e">
            <v>#REF!</v>
          </cell>
          <cell r="U42" t="e">
            <v>#REF!</v>
          </cell>
          <cell r="AB42" t="e">
            <v>#REF!</v>
          </cell>
          <cell r="AC42" t="e">
            <v>#REF!</v>
          </cell>
        </row>
        <row r="43">
          <cell r="A43" t="str">
            <v>SNQ</v>
          </cell>
          <cell r="B43" t="str">
            <v>PLANTA</v>
          </cell>
          <cell r="C43" t="str">
            <v>N</v>
          </cell>
          <cell r="D43">
            <v>0</v>
          </cell>
          <cell r="R43" t="e">
            <v>#REF!</v>
          </cell>
          <cell r="T43" t="e">
            <v>#REF!</v>
          </cell>
        </row>
        <row r="44">
          <cell r="A44" t="str">
            <v>VGR</v>
          </cell>
          <cell r="B44" t="str">
            <v>VUELTA GRANDE</v>
          </cell>
          <cell r="C44" t="str">
            <v>E</v>
          </cell>
          <cell r="D44">
            <v>141266</v>
          </cell>
          <cell r="E44">
            <v>4556.9677419354839</v>
          </cell>
          <cell r="F44">
            <v>125849</v>
          </cell>
          <cell r="G44">
            <v>4494.6071428571431</v>
          </cell>
          <cell r="H44">
            <v>126932</v>
          </cell>
          <cell r="I44">
            <v>4094.5806451612902</v>
          </cell>
          <cell r="J44">
            <v>128254</v>
          </cell>
          <cell r="K44">
            <v>4275.1333333333332</v>
          </cell>
          <cell r="L44">
            <v>144483</v>
          </cell>
          <cell r="M44">
            <v>4660.7419354838712</v>
          </cell>
          <cell r="N44">
            <v>136031</v>
          </cell>
          <cell r="O44">
            <v>4534.3666666666668</v>
          </cell>
          <cell r="P44">
            <v>138260</v>
          </cell>
          <cell r="Q44">
            <v>4460</v>
          </cell>
          <cell r="R44" t="e">
            <v>#REF!</v>
          </cell>
          <cell r="S44" t="e">
            <v>#REF!</v>
          </cell>
          <cell r="T44" t="e">
            <v>#REF!</v>
          </cell>
          <cell r="U44" t="e">
            <v>#REF!</v>
          </cell>
          <cell r="AB44" t="e">
            <v>#REF!</v>
          </cell>
          <cell r="AC44" t="e">
            <v>#REF!</v>
          </cell>
        </row>
        <row r="45">
          <cell r="A45" t="str">
            <v>VGR</v>
          </cell>
          <cell r="B45" t="str">
            <v>PLANTA</v>
          </cell>
          <cell r="C45" t="str">
            <v>E</v>
          </cell>
        </row>
        <row r="46">
          <cell r="A46" t="str">
            <v>TOTAL NUEVO</v>
          </cell>
          <cell r="D46">
            <v>2195.1</v>
          </cell>
          <cell r="E46">
            <v>70.809677419354841</v>
          </cell>
          <cell r="F46">
            <v>6134</v>
          </cell>
          <cell r="G46">
            <v>219.07142857142858</v>
          </cell>
          <cell r="H46">
            <v>4359</v>
          </cell>
          <cell r="I46">
            <v>140.61290322580646</v>
          </cell>
          <cell r="J46">
            <v>5627</v>
          </cell>
          <cell r="K46">
            <v>187.56666666666666</v>
          </cell>
          <cell r="L46">
            <v>6337.8764083141141</v>
          </cell>
          <cell r="M46">
            <v>204.44762607464884</v>
          </cell>
          <cell r="N46">
            <v>5522.3254506434423</v>
          </cell>
          <cell r="O46">
            <v>184.07751502144808</v>
          </cell>
          <cell r="P46">
            <v>4744.7321570445492</v>
          </cell>
          <cell r="Q46">
            <v>153.05587603369514</v>
          </cell>
          <cell r="R46" t="e">
            <v>#REF!</v>
          </cell>
          <cell r="S46" t="e">
            <v>#REF!</v>
          </cell>
          <cell r="T46" t="e">
            <v>#REF!</v>
          </cell>
          <cell r="U46" t="e">
            <v>#REF!</v>
          </cell>
          <cell r="AB46" t="e">
            <v>#REF!</v>
          </cell>
          <cell r="AC46" t="e">
            <v>#REF!</v>
          </cell>
        </row>
        <row r="47">
          <cell r="A47" t="str">
            <v>TOTAL EXISTENTE</v>
          </cell>
          <cell r="D47">
            <v>221581.3</v>
          </cell>
          <cell r="E47">
            <v>7147.7838709677417</v>
          </cell>
          <cell r="F47">
            <v>197778</v>
          </cell>
          <cell r="G47">
            <v>7063.5</v>
          </cell>
          <cell r="H47">
            <v>213843</v>
          </cell>
          <cell r="I47">
            <v>6898.1612903225805</v>
          </cell>
          <cell r="J47">
            <v>196531</v>
          </cell>
          <cell r="K47">
            <v>6551.0333333333338</v>
          </cell>
          <cell r="L47">
            <v>232340.37942994758</v>
          </cell>
          <cell r="M47">
            <v>7494.8509493531483</v>
          </cell>
          <cell r="N47">
            <v>220865.67454935657</v>
          </cell>
          <cell r="O47">
            <v>7362.1891516452188</v>
          </cell>
          <cell r="P47">
            <v>225410.26784295542</v>
          </cell>
          <cell r="Q47">
            <v>7271.2989626759818</v>
          </cell>
          <cell r="R47" t="e">
            <v>#REF!</v>
          </cell>
          <cell r="S47" t="e">
            <v>#REF!</v>
          </cell>
          <cell r="T47" t="e">
            <v>#REF!</v>
          </cell>
          <cell r="U47" t="e">
            <v>#REF!</v>
          </cell>
          <cell r="AB47" t="e">
            <v>#REF!</v>
          </cell>
          <cell r="AC47" t="e">
            <v>#REF!</v>
          </cell>
        </row>
        <row r="48">
          <cell r="A48" t="str">
            <v>TOTAL CHACO</v>
          </cell>
          <cell r="D48">
            <v>223776.4</v>
          </cell>
          <cell r="E48">
            <v>7218.5935483870962</v>
          </cell>
          <cell r="F48">
            <v>203912</v>
          </cell>
          <cell r="G48">
            <v>7282.5714285714284</v>
          </cell>
          <cell r="H48">
            <v>218202</v>
          </cell>
          <cell r="I48">
            <v>7038.7741935483873</v>
          </cell>
          <cell r="J48">
            <v>202158</v>
          </cell>
          <cell r="K48">
            <v>6738.6</v>
          </cell>
          <cell r="L48">
            <v>238678.25583826168</v>
          </cell>
          <cell r="M48">
            <v>7699.2985754277961</v>
          </cell>
          <cell r="N48">
            <v>226388</v>
          </cell>
          <cell r="O48">
            <v>7546.2666666666664</v>
          </cell>
          <cell r="P48">
            <v>230154.99999999997</v>
          </cell>
          <cell r="Q48">
            <v>7424.3548387096762</v>
          </cell>
          <cell r="R48" t="e">
            <v>#REF!</v>
          </cell>
          <cell r="S48" t="e">
            <v>#REF!</v>
          </cell>
          <cell r="T48" t="e">
            <v>#REF!</v>
          </cell>
          <cell r="U48" t="e">
            <v>#REF!</v>
          </cell>
          <cell r="AB48" t="e">
            <v>#REF!</v>
          </cell>
          <cell r="AC48" t="e">
            <v>#REF!</v>
          </cell>
        </row>
        <row r="49">
          <cell r="A49" t="str">
            <v xml:space="preserve">  VINTAGE PETROLEUM BOLIVIANA LTD. (SHAMROCK VENTURES)</v>
          </cell>
        </row>
        <row r="50">
          <cell r="A50" t="str">
            <v>NJL</v>
          </cell>
          <cell r="B50" t="str">
            <v>NARANJILLOS</v>
          </cell>
          <cell r="C50" t="str">
            <v>N</v>
          </cell>
        </row>
        <row r="51">
          <cell r="A51" t="str">
            <v>ÑPC</v>
          </cell>
          <cell r="B51" t="str">
            <v>ÑUPUCO</v>
          </cell>
          <cell r="C51" t="str">
            <v>N</v>
          </cell>
          <cell r="D51">
            <v>3473.2</v>
          </cell>
          <cell r="E51">
            <v>112.03870967741935</v>
          </cell>
          <cell r="F51">
            <v>3219.34</v>
          </cell>
          <cell r="G51">
            <v>114.97642857142857</v>
          </cell>
          <cell r="H51">
            <v>3155.16</v>
          </cell>
          <cell r="I51">
            <v>101.77935483870968</v>
          </cell>
          <cell r="J51">
            <v>2695</v>
          </cell>
          <cell r="K51">
            <v>89.833333333333329</v>
          </cell>
          <cell r="L51">
            <v>2790</v>
          </cell>
          <cell r="M51">
            <v>90</v>
          </cell>
          <cell r="N51">
            <v>10000.701956319457</v>
          </cell>
          <cell r="O51">
            <v>333.35673187731521</v>
          </cell>
          <cell r="P51">
            <v>3525</v>
          </cell>
          <cell r="Q51">
            <v>113.70967741935483</v>
          </cell>
          <cell r="R51" t="e">
            <v>#REF!</v>
          </cell>
          <cell r="S51" t="e">
            <v>#REF!</v>
          </cell>
          <cell r="T51" t="e">
            <v>#REF!</v>
          </cell>
          <cell r="U51" t="e">
            <v>#REF!</v>
          </cell>
          <cell r="AB51" t="e">
            <v>#REF!</v>
          </cell>
          <cell r="AC51" t="e">
            <v>#REF!</v>
          </cell>
        </row>
        <row r="52">
          <cell r="A52" t="str">
            <v>PVN</v>
          </cell>
          <cell r="B52" t="str">
            <v>PORVENIR</v>
          </cell>
          <cell r="C52" t="str">
            <v>E</v>
          </cell>
          <cell r="D52">
            <v>1104</v>
          </cell>
          <cell r="E52">
            <v>35.612903225806448</v>
          </cell>
          <cell r="F52">
            <v>771</v>
          </cell>
          <cell r="G52">
            <v>27.535714285714285</v>
          </cell>
          <cell r="H52">
            <v>699.55</v>
          </cell>
          <cell r="I52">
            <v>22.566129032258065</v>
          </cell>
          <cell r="J52">
            <v>626</v>
          </cell>
          <cell r="K52">
            <v>20.866666666666667</v>
          </cell>
          <cell r="L52">
            <v>712</v>
          </cell>
          <cell r="M52">
            <v>22.967741935483872</v>
          </cell>
          <cell r="N52">
            <v>1769.5380436805376</v>
          </cell>
          <cell r="O52">
            <v>58.98460145601792</v>
          </cell>
          <cell r="P52">
            <v>873</v>
          </cell>
          <cell r="Q52">
            <v>28.161290322580644</v>
          </cell>
          <cell r="R52" t="e">
            <v>#REF!</v>
          </cell>
          <cell r="S52" t="e">
            <v>#REF!</v>
          </cell>
          <cell r="T52" t="e">
            <v>#REF!</v>
          </cell>
          <cell r="U52" t="e">
            <v>#REF!</v>
          </cell>
          <cell r="AB52" t="e">
            <v>#REF!</v>
          </cell>
          <cell r="AC52" t="e">
            <v>#REF!</v>
          </cell>
        </row>
        <row r="54">
          <cell r="A54" t="str">
            <v>TOTAL VENTURES</v>
          </cell>
          <cell r="D54">
            <v>4577.2</v>
          </cell>
          <cell r="E54">
            <v>147.65161290322581</v>
          </cell>
          <cell r="F54">
            <v>3990.34</v>
          </cell>
          <cell r="G54">
            <v>142.51214285714286</v>
          </cell>
          <cell r="H54">
            <v>3854.71</v>
          </cell>
          <cell r="I54">
            <v>124.34548387096774</v>
          </cell>
          <cell r="J54">
            <v>3321</v>
          </cell>
          <cell r="K54">
            <v>110.7</v>
          </cell>
          <cell r="L54">
            <v>3502</v>
          </cell>
          <cell r="M54">
            <v>112.96774193548387</v>
          </cell>
          <cell r="N54">
            <v>11770.239999999994</v>
          </cell>
          <cell r="O54">
            <v>392.34133333333313</v>
          </cell>
          <cell r="P54">
            <v>4398</v>
          </cell>
          <cell r="Q54">
            <v>141.87096774193549</v>
          </cell>
          <cell r="R54" t="e">
            <v>#REF!</v>
          </cell>
          <cell r="S54" t="e">
            <v>#REF!</v>
          </cell>
          <cell r="T54" t="e">
            <v>#REF!</v>
          </cell>
          <cell r="U54" t="e">
            <v>#REF!</v>
          </cell>
          <cell r="AB54" t="e">
            <v>#REF!</v>
          </cell>
          <cell r="AC54" t="e">
            <v>#REF!</v>
          </cell>
        </row>
        <row r="55">
          <cell r="A55" t="str">
            <v xml:space="preserve">  M A X U S   B O L I V I A   I N C .</v>
          </cell>
        </row>
        <row r="56">
          <cell r="A56" t="str">
            <v>MGD</v>
          </cell>
          <cell r="B56" t="str">
            <v>MONTEAGUDO</v>
          </cell>
          <cell r="C56" t="str">
            <v>N</v>
          </cell>
          <cell r="D56">
            <v>0</v>
          </cell>
          <cell r="E56">
            <v>0</v>
          </cell>
          <cell r="F56">
            <v>0</v>
          </cell>
          <cell r="G56">
            <v>0</v>
          </cell>
          <cell r="H56">
            <v>0</v>
          </cell>
          <cell r="I56">
            <v>0</v>
          </cell>
          <cell r="J56">
            <v>0</v>
          </cell>
          <cell r="K56">
            <v>0</v>
          </cell>
          <cell r="L56">
            <v>7546</v>
          </cell>
          <cell r="M56">
            <v>243.41935483870967</v>
          </cell>
          <cell r="N56">
            <v>5477</v>
          </cell>
          <cell r="O56">
            <v>182.56666666666666</v>
          </cell>
          <cell r="P56">
            <v>5903</v>
          </cell>
          <cell r="Q56">
            <v>190.41935483870967</v>
          </cell>
          <cell r="R56" t="e">
            <v>#REF!</v>
          </cell>
          <cell r="S56" t="e">
            <v>#REF!</v>
          </cell>
          <cell r="T56" t="e">
            <v>#REF!</v>
          </cell>
          <cell r="U56" t="e">
            <v>#REF!</v>
          </cell>
          <cell r="AB56" t="e">
            <v>#REF!</v>
          </cell>
          <cell r="AC56" t="e">
            <v>#REF!</v>
          </cell>
        </row>
        <row r="57">
          <cell r="A57" t="str">
            <v>PLM</v>
          </cell>
          <cell r="B57" t="str">
            <v>PALOMA</v>
          </cell>
          <cell r="C57" t="str">
            <v>N</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t="e">
            <v>#REF!</v>
          </cell>
          <cell r="S57" t="e">
            <v>#REF!</v>
          </cell>
          <cell r="T57" t="e">
            <v>#REF!</v>
          </cell>
          <cell r="U57" t="e">
            <v>#REF!</v>
          </cell>
          <cell r="AB57" t="e">
            <v>#REF!</v>
          </cell>
          <cell r="AC57" t="e">
            <v>#REF!</v>
          </cell>
        </row>
        <row r="58">
          <cell r="A58" t="str">
            <v>SRB</v>
          </cell>
          <cell r="B58" t="str">
            <v>SURUBI</v>
          </cell>
          <cell r="C58" t="str">
            <v>E</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t="e">
            <v>#REF!</v>
          </cell>
          <cell r="S58" t="e">
            <v>#REF!</v>
          </cell>
          <cell r="T58" t="e">
            <v>#REF!</v>
          </cell>
          <cell r="U58" t="e">
            <v>#REF!</v>
          </cell>
          <cell r="AB58" t="e">
            <v>#REF!</v>
          </cell>
          <cell r="AC58" t="e">
            <v>#REF!</v>
          </cell>
        </row>
        <row r="59">
          <cell r="A59" t="str">
            <v>SRB</v>
          </cell>
          <cell r="B59" t="str">
            <v>BLOQUE BAJO</v>
          </cell>
          <cell r="C59" t="str">
            <v>N</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t="e">
            <v>#REF!</v>
          </cell>
          <cell r="S59" t="e">
            <v>#REF!</v>
          </cell>
          <cell r="T59" t="e">
            <v>#REF!</v>
          </cell>
          <cell r="U59" t="e">
            <v>#REF!</v>
          </cell>
          <cell r="AB59" t="e">
            <v>#REF!</v>
          </cell>
          <cell r="AC59" t="e">
            <v>#REF!</v>
          </cell>
        </row>
        <row r="60">
          <cell r="A60" t="str">
            <v>TOTAL NUEVO</v>
          </cell>
          <cell r="D60">
            <v>0</v>
          </cell>
          <cell r="E60">
            <v>0</v>
          </cell>
          <cell r="F60">
            <v>0</v>
          </cell>
          <cell r="G60">
            <v>0</v>
          </cell>
          <cell r="H60">
            <v>0</v>
          </cell>
          <cell r="I60">
            <v>0</v>
          </cell>
          <cell r="J60">
            <v>0</v>
          </cell>
          <cell r="K60">
            <v>0</v>
          </cell>
          <cell r="L60">
            <v>7546</v>
          </cell>
          <cell r="M60">
            <v>243.41935483870967</v>
          </cell>
          <cell r="N60">
            <v>5477</v>
          </cell>
          <cell r="O60">
            <v>182.56666666666666</v>
          </cell>
          <cell r="P60">
            <v>5903</v>
          </cell>
          <cell r="Q60">
            <v>190.41935483870967</v>
          </cell>
          <cell r="R60" t="e">
            <v>#REF!</v>
          </cell>
          <cell r="S60" t="e">
            <v>#REF!</v>
          </cell>
          <cell r="T60" t="e">
            <v>#REF!</v>
          </cell>
          <cell r="U60" t="e">
            <v>#REF!</v>
          </cell>
          <cell r="AB60" t="e">
            <v>#REF!</v>
          </cell>
          <cell r="AC60" t="e">
            <v>#REF!</v>
          </cell>
        </row>
        <row r="61">
          <cell r="A61" t="str">
            <v>TOTAL MAXUS</v>
          </cell>
          <cell r="D61">
            <v>0</v>
          </cell>
          <cell r="E61">
            <v>0</v>
          </cell>
          <cell r="F61">
            <v>0</v>
          </cell>
          <cell r="G61">
            <v>0</v>
          </cell>
          <cell r="H61">
            <v>0</v>
          </cell>
          <cell r="I61">
            <v>0</v>
          </cell>
          <cell r="J61">
            <v>0</v>
          </cell>
          <cell r="K61">
            <v>0</v>
          </cell>
          <cell r="L61">
            <v>7546</v>
          </cell>
          <cell r="M61">
            <v>243.41935483870967</v>
          </cell>
          <cell r="N61">
            <v>5477</v>
          </cell>
          <cell r="O61">
            <v>182.56666666666666</v>
          </cell>
          <cell r="P61">
            <v>5903</v>
          </cell>
          <cell r="Q61">
            <v>190.41935483870967</v>
          </cell>
          <cell r="R61" t="e">
            <v>#REF!</v>
          </cell>
          <cell r="S61" t="e">
            <v>#REF!</v>
          </cell>
          <cell r="T61" t="e">
            <v>#REF!</v>
          </cell>
          <cell r="U61" t="e">
            <v>#REF!</v>
          </cell>
          <cell r="AB61" t="e">
            <v>#REF!</v>
          </cell>
          <cell r="AC61" t="e">
            <v>#REF!</v>
          </cell>
        </row>
        <row r="62">
          <cell r="A62" t="str">
            <v xml:space="preserve">  P E R E Z   COMPANC  S . A .</v>
          </cell>
        </row>
        <row r="63">
          <cell r="A63" t="str">
            <v>CAR</v>
          </cell>
          <cell r="B63" t="str">
            <v>CARANDA</v>
          </cell>
          <cell r="C63" t="str">
            <v>E</v>
          </cell>
          <cell r="D63">
            <v>0</v>
          </cell>
          <cell r="E63">
            <v>0</v>
          </cell>
          <cell r="F63">
            <v>28985</v>
          </cell>
          <cell r="G63">
            <v>1035.1785714285713</v>
          </cell>
          <cell r="H63">
            <v>22656</v>
          </cell>
          <cell r="I63">
            <v>730.83870967741939</v>
          </cell>
          <cell r="J63">
            <v>26902</v>
          </cell>
          <cell r="K63">
            <v>896.73333333333335</v>
          </cell>
          <cell r="L63">
            <v>34729</v>
          </cell>
          <cell r="M63">
            <v>1120.2903225806451</v>
          </cell>
          <cell r="N63">
            <v>34981</v>
          </cell>
          <cell r="O63">
            <v>1166.0333333333333</v>
          </cell>
          <cell r="P63">
            <v>36165</v>
          </cell>
          <cell r="Q63">
            <v>1166.6129032258063</v>
          </cell>
          <cell r="R63" t="e">
            <v>#REF!</v>
          </cell>
          <cell r="S63" t="e">
            <v>#REF!</v>
          </cell>
          <cell r="T63" t="e">
            <v>#REF!</v>
          </cell>
          <cell r="U63" t="e">
            <v>#REF!</v>
          </cell>
          <cell r="AB63" t="e">
            <v>#REF!</v>
          </cell>
          <cell r="AC63" t="e">
            <v>#REF!</v>
          </cell>
        </row>
        <row r="64">
          <cell r="A64" t="str">
            <v>CLP</v>
          </cell>
          <cell r="B64" t="str">
            <v>COLPA</v>
          </cell>
          <cell r="C64" t="str">
            <v>E</v>
          </cell>
          <cell r="D64">
            <v>1654</v>
          </cell>
          <cell r="E64">
            <v>53.354838709677416</v>
          </cell>
          <cell r="F64">
            <v>1819</v>
          </cell>
          <cell r="G64">
            <v>64.964285714285708</v>
          </cell>
          <cell r="H64">
            <v>3870</v>
          </cell>
          <cell r="I64">
            <v>124.83870967741936</v>
          </cell>
          <cell r="J64">
            <v>6126</v>
          </cell>
          <cell r="K64">
            <v>204.2</v>
          </cell>
          <cell r="L64">
            <v>2293</v>
          </cell>
          <cell r="M64">
            <v>73.967741935483872</v>
          </cell>
          <cell r="N64">
            <v>3009</v>
          </cell>
          <cell r="O64">
            <v>100.3</v>
          </cell>
          <cell r="P64">
            <v>5878</v>
          </cell>
          <cell r="Q64">
            <v>189.61290322580646</v>
          </cell>
          <cell r="R64" t="e">
            <v>#REF!</v>
          </cell>
          <cell r="S64" t="e">
            <v>#REF!</v>
          </cell>
          <cell r="T64" t="e">
            <v>#REF!</v>
          </cell>
          <cell r="U64" t="e">
            <v>#REF!</v>
          </cell>
          <cell r="AB64" t="e">
            <v>#REF!</v>
          </cell>
          <cell r="AC64" t="e">
            <v>#REF!</v>
          </cell>
        </row>
        <row r="65">
          <cell r="A65" t="str">
            <v>CLP</v>
          </cell>
          <cell r="B65" t="str">
            <v>PLANTA</v>
          </cell>
          <cell r="C65" t="str">
            <v>E</v>
          </cell>
        </row>
        <row r="66">
          <cell r="A66" t="str">
            <v>TOTAL PEREZ</v>
          </cell>
          <cell r="D66">
            <v>1654</v>
          </cell>
          <cell r="E66">
            <v>53.354838709677416</v>
          </cell>
          <cell r="F66">
            <v>1819</v>
          </cell>
          <cell r="G66">
            <v>64.964285714285708</v>
          </cell>
          <cell r="H66">
            <v>3870</v>
          </cell>
          <cell r="I66">
            <v>124.83870967741936</v>
          </cell>
          <cell r="J66">
            <v>6126</v>
          </cell>
          <cell r="K66">
            <v>204.2</v>
          </cell>
          <cell r="L66">
            <v>2293</v>
          </cell>
          <cell r="M66">
            <v>73.967741935483872</v>
          </cell>
          <cell r="N66">
            <v>3009</v>
          </cell>
          <cell r="O66">
            <v>100.3</v>
          </cell>
          <cell r="P66">
            <v>5878</v>
          </cell>
          <cell r="Q66">
            <v>189.61290322580646</v>
          </cell>
          <cell r="R66" t="e">
            <v>#REF!</v>
          </cell>
          <cell r="S66" t="e">
            <v>#REF!</v>
          </cell>
          <cell r="T66" t="e">
            <v>#REF!</v>
          </cell>
          <cell r="U66" t="e">
            <v>#REF!</v>
          </cell>
          <cell r="AB66" t="e">
            <v>#REF!</v>
          </cell>
          <cell r="AC66" t="e">
            <v>#REF!</v>
          </cell>
        </row>
        <row r="67">
          <cell r="A67" t="str">
            <v xml:space="preserve">   PLUSPETROL  BOLIVIA CORPORATION</v>
          </cell>
        </row>
        <row r="68">
          <cell r="A68" t="str">
            <v>BJO</v>
          </cell>
          <cell r="B68" t="str">
            <v>BERMEJO</v>
          </cell>
          <cell r="C68" t="str">
            <v>E</v>
          </cell>
        </row>
        <row r="69">
          <cell r="A69" t="str">
            <v>BJO</v>
          </cell>
          <cell r="B69" t="str">
            <v>X 44</v>
          </cell>
          <cell r="C69" t="str">
            <v>E</v>
          </cell>
          <cell r="D69">
            <v>393</v>
          </cell>
          <cell r="E69">
            <v>12.67741935483871</v>
          </cell>
          <cell r="F69">
            <v>370</v>
          </cell>
          <cell r="G69">
            <v>13.214285714285714</v>
          </cell>
          <cell r="H69">
            <v>412</v>
          </cell>
          <cell r="I69">
            <v>13.290322580645162</v>
          </cell>
          <cell r="J69">
            <v>369</v>
          </cell>
          <cell r="K69">
            <v>12.3</v>
          </cell>
          <cell r="L69">
            <v>373</v>
          </cell>
          <cell r="M69">
            <v>12.03225806451613</v>
          </cell>
          <cell r="N69">
            <v>361</v>
          </cell>
          <cell r="O69">
            <v>12.033333333333333</v>
          </cell>
          <cell r="P69">
            <v>361</v>
          </cell>
          <cell r="Q69">
            <v>11.64516129032258</v>
          </cell>
          <cell r="R69" t="e">
            <v>#REF!</v>
          </cell>
          <cell r="S69" t="e">
            <v>#REF!</v>
          </cell>
          <cell r="T69" t="e">
            <v>#REF!</v>
          </cell>
          <cell r="U69" t="e">
            <v>#REF!</v>
          </cell>
          <cell r="AB69" t="e">
            <v>#REF!</v>
          </cell>
          <cell r="AC69" t="e">
            <v>#REF!</v>
          </cell>
        </row>
        <row r="70">
          <cell r="A70" t="str">
            <v>TOR</v>
          </cell>
          <cell r="B70" t="str">
            <v>TORO</v>
          </cell>
          <cell r="C70" t="str">
            <v>E</v>
          </cell>
        </row>
        <row r="71">
          <cell r="A71" t="str">
            <v>TOTAL PLUSPETROL</v>
          </cell>
          <cell r="D71">
            <v>393</v>
          </cell>
          <cell r="E71">
            <v>12.67741935483871</v>
          </cell>
          <cell r="F71">
            <v>370</v>
          </cell>
          <cell r="G71">
            <v>13.214285714285714</v>
          </cell>
          <cell r="H71">
            <v>412</v>
          </cell>
          <cell r="I71">
            <v>13.290322580645162</v>
          </cell>
          <cell r="J71">
            <v>369</v>
          </cell>
          <cell r="K71">
            <v>12.3</v>
          </cell>
          <cell r="L71">
            <v>373</v>
          </cell>
          <cell r="M71">
            <v>12.03225806451613</v>
          </cell>
          <cell r="N71">
            <v>361</v>
          </cell>
          <cell r="O71">
            <v>12.033333333333333</v>
          </cell>
          <cell r="P71">
            <v>361</v>
          </cell>
          <cell r="Q71">
            <v>11.64516129032258</v>
          </cell>
          <cell r="R71" t="e">
            <v>#REF!</v>
          </cell>
          <cell r="S71" t="e">
            <v>#REF!</v>
          </cell>
          <cell r="T71" t="e">
            <v>#REF!</v>
          </cell>
          <cell r="U71" t="e">
            <v>#REF!</v>
          </cell>
          <cell r="AB71" t="e">
            <v>#REF!</v>
          </cell>
          <cell r="AC71" t="e">
            <v>#REF!</v>
          </cell>
        </row>
        <row r="72">
          <cell r="A72" t="str">
            <v xml:space="preserve">  D O N G    W O N   CORPORATION BOLIVIA</v>
          </cell>
        </row>
        <row r="73">
          <cell r="A73" t="str">
            <v>PMR</v>
          </cell>
          <cell r="B73" t="str">
            <v>PALMAR</v>
          </cell>
          <cell r="C73" t="str">
            <v>N</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e">
            <v>#REF!</v>
          </cell>
          <cell r="S73" t="e">
            <v>#REF!</v>
          </cell>
          <cell r="T73" t="e">
            <v>#REF!</v>
          </cell>
          <cell r="U73" t="e">
            <v>#REF!</v>
          </cell>
          <cell r="AB73" t="e">
            <v>#REF!</v>
          </cell>
          <cell r="AC73" t="e">
            <v>#REF!</v>
          </cell>
        </row>
        <row r="74">
          <cell r="A74" t="str">
            <v>PMR</v>
          </cell>
          <cell r="B74" t="str">
            <v>PALMAR</v>
          </cell>
          <cell r="C74" t="str">
            <v>E</v>
          </cell>
          <cell r="N74">
            <v>0</v>
          </cell>
          <cell r="O74">
            <v>0</v>
          </cell>
          <cell r="P74">
            <v>0</v>
          </cell>
          <cell r="Q74">
            <v>0</v>
          </cell>
          <cell r="R74" t="e">
            <v>#REF!</v>
          </cell>
          <cell r="S74" t="e">
            <v>#REF!</v>
          </cell>
          <cell r="T74" t="e">
            <v>#REF!</v>
          </cell>
          <cell r="U74" t="e">
            <v>#REF!</v>
          </cell>
          <cell r="AB74" t="e">
            <v>#REF!</v>
          </cell>
          <cell r="AC74" t="e">
            <v>#REF!</v>
          </cell>
        </row>
        <row r="75">
          <cell r="A75" t="str">
            <v>TOTAL DONG WON</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t="e">
            <v>#REF!</v>
          </cell>
          <cell r="S75" t="e">
            <v>#REF!</v>
          </cell>
          <cell r="T75" t="e">
            <v>#REF!</v>
          </cell>
          <cell r="U75" t="e">
            <v>#REF!</v>
          </cell>
          <cell r="AB75" t="e">
            <v>#REF!</v>
          </cell>
          <cell r="AC75" t="e">
            <v>#REF!</v>
          </cell>
        </row>
        <row r="76">
          <cell r="A76" t="str">
            <v xml:space="preserve">  T E S O R O   BOLIVIA PETROLEUM Co.</v>
          </cell>
        </row>
        <row r="77">
          <cell r="A77" t="str">
            <v>EDD</v>
          </cell>
          <cell r="B77" t="str">
            <v>ESCONDIDO</v>
          </cell>
          <cell r="C77" t="str">
            <v>E</v>
          </cell>
          <cell r="D77">
            <v>14615</v>
          </cell>
          <cell r="E77">
            <v>471.45161290322579</v>
          </cell>
          <cell r="F77">
            <v>17441</v>
          </cell>
          <cell r="G77">
            <v>622.89285714285711</v>
          </cell>
          <cell r="H77">
            <v>34981</v>
          </cell>
          <cell r="I77">
            <v>1128.4193548387098</v>
          </cell>
          <cell r="J77">
            <v>24464</v>
          </cell>
          <cell r="K77">
            <v>815.4666666666667</v>
          </cell>
          <cell r="L77">
            <v>28241</v>
          </cell>
          <cell r="M77">
            <v>911</v>
          </cell>
          <cell r="N77">
            <v>43641</v>
          </cell>
          <cell r="O77">
            <v>1454.7</v>
          </cell>
          <cell r="P77">
            <v>51136</v>
          </cell>
          <cell r="Q77">
            <v>1649.5483870967741</v>
          </cell>
          <cell r="R77" t="e">
            <v>#REF!</v>
          </cell>
          <cell r="S77" t="e">
            <v>#REF!</v>
          </cell>
          <cell r="T77" t="e">
            <v>#REF!</v>
          </cell>
          <cell r="U77" t="e">
            <v>#REF!</v>
          </cell>
          <cell r="AB77" t="e">
            <v>#REF!</v>
          </cell>
          <cell r="AC77" t="e">
            <v>#REF!</v>
          </cell>
        </row>
        <row r="78">
          <cell r="A78" t="str">
            <v>LVT</v>
          </cell>
          <cell r="B78" t="str">
            <v>LA VERTIENTE</v>
          </cell>
          <cell r="C78" t="str">
            <v>E</v>
          </cell>
          <cell r="D78">
            <v>2771</v>
          </cell>
          <cell r="E78">
            <v>89.387096774193552</v>
          </cell>
          <cell r="F78">
            <v>3152</v>
          </cell>
          <cell r="G78">
            <v>112.57142857142857</v>
          </cell>
          <cell r="H78">
            <v>1627</v>
          </cell>
          <cell r="I78">
            <v>52.483870967741936</v>
          </cell>
          <cell r="J78">
            <v>1670</v>
          </cell>
          <cell r="K78">
            <v>55.666666666666664</v>
          </cell>
          <cell r="L78">
            <v>1451</v>
          </cell>
          <cell r="M78">
            <v>46.806451612903224</v>
          </cell>
          <cell r="N78">
            <v>891</v>
          </cell>
          <cell r="O78">
            <v>29.7</v>
          </cell>
          <cell r="P78">
            <v>738.5</v>
          </cell>
          <cell r="Q78">
            <v>23.822580645161292</v>
          </cell>
          <cell r="R78" t="e">
            <v>#REF!</v>
          </cell>
          <cell r="S78" t="e">
            <v>#REF!</v>
          </cell>
          <cell r="T78" t="e">
            <v>#REF!</v>
          </cell>
          <cell r="U78" t="e">
            <v>#REF!</v>
          </cell>
          <cell r="AB78" t="e">
            <v>#REF!</v>
          </cell>
          <cell r="AC78" t="e">
            <v>#REF!</v>
          </cell>
        </row>
        <row r="79">
          <cell r="A79" t="str">
            <v>TGT</v>
          </cell>
          <cell r="B79" t="str">
            <v>TAIGUATI</v>
          </cell>
          <cell r="C79" t="str">
            <v>E</v>
          </cell>
          <cell r="D79">
            <v>2513</v>
          </cell>
          <cell r="E79">
            <v>81.064516129032256</v>
          </cell>
          <cell r="F79">
            <v>2203</v>
          </cell>
          <cell r="G79">
            <v>78.678571428571431</v>
          </cell>
          <cell r="H79">
            <v>2381</v>
          </cell>
          <cell r="I79">
            <v>76.806451612903231</v>
          </cell>
          <cell r="J79">
            <v>2165</v>
          </cell>
          <cell r="K79">
            <v>72.166666666666671</v>
          </cell>
          <cell r="L79">
            <v>2452</v>
          </cell>
          <cell r="M79">
            <v>79.096774193548384</v>
          </cell>
          <cell r="N79">
            <v>2184</v>
          </cell>
          <cell r="O79">
            <v>72.8</v>
          </cell>
          <cell r="P79">
            <v>2263</v>
          </cell>
          <cell r="Q79">
            <v>73</v>
          </cell>
          <cell r="R79" t="e">
            <v>#REF!</v>
          </cell>
          <cell r="S79" t="e">
            <v>#REF!</v>
          </cell>
          <cell r="T79" t="e">
            <v>#REF!</v>
          </cell>
          <cell r="U79" t="e">
            <v>#REF!</v>
          </cell>
          <cell r="AB79" t="e">
            <v>#REF!</v>
          </cell>
          <cell r="AC79" t="e">
            <v>#REF!</v>
          </cell>
        </row>
        <row r="80">
          <cell r="A80" t="str">
            <v>TOTAL TESORO</v>
          </cell>
          <cell r="D80">
            <v>2771</v>
          </cell>
          <cell r="E80">
            <v>89.387096774193552</v>
          </cell>
          <cell r="F80">
            <v>3152</v>
          </cell>
          <cell r="G80">
            <v>112.57142857142857</v>
          </cell>
          <cell r="H80">
            <v>1627</v>
          </cell>
          <cell r="I80">
            <v>52.483870967741936</v>
          </cell>
          <cell r="J80">
            <v>1670</v>
          </cell>
          <cell r="K80">
            <v>55.666666666666664</v>
          </cell>
          <cell r="L80">
            <v>1451</v>
          </cell>
          <cell r="M80">
            <v>46.806451612903224</v>
          </cell>
          <cell r="N80">
            <v>891</v>
          </cell>
          <cell r="O80">
            <v>29.7</v>
          </cell>
          <cell r="P80">
            <v>738.5</v>
          </cell>
          <cell r="Q80">
            <v>23.822580645161292</v>
          </cell>
          <cell r="R80" t="e">
            <v>#REF!</v>
          </cell>
          <cell r="S80" t="e">
            <v>#REF!</v>
          </cell>
          <cell r="T80" t="e">
            <v>#REF!</v>
          </cell>
          <cell r="U80" t="e">
            <v>#REF!</v>
          </cell>
          <cell r="AB80" t="e">
            <v>#REF!</v>
          </cell>
          <cell r="AC80" t="e">
            <v>#REF!</v>
          </cell>
        </row>
        <row r="81">
          <cell r="A81" t="str">
            <v xml:space="preserve">   M E N O R E S   ( Y P F B )</v>
          </cell>
        </row>
        <row r="82">
          <cell r="A82" t="str">
            <v>CBT</v>
          </cell>
          <cell r="B82" t="str">
            <v>CAMBEITI</v>
          </cell>
          <cell r="C82" t="str">
            <v>N</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e">
            <v>#REF!</v>
          </cell>
          <cell r="S82" t="e">
            <v>#REF!</v>
          </cell>
          <cell r="T82" t="e">
            <v>#REF!</v>
          </cell>
          <cell r="U82" t="e">
            <v>#REF!</v>
          </cell>
          <cell r="AB82" t="e">
            <v>#REF!</v>
          </cell>
          <cell r="AC82" t="e">
            <v>#REF!</v>
          </cell>
        </row>
        <row r="83">
          <cell r="A83" t="str">
            <v>NJL</v>
          </cell>
          <cell r="B83" t="str">
            <v>NARANJILLOS</v>
          </cell>
          <cell r="C83" t="str">
            <v>N</v>
          </cell>
          <cell r="D83">
            <v>0</v>
          </cell>
          <cell r="E83">
            <v>0</v>
          </cell>
          <cell r="AB83">
            <v>0</v>
          </cell>
          <cell r="AC83">
            <v>0</v>
          </cell>
        </row>
        <row r="84">
          <cell r="A84" t="str">
            <v>TTR</v>
          </cell>
          <cell r="B84" t="str">
            <v>TATARENDA</v>
          </cell>
          <cell r="C84" t="str">
            <v>N</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t="e">
            <v>#REF!</v>
          </cell>
          <cell r="S84" t="e">
            <v>#REF!</v>
          </cell>
          <cell r="T84" t="e">
            <v>#REF!</v>
          </cell>
          <cell r="U84" t="e">
            <v>#REF!</v>
          </cell>
          <cell r="AB84" t="e">
            <v>#REF!</v>
          </cell>
          <cell r="AC84" t="e">
            <v>#REF!</v>
          </cell>
        </row>
        <row r="85">
          <cell r="A85" t="str">
            <v>VMT</v>
          </cell>
          <cell r="B85" t="str">
            <v>VILLAMONTES</v>
          </cell>
          <cell r="C85" t="str">
            <v>N</v>
          </cell>
        </row>
        <row r="86">
          <cell r="A86" t="str">
            <v>TOTAL MENORES</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t="e">
            <v>#REF!</v>
          </cell>
          <cell r="S86" t="e">
            <v>#REF!</v>
          </cell>
          <cell r="T86" t="e">
            <v>#REF!</v>
          </cell>
          <cell r="U86" t="e">
            <v>#REF!</v>
          </cell>
          <cell r="AB86" t="e">
            <v>#REF!</v>
          </cell>
          <cell r="AC86" t="e">
            <v>#REF!</v>
          </cell>
        </row>
        <row r="87">
          <cell r="A87" t="str">
            <v>TOTAL NUEVO</v>
          </cell>
          <cell r="D87">
            <v>5668.2999999999993</v>
          </cell>
          <cell r="E87">
            <v>182.84838709677416</v>
          </cell>
          <cell r="F87">
            <v>9353.34</v>
          </cell>
          <cell r="G87">
            <v>334.04785714285714</v>
          </cell>
          <cell r="H87">
            <v>8383.16</v>
          </cell>
          <cell r="I87">
            <v>270.42451612903227</v>
          </cell>
          <cell r="J87">
            <v>23042.208993731307</v>
          </cell>
          <cell r="K87">
            <v>768.0736331243769</v>
          </cell>
          <cell r="L87">
            <v>18066.731742469739</v>
          </cell>
          <cell r="M87">
            <v>582.79779814418509</v>
          </cell>
          <cell r="N87">
            <v>22786.845308134809</v>
          </cell>
          <cell r="O87">
            <v>759.56151027116027</v>
          </cell>
          <cell r="P87">
            <v>16179.211985506478</v>
          </cell>
          <cell r="Q87">
            <v>521.91006404859604</v>
          </cell>
          <cell r="R87" t="e">
            <v>#REF!</v>
          </cell>
          <cell r="S87" t="e">
            <v>#REF!</v>
          </cell>
          <cell r="T87" t="e">
            <v>#REF!</v>
          </cell>
          <cell r="U87" t="e">
            <v>#REF!</v>
          </cell>
          <cell r="AB87" t="e">
            <v>#REF!</v>
          </cell>
          <cell r="AC87" t="e">
            <v>#REF!</v>
          </cell>
        </row>
        <row r="88">
          <cell r="A88" t="str">
            <v>TOTAL EXISTENTE</v>
          </cell>
          <cell r="D88">
            <v>288427.3</v>
          </cell>
          <cell r="E88">
            <v>9304.1064516129027</v>
          </cell>
          <cell r="F88">
            <v>266230</v>
          </cell>
          <cell r="G88">
            <v>9508.2142857142862</v>
          </cell>
          <cell r="H88">
            <v>268414.55</v>
          </cell>
          <cell r="I88">
            <v>8658.5338709677417</v>
          </cell>
          <cell r="J88">
            <v>241674.7910062687</v>
          </cell>
          <cell r="K88">
            <v>8055.8263668756235</v>
          </cell>
          <cell r="L88">
            <v>287964.30350127158</v>
          </cell>
          <cell r="M88">
            <v>9289.1710806861793</v>
          </cell>
          <cell r="N88">
            <v>279134.95090754051</v>
          </cell>
          <cell r="O88">
            <v>9304.4983635846838</v>
          </cell>
          <cell r="P88">
            <v>290427.93600894499</v>
          </cell>
          <cell r="Q88">
            <v>9368.6430970627425</v>
          </cell>
          <cell r="R88" t="e">
            <v>#REF!</v>
          </cell>
          <cell r="S88" t="e">
            <v>#REF!</v>
          </cell>
          <cell r="T88" t="e">
            <v>#REF!</v>
          </cell>
          <cell r="U88" t="e">
            <v>#REF!</v>
          </cell>
          <cell r="AB88" t="e">
            <v>#REF!</v>
          </cell>
          <cell r="AC88" t="e">
            <v>#REF!</v>
          </cell>
        </row>
        <row r="89">
          <cell r="A89" t="str">
            <v>TOTAL NACIONAL</v>
          </cell>
          <cell r="D89">
            <v>294095.59999999998</v>
          </cell>
          <cell r="E89">
            <v>9486.9548387096766</v>
          </cell>
          <cell r="F89">
            <v>275583.34000000003</v>
          </cell>
          <cell r="G89">
            <v>9842.2621428571438</v>
          </cell>
          <cell r="H89">
            <v>276797.70999999996</v>
          </cell>
          <cell r="I89">
            <v>8928.9583870967726</v>
          </cell>
          <cell r="J89">
            <v>264717</v>
          </cell>
          <cell r="K89">
            <v>8823.9</v>
          </cell>
          <cell r="L89">
            <v>306031.03524374135</v>
          </cell>
          <cell r="M89">
            <v>9871.9688788303665</v>
          </cell>
          <cell r="N89">
            <v>301921.79621567531</v>
          </cell>
          <cell r="O89">
            <v>10064.059873855844</v>
          </cell>
          <cell r="P89">
            <v>306607.14799445146</v>
          </cell>
          <cell r="Q89">
            <v>9890.5531611113365</v>
          </cell>
          <cell r="R89" t="e">
            <v>#REF!</v>
          </cell>
          <cell r="S89" t="e">
            <v>#REF!</v>
          </cell>
          <cell r="T89" t="e">
            <v>#REF!</v>
          </cell>
          <cell r="U89" t="e">
            <v>#REF!</v>
          </cell>
          <cell r="AB89" t="e">
            <v>#REF!</v>
          </cell>
          <cell r="AC89" t="e">
            <v>#REF!</v>
          </cell>
        </row>
      </sheetData>
      <sheetData sheetId="44"/>
      <sheetData sheetId="45"/>
      <sheetData sheetId="46" refreshError="1">
        <row r="7">
          <cell r="D7" t="str">
            <v>ENE</v>
          </cell>
          <cell r="F7" t="str">
            <v>FEB</v>
          </cell>
          <cell r="H7" t="str">
            <v>MAR</v>
          </cell>
          <cell r="J7" t="str">
            <v>ABR</v>
          </cell>
          <cell r="L7" t="str">
            <v>MAY</v>
          </cell>
          <cell r="N7" t="str">
            <v>JUN</v>
          </cell>
          <cell r="P7" t="str">
            <v>JUL</v>
          </cell>
          <cell r="R7" t="str">
            <v>AGO</v>
          </cell>
          <cell r="T7" t="str">
            <v>SEP</v>
          </cell>
          <cell r="V7" t="str">
            <v>OCT</v>
          </cell>
          <cell r="X7" t="str">
            <v>NOV</v>
          </cell>
          <cell r="Z7" t="str">
            <v>DIC</v>
          </cell>
          <cell r="AB7" t="str">
            <v>TOTAL</v>
          </cell>
          <cell r="AC7" t="str">
            <v>PROM.</v>
          </cell>
        </row>
        <row r="8">
          <cell r="D8" t="str">
            <v>MPCM</v>
          </cell>
          <cell r="E8" t="str">
            <v>MPCD</v>
          </cell>
          <cell r="F8" t="str">
            <v>MPCM</v>
          </cell>
          <cell r="G8" t="str">
            <v>MPCD</v>
          </cell>
          <cell r="H8" t="str">
            <v>MPCM</v>
          </cell>
          <cell r="I8" t="str">
            <v>MPCD</v>
          </cell>
          <cell r="J8" t="str">
            <v>MPCM</v>
          </cell>
          <cell r="K8" t="str">
            <v>MPCD</v>
          </cell>
          <cell r="L8" t="str">
            <v>MPCM</v>
          </cell>
          <cell r="M8" t="str">
            <v>MPCD</v>
          </cell>
          <cell r="N8" t="str">
            <v>MPCM</v>
          </cell>
          <cell r="O8" t="str">
            <v>MPCD</v>
          </cell>
          <cell r="P8" t="str">
            <v>MPCM</v>
          </cell>
          <cell r="Q8" t="str">
            <v>MPCD</v>
          </cell>
          <cell r="R8" t="str">
            <v>MPCM</v>
          </cell>
          <cell r="S8" t="str">
            <v>MPCD</v>
          </cell>
          <cell r="T8" t="str">
            <v>MPCM</v>
          </cell>
          <cell r="U8" t="str">
            <v>MPCD</v>
          </cell>
          <cell r="V8" t="str">
            <v>BM</v>
          </cell>
          <cell r="W8" t="str">
            <v>BD</v>
          </cell>
          <cell r="X8" t="str">
            <v>BM</v>
          </cell>
          <cell r="Y8" t="str">
            <v>BD</v>
          </cell>
          <cell r="Z8" t="str">
            <v>BM</v>
          </cell>
          <cell r="AA8" t="str">
            <v>BD</v>
          </cell>
          <cell r="AB8" t="str">
            <v>MPC</v>
          </cell>
          <cell r="AC8" t="str">
            <v>MPCD</v>
          </cell>
        </row>
        <row r="9">
          <cell r="A9" t="str">
            <v xml:space="preserve">   A N D I N A  S . A .</v>
          </cell>
        </row>
        <row r="10">
          <cell r="A10" t="str">
            <v xml:space="preserve">BQN </v>
          </cell>
          <cell r="B10" t="str">
            <v>BOQUERON</v>
          </cell>
          <cell r="C10" t="str">
            <v>N</v>
          </cell>
          <cell r="D10">
            <v>44732.743320000001</v>
          </cell>
          <cell r="E10">
            <v>1442.99172</v>
          </cell>
          <cell r="F10">
            <v>23450.529569999999</v>
          </cell>
          <cell r="G10">
            <v>837.5189132142857</v>
          </cell>
          <cell r="H10">
            <v>18726.192070000001</v>
          </cell>
          <cell r="I10">
            <v>604.07071193548393</v>
          </cell>
          <cell r="J10">
            <v>16421.456320000001</v>
          </cell>
          <cell r="K10">
            <v>547.38187733333336</v>
          </cell>
          <cell r="AB10">
            <v>103330.92128</v>
          </cell>
          <cell r="AC10">
            <v>309.37401580838321</v>
          </cell>
        </row>
        <row r="11">
          <cell r="A11" t="str">
            <v>CAM</v>
          </cell>
          <cell r="B11" t="str">
            <v>CAMIRI</v>
          </cell>
          <cell r="C11" t="str">
            <v>N</v>
          </cell>
        </row>
        <row r="12">
          <cell r="A12" t="str">
            <v>CCB</v>
          </cell>
          <cell r="B12" t="str">
            <v>CASCABEL</v>
          </cell>
          <cell r="C12" t="str">
            <v>N</v>
          </cell>
          <cell r="D12">
            <v>94348.965160000007</v>
          </cell>
          <cell r="E12">
            <v>3043.5150051612904</v>
          </cell>
          <cell r="F12">
            <v>82298.991129999995</v>
          </cell>
          <cell r="G12">
            <v>2939.2496832142856</v>
          </cell>
          <cell r="H12">
            <v>52535.566359999997</v>
          </cell>
          <cell r="I12">
            <v>1694.6956890322579</v>
          </cell>
          <cell r="J12">
            <v>82004.150970000002</v>
          </cell>
          <cell r="K12">
            <v>2733.4716990000002</v>
          </cell>
          <cell r="L12">
            <v>83938.670815999983</v>
          </cell>
          <cell r="M12">
            <v>2707.6990585806448</v>
          </cell>
          <cell r="N12">
            <v>80983.545629999993</v>
          </cell>
          <cell r="O12">
            <v>2699.451521</v>
          </cell>
          <cell r="P12">
            <v>88799</v>
          </cell>
          <cell r="Q12">
            <v>2864.483870967742</v>
          </cell>
          <cell r="R12" t="e">
            <v>#REF!</v>
          </cell>
          <cell r="S12" t="e">
            <v>#REF!</v>
          </cell>
          <cell r="T12" t="e">
            <v>#REF!</v>
          </cell>
          <cell r="U12" t="e">
            <v>#REF!</v>
          </cell>
          <cell r="AB12" t="e">
            <v>#REF!</v>
          </cell>
          <cell r="AC12" t="e">
            <v>#REF!</v>
          </cell>
        </row>
        <row r="13">
          <cell r="A13" t="str">
            <v>CBR</v>
          </cell>
          <cell r="B13" t="str">
            <v>COBRA</v>
          </cell>
          <cell r="C13" t="str">
            <v>N</v>
          </cell>
        </row>
        <row r="14">
          <cell r="A14" t="str">
            <v>GRY</v>
          </cell>
          <cell r="B14" t="str">
            <v>GUAIRUY</v>
          </cell>
          <cell r="C14" t="str">
            <v>N</v>
          </cell>
        </row>
        <row r="15">
          <cell r="A15" t="str">
            <v>LPÑ</v>
          </cell>
          <cell r="B15" t="str">
            <v>LA PEÑA</v>
          </cell>
          <cell r="C15" t="str">
            <v>N</v>
          </cell>
        </row>
        <row r="16">
          <cell r="A16" t="str">
            <v>PTJ</v>
          </cell>
          <cell r="B16" t="str">
            <v>PATUJU</v>
          </cell>
          <cell r="C16" t="str">
            <v>N</v>
          </cell>
          <cell r="P16">
            <v>4495</v>
          </cell>
          <cell r="Q16">
            <v>145</v>
          </cell>
          <cell r="R16" t="e">
            <v>#REF!</v>
          </cell>
          <cell r="S16" t="e">
            <v>#REF!</v>
          </cell>
          <cell r="T16" t="e">
            <v>#REF!</v>
          </cell>
          <cell r="U16" t="e">
            <v>#REF!</v>
          </cell>
          <cell r="AB16" t="e">
            <v>#REF!</v>
          </cell>
          <cell r="AC16" t="e">
            <v>#REF!</v>
          </cell>
        </row>
        <row r="17">
          <cell r="A17" t="str">
            <v>RGD</v>
          </cell>
          <cell r="B17" t="str">
            <v>RIO GRANDE</v>
          </cell>
          <cell r="C17" t="str">
            <v>E</v>
          </cell>
          <cell r="D17">
            <v>2593</v>
          </cell>
          <cell r="E17">
            <v>83.645161290322577</v>
          </cell>
          <cell r="F17">
            <v>428812</v>
          </cell>
          <cell r="G17">
            <v>15314.714285714286</v>
          </cell>
          <cell r="H17">
            <v>545880</v>
          </cell>
          <cell r="I17">
            <v>17609.032258064515</v>
          </cell>
          <cell r="J17">
            <v>96383</v>
          </cell>
          <cell r="K17">
            <v>3212.7666666666669</v>
          </cell>
          <cell r="L17">
            <v>375058</v>
          </cell>
          <cell r="M17">
            <v>12098.645161290322</v>
          </cell>
          <cell r="N17">
            <v>1119784</v>
          </cell>
          <cell r="O17">
            <v>37326.133333333331</v>
          </cell>
          <cell r="P17">
            <v>1299942.2057314003</v>
          </cell>
          <cell r="Q17">
            <v>41933.619539722589</v>
          </cell>
          <cell r="R17" t="e">
            <v>#REF!</v>
          </cell>
          <cell r="S17" t="e">
            <v>#REF!</v>
          </cell>
          <cell r="T17" t="e">
            <v>#REF!</v>
          </cell>
          <cell r="U17" t="e">
            <v>#REF!</v>
          </cell>
          <cell r="AB17" t="e">
            <v>#REF!</v>
          </cell>
          <cell r="AC17" t="e">
            <v>#REF!</v>
          </cell>
        </row>
        <row r="18">
          <cell r="A18" t="str">
            <v>RGD</v>
          </cell>
          <cell r="B18" t="str">
            <v>RIO GRANDE</v>
          </cell>
          <cell r="C18" t="str">
            <v>N</v>
          </cell>
          <cell r="H18">
            <v>25124</v>
          </cell>
          <cell r="I18">
            <v>810.45161290322585</v>
          </cell>
          <cell r="J18">
            <v>47028</v>
          </cell>
          <cell r="K18">
            <v>1567.6</v>
          </cell>
          <cell r="L18">
            <v>34624.973451294965</v>
          </cell>
          <cell r="M18">
            <v>1116.934627461128</v>
          </cell>
          <cell r="N18">
            <v>48266.61713680048</v>
          </cell>
          <cell r="O18">
            <v>1608.8872378933493</v>
          </cell>
          <cell r="P18">
            <v>55262.889641318638</v>
          </cell>
          <cell r="Q18">
            <v>1782.6738593973755</v>
          </cell>
          <cell r="R18" t="e">
            <v>#REF!</v>
          </cell>
          <cell r="S18" t="e">
            <v>#REF!</v>
          </cell>
          <cell r="T18" t="e">
            <v>#REF!</v>
          </cell>
          <cell r="U18" t="e">
            <v>#REF!</v>
          </cell>
          <cell r="AB18" t="e">
            <v>#REF!</v>
          </cell>
          <cell r="AC18" t="e">
            <v>#REF!</v>
          </cell>
        </row>
        <row r="19">
          <cell r="A19" t="str">
            <v>RGD</v>
          </cell>
          <cell r="B19" t="str">
            <v>PLANTA</v>
          </cell>
          <cell r="C19" t="str">
            <v>E</v>
          </cell>
        </row>
        <row r="20">
          <cell r="A20" t="str">
            <v>SIR</v>
          </cell>
          <cell r="B20" t="str">
            <v>SIRARI</v>
          </cell>
          <cell r="C20" t="str">
            <v>E</v>
          </cell>
          <cell r="J20">
            <v>642719.46649999998</v>
          </cell>
          <cell r="K20">
            <v>21423.982216666667</v>
          </cell>
          <cell r="L20">
            <v>631175.85279000003</v>
          </cell>
          <cell r="M20">
            <v>20360.511380322583</v>
          </cell>
          <cell r="N20">
            <v>638505.89361000003</v>
          </cell>
          <cell r="O20">
            <v>21283.529786999999</v>
          </cell>
          <cell r="P20">
            <v>417076.93938000005</v>
          </cell>
          <cell r="Q20">
            <v>13454.094818709678</v>
          </cell>
          <cell r="R20" t="e">
            <v>#REF!</v>
          </cell>
          <cell r="S20" t="e">
            <v>#REF!</v>
          </cell>
          <cell r="T20" t="e">
            <v>#REF!</v>
          </cell>
          <cell r="U20" t="e">
            <v>#REF!</v>
          </cell>
          <cell r="AB20" t="e">
            <v>#REF!</v>
          </cell>
          <cell r="AC20" t="e">
            <v>#REF!</v>
          </cell>
        </row>
        <row r="21">
          <cell r="A21" t="str">
            <v>SIR</v>
          </cell>
          <cell r="B21" t="str">
            <v>PLANTA</v>
          </cell>
          <cell r="C21" t="str">
            <v>E</v>
          </cell>
          <cell r="D21">
            <v>546039.03799999994</v>
          </cell>
          <cell r="E21">
            <v>17614.162516129032</v>
          </cell>
          <cell r="F21">
            <v>583813.16799999995</v>
          </cell>
          <cell r="G21">
            <v>20850.470285714284</v>
          </cell>
          <cell r="H21">
            <v>704644.54269999999</v>
          </cell>
          <cell r="I21">
            <v>22730.469119354839</v>
          </cell>
        </row>
        <row r="22">
          <cell r="A22" t="str">
            <v>SIR</v>
          </cell>
          <cell r="B22" t="str">
            <v>SIRARI</v>
          </cell>
          <cell r="C22" t="str">
            <v>N</v>
          </cell>
          <cell r="T22" t="e">
            <v>#REF!</v>
          </cell>
          <cell r="U22" t="e">
            <v>#REF!</v>
          </cell>
          <cell r="AA22" t="e">
            <v>#VALUE!</v>
          </cell>
          <cell r="AB22" t="e">
            <v>#REF!</v>
          </cell>
          <cell r="AC22" t="e">
            <v>#REF!</v>
          </cell>
        </row>
        <row r="23">
          <cell r="A23" t="str">
            <v>VBR</v>
          </cell>
          <cell r="B23" t="str">
            <v>VIBORA</v>
          </cell>
          <cell r="C23" t="str">
            <v>E</v>
          </cell>
          <cell r="J23">
            <v>1205750.0525700001</v>
          </cell>
          <cell r="K23">
            <v>40191.668419000001</v>
          </cell>
          <cell r="L23">
            <v>1221639.1966239999</v>
          </cell>
          <cell r="M23">
            <v>39407.716020129024</v>
          </cell>
          <cell r="N23">
            <v>1090539.7643820001</v>
          </cell>
          <cell r="O23">
            <v>36351.325479400002</v>
          </cell>
          <cell r="P23">
            <v>1205089.5168359999</v>
          </cell>
          <cell r="Q23">
            <v>38873.855381806447</v>
          </cell>
          <cell r="R23" t="e">
            <v>#REF!</v>
          </cell>
          <cell r="S23" t="e">
            <v>#REF!</v>
          </cell>
          <cell r="T23" t="e">
            <v>#REF!</v>
          </cell>
          <cell r="U23" t="e">
            <v>#REF!</v>
          </cell>
          <cell r="AB23" t="e">
            <v>#REF!</v>
          </cell>
          <cell r="AC23" t="e">
            <v>#REF!</v>
          </cell>
        </row>
        <row r="24">
          <cell r="A24" t="str">
            <v>VBR</v>
          </cell>
          <cell r="B24" t="str">
            <v>PLANTA</v>
          </cell>
          <cell r="C24" t="str">
            <v>E</v>
          </cell>
          <cell r="D24">
            <v>1021210.623</v>
          </cell>
          <cell r="E24">
            <v>32942.27816129032</v>
          </cell>
          <cell r="F24">
            <v>991839.66041000001</v>
          </cell>
          <cell r="G24">
            <v>35422.845014642859</v>
          </cell>
          <cell r="H24">
            <v>1171782.047</v>
          </cell>
          <cell r="I24">
            <v>37799.42087096774</v>
          </cell>
        </row>
        <row r="25">
          <cell r="A25" t="str">
            <v>YPC</v>
          </cell>
          <cell r="B25" t="str">
            <v>YAPACANI</v>
          </cell>
          <cell r="C25" t="str">
            <v>E</v>
          </cell>
          <cell r="D25">
            <v>444958.18599000003</v>
          </cell>
          <cell r="E25">
            <v>14353.489870645162</v>
          </cell>
          <cell r="F25">
            <v>406753.38034999999</v>
          </cell>
          <cell r="G25">
            <v>14526.906441071429</v>
          </cell>
          <cell r="H25">
            <v>441248.14283999999</v>
          </cell>
          <cell r="I25">
            <v>14233.811059354839</v>
          </cell>
          <cell r="J25">
            <v>436329.60256000003</v>
          </cell>
          <cell r="K25">
            <v>14544.320085333335</v>
          </cell>
          <cell r="L25">
            <v>448329.97860296298</v>
          </cell>
          <cell r="M25">
            <v>14462.257374289129</v>
          </cell>
          <cell r="N25">
            <v>523023.71031006542</v>
          </cell>
          <cell r="O25">
            <v>17434.123677002182</v>
          </cell>
          <cell r="P25">
            <v>545035</v>
          </cell>
          <cell r="Q25">
            <v>17581.774193548386</v>
          </cell>
          <cell r="R25" t="e">
            <v>#REF!</v>
          </cell>
          <cell r="S25" t="e">
            <v>#REF!</v>
          </cell>
          <cell r="T25" t="e">
            <v>#REF!</v>
          </cell>
          <cell r="U25" t="e">
            <v>#REF!</v>
          </cell>
          <cell r="AB25" t="e">
            <v>#REF!</v>
          </cell>
          <cell r="AC25" t="e">
            <v>#REF!</v>
          </cell>
        </row>
        <row r="26">
          <cell r="A26" t="str">
            <v>YPC</v>
          </cell>
          <cell r="B26" t="str">
            <v>YAPACANI</v>
          </cell>
          <cell r="C26" t="str">
            <v>N</v>
          </cell>
          <cell r="D26">
            <v>68546.727880000006</v>
          </cell>
          <cell r="E26">
            <v>2211.1847703225808</v>
          </cell>
          <cell r="F26">
            <v>61378.294370000003</v>
          </cell>
          <cell r="G26">
            <v>2192.0819417857142</v>
          </cell>
          <cell r="H26">
            <v>66504.677939999994</v>
          </cell>
          <cell r="I26">
            <v>2145.312191612903</v>
          </cell>
          <cell r="J26">
            <v>50330.60929</v>
          </cell>
          <cell r="K26">
            <v>1677.6869763333334</v>
          </cell>
          <cell r="L26">
            <v>56630.068729037135</v>
          </cell>
          <cell r="M26">
            <v>1826.7764106141012</v>
          </cell>
          <cell r="N26">
            <v>31600.938905934592</v>
          </cell>
          <cell r="O26">
            <v>1053.3646301978197</v>
          </cell>
          <cell r="P26">
            <v>67859</v>
          </cell>
          <cell r="Q26">
            <v>2189</v>
          </cell>
          <cell r="R26" t="e">
            <v>#REF!</v>
          </cell>
          <cell r="S26" t="e">
            <v>#REF!</v>
          </cell>
          <cell r="T26" t="e">
            <v>#REF!</v>
          </cell>
          <cell r="U26" t="e">
            <v>#REF!</v>
          </cell>
          <cell r="AB26" t="e">
            <v>#REF!</v>
          </cell>
          <cell r="AC26" t="e">
            <v>#REF!</v>
          </cell>
        </row>
        <row r="27">
          <cell r="A27" t="str">
            <v>TOTAL NUEVO</v>
          </cell>
          <cell r="D27">
            <v>207628.43635999999</v>
          </cell>
          <cell r="E27">
            <v>6697.6914954838703</v>
          </cell>
          <cell r="F27">
            <v>167127.81507000001</v>
          </cell>
          <cell r="G27">
            <v>5968.8505382142857</v>
          </cell>
          <cell r="H27">
            <v>162890.43637000001</v>
          </cell>
          <cell r="I27">
            <v>5254.5302054838712</v>
          </cell>
          <cell r="J27">
            <v>195784.21658000001</v>
          </cell>
          <cell r="K27">
            <v>6526.1405526666667</v>
          </cell>
          <cell r="L27">
            <v>175193.71299633209</v>
          </cell>
          <cell r="M27">
            <v>5651.4100966558735</v>
          </cell>
          <cell r="N27">
            <v>160851.10167273507</v>
          </cell>
          <cell r="O27">
            <v>5361.7033890911689</v>
          </cell>
          <cell r="P27">
            <v>216415.88964131864</v>
          </cell>
          <cell r="Q27">
            <v>6981.1577303651175</v>
          </cell>
          <cell r="R27" t="e">
            <v>#REF!</v>
          </cell>
          <cell r="S27" t="e">
            <v>#REF!</v>
          </cell>
          <cell r="T27" t="e">
            <v>#REF!</v>
          </cell>
          <cell r="U27" t="e">
            <v>#REF!</v>
          </cell>
          <cell r="AB27" t="e">
            <v>#REF!</v>
          </cell>
          <cell r="AC27" t="e">
            <v>#REF!</v>
          </cell>
        </row>
        <row r="28">
          <cell r="A28" t="str">
            <v>TOTAL EXISTENTE</v>
          </cell>
          <cell r="D28">
            <v>2014800.84699</v>
          </cell>
          <cell r="E28">
            <v>64993.575709354838</v>
          </cell>
          <cell r="F28">
            <v>2411218.2087599998</v>
          </cell>
          <cell r="G28">
            <v>86114.936027142845</v>
          </cell>
          <cell r="H28">
            <v>2863554.7325400002</v>
          </cell>
          <cell r="I28">
            <v>92372.733307741946</v>
          </cell>
          <cell r="J28">
            <v>2381182.12163</v>
          </cell>
          <cell r="K28">
            <v>79372.737387666668</v>
          </cell>
          <cell r="L28">
            <v>2676203.028016963</v>
          </cell>
          <cell r="M28">
            <v>86329.129936031066</v>
          </cell>
          <cell r="N28">
            <v>3371853.3683020659</v>
          </cell>
          <cell r="O28">
            <v>112395.11227673553</v>
          </cell>
          <cell r="P28">
            <v>3467143.6619474003</v>
          </cell>
          <cell r="Q28">
            <v>111843.34393378711</v>
          </cell>
          <cell r="R28" t="e">
            <v>#REF!</v>
          </cell>
          <cell r="S28" t="e">
            <v>#REF!</v>
          </cell>
          <cell r="T28" t="e">
            <v>#REF!</v>
          </cell>
          <cell r="U28" t="e">
            <v>#REF!</v>
          </cell>
          <cell r="AB28" t="e">
            <v>#REF!</v>
          </cell>
          <cell r="AC28" t="e">
            <v>#REF!</v>
          </cell>
        </row>
        <row r="29">
          <cell r="A29" t="str">
            <v>TOTAL ANDINA</v>
          </cell>
          <cell r="D29">
            <v>2222429.2833500002</v>
          </cell>
          <cell r="E29">
            <v>71691.267204838718</v>
          </cell>
          <cell r="F29">
            <v>2578346.0238299998</v>
          </cell>
          <cell r="G29">
            <v>92083.786565357135</v>
          </cell>
          <cell r="H29">
            <v>3026445.1689100005</v>
          </cell>
          <cell r="I29">
            <v>97627.263513225815</v>
          </cell>
          <cell r="J29">
            <v>2576966.3382099997</v>
          </cell>
          <cell r="K29">
            <v>85898.877940333317</v>
          </cell>
          <cell r="L29">
            <v>2851396.741013295</v>
          </cell>
          <cell r="M29">
            <v>91980.540032686942</v>
          </cell>
          <cell r="N29">
            <v>3532704.4699748009</v>
          </cell>
          <cell r="O29">
            <v>117756.8156658267</v>
          </cell>
          <cell r="P29">
            <v>3683559.5515887188</v>
          </cell>
          <cell r="Q29">
            <v>118824.50166415222</v>
          </cell>
          <cell r="R29" t="e">
            <v>#REF!</v>
          </cell>
          <cell r="S29" t="e">
            <v>#REF!</v>
          </cell>
          <cell r="T29" t="e">
            <v>#REF!</v>
          </cell>
          <cell r="U29" t="e">
            <v>#REF!</v>
          </cell>
          <cell r="AB29" t="e">
            <v>#REF!</v>
          </cell>
          <cell r="AC29" t="e">
            <v>#REF!</v>
          </cell>
        </row>
        <row r="30">
          <cell r="A30" t="str">
            <v xml:space="preserve">   C H A C O   S .  A .</v>
          </cell>
        </row>
        <row r="31">
          <cell r="A31" t="str">
            <v>BBL</v>
          </cell>
          <cell r="B31" t="str">
            <v>BULO BULO</v>
          </cell>
          <cell r="C31" t="str">
            <v>N</v>
          </cell>
        </row>
        <row r="32">
          <cell r="A32" t="str">
            <v>BVT</v>
          </cell>
          <cell r="B32" t="str">
            <v>BUENA VISTA</v>
          </cell>
          <cell r="C32" t="str">
            <v>N</v>
          </cell>
        </row>
        <row r="33">
          <cell r="A33" t="str">
            <v>CRC</v>
          </cell>
          <cell r="B33" t="str">
            <v>CARRASCO</v>
          </cell>
          <cell r="C33" t="str">
            <v>E</v>
          </cell>
          <cell r="D33">
            <v>1367720.63</v>
          </cell>
          <cell r="E33">
            <v>44120.02032258064</v>
          </cell>
          <cell r="F33">
            <v>1249602</v>
          </cell>
          <cell r="G33">
            <v>44628.642857142855</v>
          </cell>
          <cell r="H33">
            <v>1395280</v>
          </cell>
          <cell r="I33">
            <v>45009.032258064515</v>
          </cell>
          <cell r="J33">
            <v>1313861</v>
          </cell>
          <cell r="K33">
            <v>43795.366666666669</v>
          </cell>
          <cell r="L33">
            <v>1487243.6566703459</v>
          </cell>
          <cell r="M33">
            <v>47975.601828075676</v>
          </cell>
          <cell r="N33">
            <v>1479406.3339631341</v>
          </cell>
          <cell r="O33">
            <v>49313.544465437801</v>
          </cell>
          <cell r="P33">
            <v>1509655.1016077201</v>
          </cell>
          <cell r="Q33">
            <v>48698.551664765168</v>
          </cell>
          <cell r="R33" t="e">
            <v>#REF!</v>
          </cell>
          <cell r="S33" t="e">
            <v>#REF!</v>
          </cell>
          <cell r="T33" t="e">
            <v>#REF!</v>
          </cell>
          <cell r="U33" t="e">
            <v>#REF!</v>
          </cell>
          <cell r="AB33" t="e">
            <v>#REF!</v>
          </cell>
          <cell r="AC33" t="e">
            <v>#REF!</v>
          </cell>
        </row>
        <row r="34">
          <cell r="A34" t="str">
            <v>CRC</v>
          </cell>
          <cell r="B34" t="str">
            <v>CARRASCO-4</v>
          </cell>
          <cell r="C34" t="str">
            <v>N</v>
          </cell>
          <cell r="H34">
            <v>7237</v>
          </cell>
          <cell r="I34">
            <v>233.45161290322579</v>
          </cell>
          <cell r="J34">
            <v>17517</v>
          </cell>
          <cell r="K34">
            <v>583.9</v>
          </cell>
          <cell r="L34">
            <v>16807.343329653908</v>
          </cell>
          <cell r="M34">
            <v>542.1723654727067</v>
          </cell>
          <cell r="N34">
            <v>25326.666036865914</v>
          </cell>
          <cell r="O34">
            <v>844.22220122886381</v>
          </cell>
          <cell r="P34">
            <v>28871.848392278283</v>
          </cell>
          <cell r="Q34">
            <v>931.34994813800915</v>
          </cell>
          <cell r="R34" t="e">
            <v>#REF!</v>
          </cell>
          <cell r="S34" t="e">
            <v>#REF!</v>
          </cell>
          <cell r="T34" t="e">
            <v>#REF!</v>
          </cell>
          <cell r="U34" t="e">
            <v>#REF!</v>
          </cell>
          <cell r="AB34" t="e">
            <v>#REF!</v>
          </cell>
          <cell r="AC34" t="e">
            <v>#REF!</v>
          </cell>
        </row>
        <row r="35">
          <cell r="A35" t="str">
            <v>CRC</v>
          </cell>
          <cell r="B35" t="str">
            <v>PLANTA</v>
          </cell>
        </row>
        <row r="36">
          <cell r="A36" t="str">
            <v>CMT</v>
          </cell>
          <cell r="B36" t="str">
            <v>CAMATINDI</v>
          </cell>
          <cell r="C36" t="str">
            <v>N</v>
          </cell>
        </row>
        <row r="37">
          <cell r="A37" t="str">
            <v>HSR</v>
          </cell>
          <cell r="B37" t="str">
            <v>H.SUAREZ R.</v>
          </cell>
          <cell r="C37" t="str">
            <v>N</v>
          </cell>
        </row>
        <row r="38">
          <cell r="A38" t="str">
            <v>KTR</v>
          </cell>
          <cell r="B38" t="str">
            <v>KATARI</v>
          </cell>
          <cell r="C38" t="str">
            <v>N</v>
          </cell>
        </row>
        <row r="39">
          <cell r="A39" t="str">
            <v>LCS</v>
          </cell>
          <cell r="B39" t="str">
            <v>LOS CUSIS</v>
          </cell>
          <cell r="C39" t="str">
            <v>N</v>
          </cell>
        </row>
        <row r="40">
          <cell r="A40" t="str">
            <v>MCT</v>
          </cell>
          <cell r="B40" t="str">
            <v>MONTECRISTO</v>
          </cell>
          <cell r="C40" t="str">
            <v>N</v>
          </cell>
        </row>
        <row r="41">
          <cell r="A41" t="str">
            <v>PJS</v>
          </cell>
          <cell r="B41" t="str">
            <v>PATUJUSAL</v>
          </cell>
          <cell r="C41" t="str">
            <v>N</v>
          </cell>
        </row>
        <row r="42">
          <cell r="A42" t="str">
            <v>SNQ</v>
          </cell>
          <cell r="B42" t="str">
            <v>SAN ROQUE</v>
          </cell>
          <cell r="C42" t="str">
            <v>N</v>
          </cell>
          <cell r="D42">
            <v>633756.80000000005</v>
          </cell>
          <cell r="E42">
            <v>20443.767741935484</v>
          </cell>
          <cell r="F42">
            <v>645572</v>
          </cell>
          <cell r="G42">
            <v>23056.142857142859</v>
          </cell>
          <cell r="H42">
            <v>773054</v>
          </cell>
          <cell r="I42">
            <v>24937.225806451614</v>
          </cell>
          <cell r="J42">
            <v>574476</v>
          </cell>
          <cell r="K42">
            <v>19149.2</v>
          </cell>
          <cell r="L42">
            <v>694463</v>
          </cell>
          <cell r="M42">
            <v>22402.032258064515</v>
          </cell>
          <cell r="N42">
            <v>742365</v>
          </cell>
          <cell r="O42">
            <v>24745.5</v>
          </cell>
          <cell r="P42">
            <v>818352</v>
          </cell>
          <cell r="Q42">
            <v>26398.451612903227</v>
          </cell>
          <cell r="R42" t="e">
            <v>#REF!</v>
          </cell>
          <cell r="S42" t="e">
            <v>#REF!</v>
          </cell>
          <cell r="T42" t="e">
            <v>#REF!</v>
          </cell>
          <cell r="U42" t="e">
            <v>#REF!</v>
          </cell>
          <cell r="AB42" t="e">
            <v>#REF!</v>
          </cell>
          <cell r="AC42" t="e">
            <v>#REF!</v>
          </cell>
        </row>
        <row r="43">
          <cell r="A43" t="str">
            <v>SNQ</v>
          </cell>
          <cell r="B43" t="str">
            <v>PLANTA</v>
          </cell>
          <cell r="C43" t="str">
            <v>N</v>
          </cell>
        </row>
        <row r="44">
          <cell r="A44" t="str">
            <v>VGR</v>
          </cell>
          <cell r="B44" t="str">
            <v>VUELTA GRANDE</v>
          </cell>
          <cell r="C44" t="str">
            <v>E</v>
          </cell>
          <cell r="F44">
            <v>31873</v>
          </cell>
          <cell r="G44">
            <v>1138.3214285714287</v>
          </cell>
          <cell r="H44">
            <v>59790</v>
          </cell>
          <cell r="I44">
            <v>1928.7096774193549</v>
          </cell>
          <cell r="J44">
            <v>153998</v>
          </cell>
          <cell r="K44">
            <v>5133.2666666666664</v>
          </cell>
          <cell r="L44">
            <v>373027</v>
          </cell>
          <cell r="M44">
            <v>12033.129032258064</v>
          </cell>
          <cell r="N44">
            <v>611595</v>
          </cell>
          <cell r="O44">
            <v>20386.5</v>
          </cell>
          <cell r="P44">
            <v>529303</v>
          </cell>
          <cell r="Q44">
            <v>17074.290322580644</v>
          </cell>
          <cell r="R44" t="e">
            <v>#REF!</v>
          </cell>
          <cell r="S44" t="e">
            <v>#REF!</v>
          </cell>
          <cell r="T44" t="e">
            <v>#REF!</v>
          </cell>
          <cell r="U44" t="e">
            <v>#REF!</v>
          </cell>
          <cell r="AB44" t="e">
            <v>#REF!</v>
          </cell>
          <cell r="AC44" t="e">
            <v>#REF!</v>
          </cell>
        </row>
        <row r="45">
          <cell r="A45" t="str">
            <v>VGR</v>
          </cell>
          <cell r="B45" t="str">
            <v>PLANTA</v>
          </cell>
          <cell r="C45" t="str">
            <v>E</v>
          </cell>
        </row>
        <row r="46">
          <cell r="A46" t="str">
            <v>TOTAL NUEVO</v>
          </cell>
          <cell r="D46">
            <v>633756.80000000005</v>
          </cell>
          <cell r="E46">
            <v>20443.767741935484</v>
          </cell>
          <cell r="F46">
            <v>645572</v>
          </cell>
          <cell r="G46">
            <v>23056.142857142859</v>
          </cell>
          <cell r="H46">
            <v>780291</v>
          </cell>
          <cell r="I46">
            <v>25170.677419354837</v>
          </cell>
          <cell r="J46">
            <v>591993</v>
          </cell>
          <cell r="K46">
            <v>19733.099999999999</v>
          </cell>
          <cell r="L46">
            <v>711270.34332965396</v>
          </cell>
          <cell r="M46">
            <v>22944.204623537225</v>
          </cell>
          <cell r="N46">
            <v>767691.66603686591</v>
          </cell>
          <cell r="O46">
            <v>25589.722201228862</v>
          </cell>
          <cell r="P46">
            <v>847223.84839227831</v>
          </cell>
          <cell r="Q46">
            <v>27329.801561041237</v>
          </cell>
          <cell r="R46" t="e">
            <v>#REF!</v>
          </cell>
          <cell r="S46" t="e">
            <v>#REF!</v>
          </cell>
          <cell r="T46" t="e">
            <v>#REF!</v>
          </cell>
          <cell r="U46" t="e">
            <v>#REF!</v>
          </cell>
          <cell r="AB46" t="e">
            <v>#REF!</v>
          </cell>
          <cell r="AC46" t="e">
            <v>#REF!</v>
          </cell>
        </row>
        <row r="47">
          <cell r="A47" t="str">
            <v>TOTAL EXISTENTE</v>
          </cell>
          <cell r="D47">
            <v>1367720.63</v>
          </cell>
          <cell r="E47">
            <v>44120.02032258064</v>
          </cell>
          <cell r="F47">
            <v>1281475</v>
          </cell>
          <cell r="G47">
            <v>45766.964285714283</v>
          </cell>
          <cell r="H47">
            <v>1455070</v>
          </cell>
          <cell r="I47">
            <v>46937.741935483871</v>
          </cell>
          <cell r="J47">
            <v>1467859</v>
          </cell>
          <cell r="K47">
            <v>48928.633333333331</v>
          </cell>
          <cell r="L47">
            <v>1860270.6566703459</v>
          </cell>
          <cell r="M47">
            <v>60008.730860333737</v>
          </cell>
          <cell r="N47">
            <v>2091001.3339631341</v>
          </cell>
          <cell r="O47">
            <v>69700.044465437808</v>
          </cell>
          <cell r="P47">
            <v>2038958.1016077201</v>
          </cell>
          <cell r="Q47">
            <v>65772.841987345804</v>
          </cell>
          <cell r="R47" t="e">
            <v>#REF!</v>
          </cell>
          <cell r="S47" t="e">
            <v>#REF!</v>
          </cell>
          <cell r="T47" t="e">
            <v>#REF!</v>
          </cell>
          <cell r="U47" t="e">
            <v>#REF!</v>
          </cell>
          <cell r="AB47" t="e">
            <v>#REF!</v>
          </cell>
          <cell r="AC47" t="e">
            <v>#REF!</v>
          </cell>
        </row>
        <row r="48">
          <cell r="A48" t="str">
            <v>TOTAL CHACO</v>
          </cell>
          <cell r="D48">
            <v>2001477.43</v>
          </cell>
          <cell r="E48">
            <v>64563.788064516128</v>
          </cell>
          <cell r="F48">
            <v>1927047</v>
          </cell>
          <cell r="G48">
            <v>68823.107142857145</v>
          </cell>
          <cell r="H48">
            <v>2235361</v>
          </cell>
          <cell r="I48">
            <v>72108.419354838712</v>
          </cell>
          <cell r="J48">
            <v>2059852</v>
          </cell>
          <cell r="K48">
            <v>68661.733333333337</v>
          </cell>
          <cell r="L48">
            <v>2571541</v>
          </cell>
          <cell r="M48">
            <v>82952.93548387097</v>
          </cell>
          <cell r="N48">
            <v>2858693</v>
          </cell>
          <cell r="O48">
            <v>95289.766666666663</v>
          </cell>
          <cell r="P48">
            <v>2886181.9499999983</v>
          </cell>
          <cell r="Q48">
            <v>93102.643548387045</v>
          </cell>
          <cell r="R48" t="e">
            <v>#REF!</v>
          </cell>
          <cell r="S48" t="e">
            <v>#REF!</v>
          </cell>
          <cell r="T48" t="e">
            <v>#REF!</v>
          </cell>
          <cell r="U48" t="e">
            <v>#REF!</v>
          </cell>
          <cell r="AB48" t="e">
            <v>#REF!</v>
          </cell>
          <cell r="AC48" t="e">
            <v>#REF!</v>
          </cell>
        </row>
        <row r="49">
          <cell r="A49" t="str">
            <v xml:space="preserve">  VINTAGE PETROLEUM BOLIVIANA LTD. (SHAMROCK VENTURES)</v>
          </cell>
        </row>
        <row r="50">
          <cell r="A50" t="str">
            <v>NJL</v>
          </cell>
          <cell r="B50" t="str">
            <v>NARANJILLOS</v>
          </cell>
          <cell r="C50" t="str">
            <v>N</v>
          </cell>
        </row>
        <row r="51">
          <cell r="A51" t="str">
            <v>ÑPC</v>
          </cell>
          <cell r="B51" t="str">
            <v>ÑUPUCO</v>
          </cell>
          <cell r="C51" t="str">
            <v>N</v>
          </cell>
          <cell r="D51">
            <v>727337.75</v>
          </cell>
          <cell r="E51">
            <v>23462.508064516129</v>
          </cell>
          <cell r="F51">
            <v>744085.53</v>
          </cell>
          <cell r="G51">
            <v>26574.483214285716</v>
          </cell>
          <cell r="H51">
            <v>808102.12</v>
          </cell>
          <cell r="I51">
            <v>26067.810322580644</v>
          </cell>
          <cell r="J51">
            <v>704348</v>
          </cell>
          <cell r="K51">
            <v>23478.266666666666</v>
          </cell>
          <cell r="L51">
            <v>703871</v>
          </cell>
          <cell r="M51">
            <v>22705.516129032258</v>
          </cell>
          <cell r="N51">
            <v>758300.34099852422</v>
          </cell>
          <cell r="O51">
            <v>25276.678033284141</v>
          </cell>
          <cell r="P51">
            <v>764757</v>
          </cell>
          <cell r="Q51">
            <v>24669.580645161292</v>
          </cell>
          <cell r="R51" t="e">
            <v>#REF!</v>
          </cell>
          <cell r="S51" t="e">
            <v>#REF!</v>
          </cell>
          <cell r="T51" t="e">
            <v>#REF!</v>
          </cell>
          <cell r="U51" t="e">
            <v>#REF!</v>
          </cell>
          <cell r="AB51" t="e">
            <v>#REF!</v>
          </cell>
          <cell r="AC51" t="e">
            <v>#REF!</v>
          </cell>
        </row>
        <row r="52">
          <cell r="A52" t="str">
            <v>PVN</v>
          </cell>
          <cell r="B52" t="str">
            <v>PORVENIR</v>
          </cell>
          <cell r="C52" t="str">
            <v>E</v>
          </cell>
          <cell r="D52">
            <v>200135</v>
          </cell>
          <cell r="E52">
            <v>6455.9677419354839</v>
          </cell>
          <cell r="F52">
            <v>151778</v>
          </cell>
          <cell r="G52">
            <v>5420.6428571428569</v>
          </cell>
          <cell r="H52">
            <v>152063.13</v>
          </cell>
          <cell r="I52">
            <v>4905.2622580645166</v>
          </cell>
          <cell r="J52">
            <v>130261</v>
          </cell>
          <cell r="K52">
            <v>4342.0333333333338</v>
          </cell>
          <cell r="L52">
            <v>132465</v>
          </cell>
          <cell r="M52">
            <v>4273.0645161290322</v>
          </cell>
          <cell r="N52">
            <v>127831.41900147576</v>
          </cell>
          <cell r="O52">
            <v>4261.047300049192</v>
          </cell>
          <cell r="P52">
            <v>158032</v>
          </cell>
          <cell r="Q52">
            <v>5097.8064516129034</v>
          </cell>
          <cell r="R52" t="e">
            <v>#REF!</v>
          </cell>
          <cell r="S52" t="e">
            <v>#REF!</v>
          </cell>
          <cell r="T52" t="e">
            <v>#REF!</v>
          </cell>
          <cell r="U52" t="e">
            <v>#REF!</v>
          </cell>
          <cell r="AB52" t="e">
            <v>#REF!</v>
          </cell>
          <cell r="AC52" t="e">
            <v>#REF!</v>
          </cell>
        </row>
        <row r="54">
          <cell r="A54" t="str">
            <v>TOTAL VENTURES</v>
          </cell>
          <cell r="D54">
            <v>927472.75</v>
          </cell>
          <cell r="E54">
            <v>29918.475806451614</v>
          </cell>
          <cell r="F54">
            <v>895863.53</v>
          </cell>
          <cell r="G54">
            <v>31995.126071428571</v>
          </cell>
          <cell r="H54">
            <v>960165.25</v>
          </cell>
          <cell r="I54">
            <v>30973.072580645163</v>
          </cell>
          <cell r="J54">
            <v>834609</v>
          </cell>
          <cell r="K54">
            <v>27820.3</v>
          </cell>
          <cell r="L54">
            <v>836336</v>
          </cell>
          <cell r="M54">
            <v>26978.580645161292</v>
          </cell>
          <cell r="N54">
            <v>886131.76</v>
          </cell>
          <cell r="O54">
            <v>29537.725333333332</v>
          </cell>
          <cell r="P54">
            <v>922789</v>
          </cell>
          <cell r="Q54">
            <v>29767.387096774193</v>
          </cell>
          <cell r="R54" t="e">
            <v>#REF!</v>
          </cell>
          <cell r="S54" t="e">
            <v>#REF!</v>
          </cell>
          <cell r="T54" t="e">
            <v>#REF!</v>
          </cell>
          <cell r="U54" t="e">
            <v>#REF!</v>
          </cell>
          <cell r="AB54" t="e">
            <v>#REF!</v>
          </cell>
          <cell r="AC54" t="e">
            <v>#REF!</v>
          </cell>
        </row>
        <row r="55">
          <cell r="A55" t="str">
            <v xml:space="preserve">  M A X U S   B O L I V I A   I N C .</v>
          </cell>
        </row>
        <row r="56">
          <cell r="A56" t="str">
            <v>MGD</v>
          </cell>
          <cell r="B56" t="str">
            <v>MONTEAGUDO</v>
          </cell>
          <cell r="C56" t="str">
            <v>N</v>
          </cell>
        </row>
        <row r="57">
          <cell r="A57" t="str">
            <v>PLM</v>
          </cell>
          <cell r="B57" t="str">
            <v>PALOMA</v>
          </cell>
          <cell r="C57" t="str">
            <v>N</v>
          </cell>
        </row>
        <row r="58">
          <cell r="A58" t="str">
            <v>SRB</v>
          </cell>
          <cell r="B58" t="str">
            <v>SURUBI</v>
          </cell>
          <cell r="C58" t="str">
            <v>E</v>
          </cell>
        </row>
        <row r="59">
          <cell r="A59" t="str">
            <v>SRB</v>
          </cell>
          <cell r="B59" t="str">
            <v>BLOQUE BAJO</v>
          </cell>
          <cell r="C59" t="str">
            <v>N</v>
          </cell>
        </row>
        <row r="60">
          <cell r="A60" t="str">
            <v>TOTAL NUEVO</v>
          </cell>
        </row>
        <row r="61">
          <cell r="A61" t="str">
            <v>TOTAL MAXUS</v>
          </cell>
        </row>
        <row r="62">
          <cell r="A62" t="str">
            <v xml:space="preserve">  P E R E Z   COMPANC  S . A .</v>
          </cell>
        </row>
        <row r="63">
          <cell r="A63" t="str">
            <v>CAR</v>
          </cell>
          <cell r="B63" t="str">
            <v>CARANDA</v>
          </cell>
          <cell r="C63" t="str">
            <v>E</v>
          </cell>
          <cell r="D63">
            <v>618887</v>
          </cell>
          <cell r="E63">
            <v>19964.096774193549</v>
          </cell>
          <cell r="F63">
            <v>498904</v>
          </cell>
          <cell r="G63">
            <v>17818</v>
          </cell>
          <cell r="H63">
            <v>392124</v>
          </cell>
          <cell r="I63">
            <v>12649.161290322581</v>
          </cell>
          <cell r="J63">
            <v>464788</v>
          </cell>
          <cell r="K63">
            <v>15492.933333333332</v>
          </cell>
          <cell r="L63">
            <v>593161</v>
          </cell>
          <cell r="M63">
            <v>19134.225806451614</v>
          </cell>
          <cell r="N63">
            <v>606349</v>
          </cell>
          <cell r="O63">
            <v>20211.633333333335</v>
          </cell>
          <cell r="P63">
            <v>617695</v>
          </cell>
          <cell r="Q63">
            <v>19925.645161290322</v>
          </cell>
          <cell r="R63" t="e">
            <v>#REF!</v>
          </cell>
          <cell r="S63" t="e">
            <v>#REF!</v>
          </cell>
          <cell r="T63" t="e">
            <v>#REF!</v>
          </cell>
          <cell r="U63" t="e">
            <v>#REF!</v>
          </cell>
          <cell r="AB63" t="e">
            <v>#REF!</v>
          </cell>
          <cell r="AC63" t="e">
            <v>#REF!</v>
          </cell>
        </row>
        <row r="64">
          <cell r="A64" t="str">
            <v>CLP</v>
          </cell>
          <cell r="B64" t="str">
            <v>COLPA</v>
          </cell>
          <cell r="C64" t="str">
            <v>E</v>
          </cell>
          <cell r="D64">
            <v>48392</v>
          </cell>
          <cell r="E64">
            <v>1561.0322580645161</v>
          </cell>
          <cell r="F64">
            <v>148518</v>
          </cell>
          <cell r="G64">
            <v>5304.2142857142853</v>
          </cell>
          <cell r="H64">
            <v>266112</v>
          </cell>
          <cell r="I64">
            <v>8584.2580645161288</v>
          </cell>
          <cell r="J64">
            <v>228054</v>
          </cell>
          <cell r="K64">
            <v>7601.8</v>
          </cell>
          <cell r="L64">
            <v>241341</v>
          </cell>
          <cell r="M64">
            <v>7785.1935483870966</v>
          </cell>
          <cell r="N64">
            <v>254635</v>
          </cell>
          <cell r="O64">
            <v>8487.8333333333339</v>
          </cell>
          <cell r="P64">
            <v>247726</v>
          </cell>
          <cell r="Q64">
            <v>7991.1612903225805</v>
          </cell>
          <cell r="R64" t="e">
            <v>#REF!</v>
          </cell>
          <cell r="S64" t="e">
            <v>#REF!</v>
          </cell>
          <cell r="T64" t="e">
            <v>#REF!</v>
          </cell>
          <cell r="U64" t="e">
            <v>#REF!</v>
          </cell>
          <cell r="AB64" t="e">
            <v>#REF!</v>
          </cell>
          <cell r="AC64" t="e">
            <v>#REF!</v>
          </cell>
        </row>
        <row r="65">
          <cell r="A65" t="str">
            <v>CLP</v>
          </cell>
          <cell r="B65" t="str">
            <v>PLANTA</v>
          </cell>
          <cell r="C65" t="str">
            <v>E</v>
          </cell>
        </row>
        <row r="66">
          <cell r="A66" t="str">
            <v>TOTAL PEREZ</v>
          </cell>
          <cell r="D66">
            <v>667279</v>
          </cell>
          <cell r="E66">
            <v>21525.129032258064</v>
          </cell>
          <cell r="F66">
            <v>647422</v>
          </cell>
          <cell r="G66">
            <v>23122.214285714286</v>
          </cell>
          <cell r="H66">
            <v>658236</v>
          </cell>
          <cell r="I66">
            <v>21233.419354838708</v>
          </cell>
          <cell r="J66">
            <v>692842</v>
          </cell>
          <cell r="K66">
            <v>23094.733333333334</v>
          </cell>
          <cell r="L66">
            <v>834502</v>
          </cell>
          <cell r="M66">
            <v>26919.419354838708</v>
          </cell>
          <cell r="N66">
            <v>860984</v>
          </cell>
          <cell r="O66">
            <v>28699.466666666667</v>
          </cell>
          <cell r="P66">
            <v>865421</v>
          </cell>
          <cell r="Q66">
            <v>27916.806451612902</v>
          </cell>
          <cell r="R66" t="e">
            <v>#REF!</v>
          </cell>
          <cell r="S66" t="e">
            <v>#REF!</v>
          </cell>
          <cell r="T66" t="e">
            <v>#REF!</v>
          </cell>
          <cell r="U66" t="e">
            <v>#REF!</v>
          </cell>
          <cell r="AB66" t="e">
            <v>#REF!</v>
          </cell>
          <cell r="AC66" t="e">
            <v>#REF!</v>
          </cell>
        </row>
        <row r="67">
          <cell r="A67" t="str">
            <v xml:space="preserve">   PLUSPETROL  BOLIVIA CORPORATION</v>
          </cell>
        </row>
        <row r="68">
          <cell r="A68" t="str">
            <v>BJO</v>
          </cell>
          <cell r="B68" t="str">
            <v>BERMEJO</v>
          </cell>
          <cell r="C68" t="str">
            <v>E</v>
          </cell>
        </row>
        <row r="69">
          <cell r="A69" t="str">
            <v>BJO</v>
          </cell>
          <cell r="B69" t="str">
            <v>X 44</v>
          </cell>
          <cell r="C69" t="str">
            <v>E</v>
          </cell>
          <cell r="D69">
            <v>209930</v>
          </cell>
          <cell r="E69">
            <v>6771.9354838709678</v>
          </cell>
          <cell r="F69">
            <v>179285</v>
          </cell>
          <cell r="G69">
            <v>6403.0357142857147</v>
          </cell>
          <cell r="H69">
            <v>195375</v>
          </cell>
          <cell r="I69">
            <v>6302.4193548387093</v>
          </cell>
          <cell r="J69">
            <v>182318</v>
          </cell>
          <cell r="K69">
            <v>6077.2666666666664</v>
          </cell>
          <cell r="L69">
            <v>179740</v>
          </cell>
          <cell r="M69">
            <v>5798.0645161290322</v>
          </cell>
          <cell r="N69">
            <v>168383.17</v>
          </cell>
          <cell r="O69">
            <v>5612.7723333333333</v>
          </cell>
          <cell r="P69">
            <v>172639.19400000002</v>
          </cell>
          <cell r="Q69">
            <v>5569.0062580645163</v>
          </cell>
          <cell r="R69" t="e">
            <v>#REF!</v>
          </cell>
          <cell r="S69" t="e">
            <v>#REF!</v>
          </cell>
          <cell r="T69" t="e">
            <v>#REF!</v>
          </cell>
          <cell r="U69" t="e">
            <v>#REF!</v>
          </cell>
          <cell r="AB69" t="e">
            <v>#REF!</v>
          </cell>
          <cell r="AC69" t="e">
            <v>#REF!</v>
          </cell>
        </row>
        <row r="70">
          <cell r="A70" t="str">
            <v>TOR</v>
          </cell>
          <cell r="B70" t="str">
            <v>TORO</v>
          </cell>
          <cell r="C70" t="str">
            <v>E</v>
          </cell>
        </row>
        <row r="71">
          <cell r="A71" t="str">
            <v>TOTAL PLUSPETROL</v>
          </cell>
          <cell r="D71">
            <v>209930</v>
          </cell>
          <cell r="E71">
            <v>6771.9354838709678</v>
          </cell>
          <cell r="F71">
            <v>179285</v>
          </cell>
          <cell r="G71">
            <v>6403.0357142857147</v>
          </cell>
          <cell r="H71">
            <v>195375</v>
          </cell>
          <cell r="I71">
            <v>6302.4193548387093</v>
          </cell>
          <cell r="J71">
            <v>182318</v>
          </cell>
          <cell r="K71">
            <v>6077.2666666666664</v>
          </cell>
          <cell r="L71">
            <v>179740</v>
          </cell>
          <cell r="M71">
            <v>5798.0645161290322</v>
          </cell>
          <cell r="N71">
            <v>168383.17</v>
          </cell>
          <cell r="O71">
            <v>5612.7723333333333</v>
          </cell>
          <cell r="P71">
            <v>172639.19400000002</v>
          </cell>
          <cell r="Q71">
            <v>5569.0062580645163</v>
          </cell>
          <cell r="R71" t="e">
            <v>#REF!</v>
          </cell>
          <cell r="S71" t="e">
            <v>#REF!</v>
          </cell>
          <cell r="T71" t="e">
            <v>#REF!</v>
          </cell>
          <cell r="U71" t="e">
            <v>#REF!</v>
          </cell>
          <cell r="AB71" t="e">
            <v>#REF!</v>
          </cell>
          <cell r="AC71" t="e">
            <v>#REF!</v>
          </cell>
        </row>
        <row r="72">
          <cell r="A72" t="str">
            <v xml:space="preserve">  D O N G    W O N   CORPORATION BOLIVIA</v>
          </cell>
        </row>
        <row r="73">
          <cell r="A73" t="str">
            <v>PMR</v>
          </cell>
          <cell r="B73" t="str">
            <v>PALMAR</v>
          </cell>
          <cell r="C73" t="str">
            <v>N</v>
          </cell>
        </row>
        <row r="74">
          <cell r="A74" t="str">
            <v>PMR</v>
          </cell>
          <cell r="B74" t="str">
            <v>PALMAR</v>
          </cell>
          <cell r="C74" t="str">
            <v>E</v>
          </cell>
          <cell r="N74">
            <v>13738.282793279999</v>
          </cell>
          <cell r="O74">
            <v>457.94275977599995</v>
          </cell>
          <cell r="P74">
            <v>13992.152760000001</v>
          </cell>
          <cell r="Q74">
            <v>451.35976645161293</v>
          </cell>
          <cell r="R74" t="e">
            <v>#REF!</v>
          </cell>
          <cell r="S74" t="e">
            <v>#REF!</v>
          </cell>
          <cell r="T74" t="e">
            <v>#REF!</v>
          </cell>
          <cell r="U74" t="e">
            <v>#REF!</v>
          </cell>
          <cell r="AB74" t="e">
            <v>#REF!</v>
          </cell>
          <cell r="AC74" t="e">
            <v>#REF!</v>
          </cell>
        </row>
        <row r="75">
          <cell r="A75" t="str">
            <v>TOTAL DONG WON</v>
          </cell>
          <cell r="N75">
            <v>13738.282793279999</v>
          </cell>
          <cell r="O75">
            <v>457.94275977599995</v>
          </cell>
          <cell r="P75">
            <v>13992.152760000001</v>
          </cell>
          <cell r="Q75">
            <v>451.35976645161293</v>
          </cell>
          <cell r="R75" t="e">
            <v>#REF!</v>
          </cell>
          <cell r="S75" t="e">
            <v>#REF!</v>
          </cell>
          <cell r="T75" t="e">
            <v>#REF!</v>
          </cell>
          <cell r="U75" t="e">
            <v>#REF!</v>
          </cell>
          <cell r="AB75" t="e">
            <v>#REF!</v>
          </cell>
          <cell r="AC75" t="e">
            <v>#REF!</v>
          </cell>
        </row>
        <row r="76">
          <cell r="A76" t="str">
            <v xml:space="preserve">  T E S O R O   BOLIVIA PETROLEUM Co.</v>
          </cell>
        </row>
        <row r="77">
          <cell r="A77" t="str">
            <v>EDD</v>
          </cell>
          <cell r="B77" t="str">
            <v>ESCONDIDO</v>
          </cell>
          <cell r="C77" t="str">
            <v>E</v>
          </cell>
          <cell r="D77">
            <v>406092</v>
          </cell>
          <cell r="E77">
            <v>13099.741935483871</v>
          </cell>
          <cell r="F77">
            <v>484616</v>
          </cell>
          <cell r="G77">
            <v>17307.714285714286</v>
          </cell>
          <cell r="H77">
            <v>575927</v>
          </cell>
          <cell r="I77">
            <v>18578.290322580644</v>
          </cell>
          <cell r="J77">
            <v>584694</v>
          </cell>
          <cell r="K77">
            <v>19489.8</v>
          </cell>
          <cell r="L77">
            <v>703397</v>
          </cell>
          <cell r="M77">
            <v>22690.225806451614</v>
          </cell>
          <cell r="N77">
            <v>882520</v>
          </cell>
          <cell r="O77">
            <v>29417.333333333332</v>
          </cell>
          <cell r="P77">
            <v>901819</v>
          </cell>
          <cell r="Q77">
            <v>29090.935483870966</v>
          </cell>
          <cell r="R77" t="e">
            <v>#REF!</v>
          </cell>
          <cell r="S77" t="e">
            <v>#REF!</v>
          </cell>
          <cell r="T77" t="e">
            <v>#REF!</v>
          </cell>
          <cell r="U77" t="e">
            <v>#REF!</v>
          </cell>
          <cell r="AB77" t="e">
            <v>#REF!</v>
          </cell>
          <cell r="AC77" t="e">
            <v>#REF!</v>
          </cell>
        </row>
        <row r="78">
          <cell r="A78" t="str">
            <v>LVT</v>
          </cell>
          <cell r="B78" t="str">
            <v>LA VERTIENTE</v>
          </cell>
          <cell r="C78" t="str">
            <v>E</v>
          </cell>
          <cell r="D78">
            <v>416401</v>
          </cell>
          <cell r="E78">
            <v>13432.290322580646</v>
          </cell>
          <cell r="F78">
            <v>393070</v>
          </cell>
          <cell r="G78">
            <v>14038.214285714286</v>
          </cell>
          <cell r="H78">
            <v>456526</v>
          </cell>
          <cell r="I78">
            <v>14726.645161290322</v>
          </cell>
          <cell r="J78">
            <v>374611</v>
          </cell>
          <cell r="K78">
            <v>12487.033333333333</v>
          </cell>
          <cell r="L78">
            <v>366936</v>
          </cell>
          <cell r="M78">
            <v>11836.645161290322</v>
          </cell>
          <cell r="N78">
            <v>402377</v>
          </cell>
          <cell r="O78">
            <v>13412.566666666668</v>
          </cell>
          <cell r="P78">
            <v>402884</v>
          </cell>
          <cell r="Q78">
            <v>12996.258064516129</v>
          </cell>
          <cell r="R78" t="e">
            <v>#REF!</v>
          </cell>
          <cell r="S78" t="e">
            <v>#REF!</v>
          </cell>
          <cell r="T78" t="e">
            <v>#REF!</v>
          </cell>
          <cell r="U78" t="e">
            <v>#REF!</v>
          </cell>
          <cell r="AB78" t="e">
            <v>#REF!</v>
          </cell>
          <cell r="AC78" t="e">
            <v>#REF!</v>
          </cell>
        </row>
        <row r="79">
          <cell r="A79" t="str">
            <v>TGT</v>
          </cell>
          <cell r="B79" t="str">
            <v>TAIGUATI</v>
          </cell>
          <cell r="C79" t="str">
            <v>E</v>
          </cell>
          <cell r="D79">
            <v>51245</v>
          </cell>
          <cell r="E79">
            <v>1653.0645161290322</v>
          </cell>
          <cell r="F79">
            <v>44926</v>
          </cell>
          <cell r="G79">
            <v>1604.5</v>
          </cell>
          <cell r="H79">
            <v>48117</v>
          </cell>
          <cell r="I79">
            <v>1552.1612903225807</v>
          </cell>
          <cell r="J79">
            <v>46657</v>
          </cell>
          <cell r="K79">
            <v>1555.2333333333333</v>
          </cell>
          <cell r="L79">
            <v>47070</v>
          </cell>
          <cell r="M79">
            <v>1518.3870967741937</v>
          </cell>
          <cell r="N79">
            <v>45003</v>
          </cell>
          <cell r="O79">
            <v>1500.1</v>
          </cell>
          <cell r="P79">
            <v>45600</v>
          </cell>
          <cell r="Q79">
            <v>1470.9677419354839</v>
          </cell>
          <cell r="R79" t="e">
            <v>#REF!</v>
          </cell>
          <cell r="S79" t="e">
            <v>#REF!</v>
          </cell>
          <cell r="T79" t="e">
            <v>#REF!</v>
          </cell>
          <cell r="U79" t="e">
            <v>#REF!</v>
          </cell>
          <cell r="AB79" t="e">
            <v>#REF!</v>
          </cell>
          <cell r="AC79" t="e">
            <v>#REF!</v>
          </cell>
        </row>
        <row r="80">
          <cell r="A80" t="str">
            <v>TOTAL TESORO</v>
          </cell>
          <cell r="D80">
            <v>873738</v>
          </cell>
          <cell r="E80">
            <v>28185.096774193549</v>
          </cell>
          <cell r="F80">
            <v>922612</v>
          </cell>
          <cell r="G80">
            <v>32950.428571428572</v>
          </cell>
          <cell r="H80">
            <v>1080570</v>
          </cell>
          <cell r="I80">
            <v>34857.096774193546</v>
          </cell>
          <cell r="J80">
            <v>1005962</v>
          </cell>
          <cell r="K80">
            <v>33532.066666666666</v>
          </cell>
          <cell r="L80">
            <v>1117403</v>
          </cell>
          <cell r="M80">
            <v>36045.258064516129</v>
          </cell>
          <cell r="N80">
            <v>1329900</v>
          </cell>
          <cell r="O80">
            <v>44330</v>
          </cell>
          <cell r="P80">
            <v>1350303</v>
          </cell>
          <cell r="Q80">
            <v>43558.161290322583</v>
          </cell>
          <cell r="R80" t="e">
            <v>#REF!</v>
          </cell>
          <cell r="S80" t="e">
            <v>#REF!</v>
          </cell>
          <cell r="T80" t="e">
            <v>#REF!</v>
          </cell>
          <cell r="U80" t="e">
            <v>#REF!</v>
          </cell>
          <cell r="AB80" t="e">
            <v>#REF!</v>
          </cell>
          <cell r="AC80" t="e">
            <v>#REF!</v>
          </cell>
        </row>
        <row r="81">
          <cell r="A81" t="str">
            <v xml:space="preserve">   M E N O R E S   ( Y P F B )</v>
          </cell>
        </row>
        <row r="82">
          <cell r="A82" t="str">
            <v>CBT</v>
          </cell>
          <cell r="B82" t="str">
            <v>CAMBEITI</v>
          </cell>
          <cell r="C82" t="str">
            <v>N</v>
          </cell>
        </row>
        <row r="83">
          <cell r="A83" t="str">
            <v>NJL</v>
          </cell>
          <cell r="B83" t="str">
            <v>NARANJILLOS</v>
          </cell>
          <cell r="C83" t="str">
            <v>N</v>
          </cell>
        </row>
        <row r="84">
          <cell r="A84" t="str">
            <v>TTR</v>
          </cell>
          <cell r="B84" t="str">
            <v>TATARENDA</v>
          </cell>
          <cell r="C84" t="str">
            <v>N</v>
          </cell>
        </row>
        <row r="85">
          <cell r="A85" t="str">
            <v>VMT</v>
          </cell>
          <cell r="B85" t="str">
            <v>VILLAMONTES</v>
          </cell>
          <cell r="C85" t="str">
            <v>N</v>
          </cell>
        </row>
        <row r="86">
          <cell r="A86" t="str">
            <v>TOTAL MENORES</v>
          </cell>
        </row>
        <row r="87">
          <cell r="A87" t="str">
            <v>TOTAL NUEVO</v>
          </cell>
          <cell r="D87">
            <v>1568722.98636</v>
          </cell>
          <cell r="E87">
            <v>50603.967301935481</v>
          </cell>
          <cell r="F87">
            <v>1556785.34507</v>
          </cell>
          <cell r="G87">
            <v>55599.476609642858</v>
          </cell>
          <cell r="H87">
            <v>1751283.5563699999</v>
          </cell>
          <cell r="I87">
            <v>56493.01794741935</v>
          </cell>
          <cell r="J87">
            <v>1492125.21658</v>
          </cell>
          <cell r="K87">
            <v>49737.507219333333</v>
          </cell>
          <cell r="L87">
            <v>1590335.0563259861</v>
          </cell>
          <cell r="M87">
            <v>51301.130849225359</v>
          </cell>
          <cell r="N87">
            <v>1686843.1087081251</v>
          </cell>
          <cell r="O87">
            <v>56228.103623604169</v>
          </cell>
          <cell r="P87">
            <v>1828396.7380335969</v>
          </cell>
          <cell r="Q87">
            <v>58980.539936567642</v>
          </cell>
          <cell r="R87" t="e">
            <v>#REF!</v>
          </cell>
          <cell r="S87" t="e">
            <v>#REF!</v>
          </cell>
          <cell r="T87" t="e">
            <v>#REF!</v>
          </cell>
          <cell r="U87" t="e">
            <v>#REF!</v>
          </cell>
          <cell r="AB87" t="e">
            <v>#REF!</v>
          </cell>
          <cell r="AC87" t="e">
            <v>#REF!</v>
          </cell>
        </row>
        <row r="88">
          <cell r="A88" t="str">
            <v>TOTAL EXISTENTE</v>
          </cell>
          <cell r="D88">
            <v>5333603.4769899994</v>
          </cell>
          <cell r="E88">
            <v>172051.72506419354</v>
          </cell>
          <cell r="F88">
            <v>5593790.2087599998</v>
          </cell>
          <cell r="G88">
            <v>199778.22174142857</v>
          </cell>
          <cell r="H88">
            <v>6404868.8625400001</v>
          </cell>
          <cell r="I88">
            <v>206608.67298516131</v>
          </cell>
          <cell r="J88">
            <v>5860424.12163</v>
          </cell>
          <cell r="K88">
            <v>195347.47072099999</v>
          </cell>
          <cell r="L88">
            <v>6800583.684687309</v>
          </cell>
          <cell r="M88">
            <v>219373.66724797772</v>
          </cell>
          <cell r="N88">
            <v>7963691.5740599558</v>
          </cell>
          <cell r="O88">
            <v>265456.38580199855</v>
          </cell>
          <cell r="P88">
            <v>8066489.1103151208</v>
          </cell>
          <cell r="Q88">
            <v>260209.32613919745</v>
          </cell>
          <cell r="R88" t="e">
            <v>#REF!</v>
          </cell>
          <cell r="S88" t="e">
            <v>#REF!</v>
          </cell>
          <cell r="T88" t="e">
            <v>#REF!</v>
          </cell>
          <cell r="U88" t="e">
            <v>#REF!</v>
          </cell>
          <cell r="AB88" t="e">
            <v>#REF!</v>
          </cell>
          <cell r="AC88" t="e">
            <v>#REF!</v>
          </cell>
        </row>
        <row r="89">
          <cell r="A89" t="str">
            <v>TOTAL NACIONAL</v>
          </cell>
          <cell r="D89">
            <v>6902326.4633499999</v>
          </cell>
          <cell r="E89">
            <v>222655.69236612902</v>
          </cell>
          <cell r="F89">
            <v>7150575.5538299996</v>
          </cell>
          <cell r="G89">
            <v>255377.69835107142</v>
          </cell>
          <cell r="H89">
            <v>8156152.4189100005</v>
          </cell>
          <cell r="I89">
            <v>263101.69093258068</v>
          </cell>
          <cell r="J89">
            <v>7352549.3382099997</v>
          </cell>
          <cell r="K89">
            <v>245084.97794033331</v>
          </cell>
          <cell r="L89">
            <v>8390918.7410132959</v>
          </cell>
          <cell r="M89">
            <v>270674.79809720308</v>
          </cell>
          <cell r="N89">
            <v>9650534.6827680804</v>
          </cell>
          <cell r="O89">
            <v>321684.48942560266</v>
          </cell>
          <cell r="P89">
            <v>9894885.8483487181</v>
          </cell>
          <cell r="Q89">
            <v>319189.86607576511</v>
          </cell>
          <cell r="R89" t="e">
            <v>#REF!</v>
          </cell>
          <cell r="S89" t="e">
            <v>#REF!</v>
          </cell>
          <cell r="T89" t="e">
            <v>#REF!</v>
          </cell>
          <cell r="U89" t="e">
            <v>#REF!</v>
          </cell>
          <cell r="AB89" t="e">
            <v>#REF!</v>
          </cell>
          <cell r="AC89" t="e">
            <v>#REF!</v>
          </cell>
        </row>
      </sheetData>
      <sheetData sheetId="47"/>
      <sheetData sheetId="48"/>
      <sheetData sheetId="49" refreshError="1">
        <row r="5">
          <cell r="A5" t="str">
            <v>BOQUERON   -   BQN</v>
          </cell>
          <cell r="R5" t="str">
            <v>SIRARI-E   -   SIR-E</v>
          </cell>
        </row>
        <row r="6">
          <cell r="B6" t="str">
            <v>L I Q U I D O S  EN BBLS</v>
          </cell>
          <cell r="H6" t="str">
            <v>G A S    EN    MPC</v>
          </cell>
          <cell r="S6" t="str">
            <v>L I Q U I D O S  EN BBLS</v>
          </cell>
          <cell r="Y6" t="str">
            <v>G A S    EN    MPC</v>
          </cell>
        </row>
        <row r="7">
          <cell r="A7" t="str">
            <v>MES</v>
          </cell>
          <cell r="B7" t="str">
            <v>PRO-</v>
          </cell>
          <cell r="C7" t="str">
            <v>PET.</v>
          </cell>
          <cell r="D7" t="str">
            <v>ENE</v>
          </cell>
          <cell r="E7" t="str">
            <v>GASO-</v>
          </cell>
          <cell r="F7" t="str">
            <v>FEB</v>
          </cell>
          <cell r="G7" t="str">
            <v>PET.</v>
          </cell>
          <cell r="H7" t="str">
            <v>MAR</v>
          </cell>
          <cell r="I7" t="str">
            <v>INYEC-</v>
          </cell>
          <cell r="J7" t="str">
            <v>ABR</v>
          </cell>
          <cell r="K7" t="str">
            <v>ENT.</v>
          </cell>
          <cell r="L7" t="str">
            <v>MAY</v>
          </cell>
          <cell r="M7" t="str">
            <v>GLP</v>
          </cell>
          <cell r="N7" t="str">
            <v>JUN</v>
          </cell>
          <cell r="O7" t="str">
            <v>RESI-</v>
          </cell>
          <cell r="P7" t="str">
            <v>JUL</v>
          </cell>
          <cell r="R7" t="str">
            <v>AGO</v>
          </cell>
          <cell r="S7" t="str">
            <v>PRO-</v>
          </cell>
          <cell r="T7" t="str">
            <v>SEP</v>
          </cell>
          <cell r="U7" t="str">
            <v>DENS.</v>
          </cell>
          <cell r="V7" t="str">
            <v>OCT</v>
          </cell>
          <cell r="W7" t="str">
            <v>AGUA</v>
          </cell>
          <cell r="X7" t="str">
            <v>NOV</v>
          </cell>
          <cell r="Y7" t="str">
            <v>PRO-</v>
          </cell>
          <cell r="Z7" t="str">
            <v>DIC</v>
          </cell>
          <cell r="AA7" t="str">
            <v xml:space="preserve">ENT. </v>
          </cell>
          <cell r="AB7" t="str">
            <v>TOTAL</v>
          </cell>
          <cell r="AC7" t="str">
            <v>PROM.</v>
          </cell>
        </row>
        <row r="8">
          <cell r="B8" t="str">
            <v>DUC.</v>
          </cell>
          <cell r="C8" t="str">
            <v>COND.</v>
          </cell>
          <cell r="D8" t="str">
            <v>MCM</v>
          </cell>
          <cell r="E8" t="str">
            <v>MCD</v>
          </cell>
          <cell r="F8" t="str">
            <v>MCM</v>
          </cell>
          <cell r="G8" t="str">
            <v>MCD</v>
          </cell>
          <cell r="H8" t="str">
            <v>MCM</v>
          </cell>
          <cell r="I8" t="str">
            <v>MCD</v>
          </cell>
          <cell r="J8" t="str">
            <v>MCM</v>
          </cell>
          <cell r="K8" t="str">
            <v>MCD</v>
          </cell>
          <cell r="L8" t="str">
            <v>MCM</v>
          </cell>
          <cell r="M8" t="str">
            <v>MCD</v>
          </cell>
          <cell r="N8" t="str">
            <v>MCM</v>
          </cell>
          <cell r="O8" t="str">
            <v>MCD</v>
          </cell>
          <cell r="P8" t="str">
            <v>MCM</v>
          </cell>
          <cell r="Q8" t="str">
            <v>MCD</v>
          </cell>
          <cell r="R8" t="str">
            <v>MCM</v>
          </cell>
          <cell r="S8" t="str">
            <v>MCD</v>
          </cell>
          <cell r="T8" t="str">
            <v>MCM</v>
          </cell>
          <cell r="U8" t="str">
            <v>MCD</v>
          </cell>
          <cell r="V8" t="str">
            <v>MCM</v>
          </cell>
          <cell r="W8" t="str">
            <v>MCD</v>
          </cell>
          <cell r="X8" t="str">
            <v>MCM</v>
          </cell>
          <cell r="Y8" t="str">
            <v>MCD</v>
          </cell>
          <cell r="Z8" t="str">
            <v>MCM</v>
          </cell>
          <cell r="AA8" t="str">
            <v>MCD</v>
          </cell>
          <cell r="AB8" t="str">
            <v>MC</v>
          </cell>
          <cell r="AC8" t="str">
            <v>MCD</v>
          </cell>
        </row>
        <row r="9">
          <cell r="A9" t="str">
            <v xml:space="preserve">   A N D I N A  S . A .</v>
          </cell>
          <cell r="B9">
            <v>3101.7868800000001</v>
          </cell>
          <cell r="C9">
            <v>2644</v>
          </cell>
          <cell r="D9">
            <v>66.599999999999994</v>
          </cell>
          <cell r="E9">
            <v>457.78688</v>
          </cell>
          <cell r="F9">
            <v>937</v>
          </cell>
          <cell r="G9">
            <v>2644</v>
          </cell>
          <cell r="H9">
            <v>47305</v>
          </cell>
          <cell r="I9">
            <v>0</v>
          </cell>
          <cell r="J9">
            <v>47305</v>
          </cell>
          <cell r="K9">
            <v>0</v>
          </cell>
          <cell r="L9">
            <v>0</v>
          </cell>
          <cell r="M9">
            <v>229.31700000000001</v>
          </cell>
          <cell r="N9">
            <v>0</v>
          </cell>
          <cell r="O9">
            <v>44732.743320000001</v>
          </cell>
          <cell r="P9">
            <v>0</v>
          </cell>
          <cell r="R9" t="str">
            <v>ENE</v>
          </cell>
          <cell r="S9">
            <v>53825.883150000001</v>
          </cell>
          <cell r="T9">
            <v>49690</v>
          </cell>
          <cell r="U9">
            <v>64.5</v>
          </cell>
          <cell r="V9">
            <v>4135.8831499999997</v>
          </cell>
          <cell r="W9">
            <v>2218</v>
          </cell>
          <cell r="X9">
            <v>54090</v>
          </cell>
          <cell r="Y9">
            <v>1913363</v>
          </cell>
          <cell r="Z9">
            <v>1297361</v>
          </cell>
          <cell r="AA9">
            <v>557359</v>
          </cell>
          <cell r="AB9">
            <v>0</v>
          </cell>
          <cell r="AC9">
            <v>4294</v>
          </cell>
        </row>
        <row r="10">
          <cell r="A10" t="str">
            <v xml:space="preserve">BQN </v>
          </cell>
          <cell r="B10" t="str">
            <v>BOQUERON</v>
          </cell>
          <cell r="C10" t="str">
            <v>N</v>
          </cell>
          <cell r="D10">
            <v>229.31700000000001</v>
          </cell>
          <cell r="E10">
            <v>7.3973225806451612</v>
          </cell>
          <cell r="F10">
            <v>120.21599999999999</v>
          </cell>
          <cell r="G10">
            <v>4.2934285714285716</v>
          </cell>
          <cell r="H10">
            <v>95.997789999999995</v>
          </cell>
          <cell r="I10">
            <v>3.0967029032258062</v>
          </cell>
          <cell r="J10">
            <v>81.107129999999998</v>
          </cell>
          <cell r="K10">
            <v>2.7035709999999997</v>
          </cell>
          <cell r="L10">
            <v>0</v>
          </cell>
          <cell r="M10">
            <v>120.21599999999999</v>
          </cell>
          <cell r="N10">
            <v>0</v>
          </cell>
          <cell r="O10">
            <v>23450.529569999999</v>
          </cell>
          <cell r="P10">
            <v>0</v>
          </cell>
          <cell r="R10" t="str">
            <v>FEB</v>
          </cell>
          <cell r="S10">
            <v>49135.765339999998</v>
          </cell>
          <cell r="T10">
            <v>44653</v>
          </cell>
          <cell r="U10">
            <v>64.2</v>
          </cell>
          <cell r="V10">
            <v>4482.7653399999999</v>
          </cell>
          <cell r="W10">
            <v>2085</v>
          </cell>
          <cell r="X10">
            <v>48214</v>
          </cell>
          <cell r="Y10">
            <v>1726341</v>
          </cell>
          <cell r="Z10">
            <v>1081839</v>
          </cell>
          <cell r="AA10">
            <v>595825</v>
          </cell>
          <cell r="AB10">
            <v>526.63792000000001</v>
          </cell>
          <cell r="AC10">
            <v>1.5767602395209581</v>
          </cell>
        </row>
        <row r="11">
          <cell r="A11" t="str">
            <v>CAM</v>
          </cell>
          <cell r="B11" t="str">
            <v>CAMIRI</v>
          </cell>
          <cell r="C11" t="str">
            <v>N</v>
          </cell>
          <cell r="D11">
            <v>66.099999999999994</v>
          </cell>
          <cell r="E11">
            <v>191.6405</v>
          </cell>
          <cell r="F11">
            <v>550</v>
          </cell>
          <cell r="G11">
            <v>1378</v>
          </cell>
          <cell r="H11">
            <v>19803</v>
          </cell>
          <cell r="I11">
            <v>0</v>
          </cell>
          <cell r="J11">
            <v>19803</v>
          </cell>
          <cell r="K11">
            <v>0</v>
          </cell>
          <cell r="L11">
            <v>0</v>
          </cell>
          <cell r="M11">
            <v>95.997789999999995</v>
          </cell>
          <cell r="N11">
            <v>0</v>
          </cell>
          <cell r="O11">
            <v>18726.192070000001</v>
          </cell>
          <cell r="P11">
            <v>0</v>
          </cell>
          <cell r="R11" t="str">
            <v>MAR</v>
          </cell>
          <cell r="S11">
            <v>53543.982060000002</v>
          </cell>
          <cell r="T11">
            <v>48088</v>
          </cell>
          <cell r="U11">
            <v>64.8</v>
          </cell>
          <cell r="V11">
            <v>5455.9820600000003</v>
          </cell>
          <cell r="W11">
            <v>2561</v>
          </cell>
          <cell r="X11">
            <v>51876</v>
          </cell>
          <cell r="Y11">
            <v>1880847</v>
          </cell>
          <cell r="Z11">
            <v>1108530</v>
          </cell>
          <cell r="AA11">
            <v>719539</v>
          </cell>
          <cell r="AB11">
            <v>0</v>
          </cell>
          <cell r="AC11">
            <v>3940</v>
          </cell>
        </row>
        <row r="12">
          <cell r="A12" t="str">
            <v>CCB</v>
          </cell>
          <cell r="B12" t="str">
            <v>CASCABEL</v>
          </cell>
          <cell r="C12" t="str">
            <v>N</v>
          </cell>
          <cell r="D12">
            <v>212.37</v>
          </cell>
          <cell r="E12">
            <v>6.8506451612903225</v>
          </cell>
          <cell r="F12">
            <v>196.078</v>
          </cell>
          <cell r="G12">
            <v>7.0027857142857144</v>
          </cell>
          <cell r="H12">
            <v>121.03425</v>
          </cell>
          <cell r="I12">
            <v>3.9043306451612905</v>
          </cell>
          <cell r="J12">
            <v>188.83135999999999</v>
          </cell>
          <cell r="K12">
            <v>6.2943786666666659</v>
          </cell>
          <cell r="L12">
            <v>184.46277769870699</v>
          </cell>
          <cell r="M12">
            <v>5.9504121838292576</v>
          </cell>
          <cell r="N12">
            <v>190.12529148187619</v>
          </cell>
          <cell r="O12">
            <v>6.3375097160625398</v>
          </cell>
          <cell r="P12">
            <v>209.63</v>
          </cell>
          <cell r="Q12">
            <v>6.7622580645161285</v>
          </cell>
          <cell r="R12">
            <v>198.85</v>
          </cell>
          <cell r="S12">
            <v>6.4145161290322577</v>
          </cell>
          <cell r="T12">
            <v>181.25</v>
          </cell>
          <cell r="U12">
            <v>6.041666666666667</v>
          </cell>
          <cell r="V12">
            <v>170.81</v>
          </cell>
          <cell r="W12">
            <v>5.51</v>
          </cell>
          <cell r="X12">
            <v>133.78</v>
          </cell>
          <cell r="Y12">
            <v>4.4593333333333334</v>
          </cell>
          <cell r="Z12">
            <v>0</v>
          </cell>
          <cell r="AA12">
            <v>0</v>
          </cell>
          <cell r="AB12">
            <v>1853.4416791805829</v>
          </cell>
          <cell r="AC12">
            <v>5.5492265843730024</v>
          </cell>
        </row>
        <row r="13">
          <cell r="A13" t="str">
            <v>CBR</v>
          </cell>
          <cell r="B13" t="str">
            <v>COBRA</v>
          </cell>
          <cell r="C13" t="str">
            <v>N</v>
          </cell>
          <cell r="D13">
            <v>0</v>
          </cell>
          <cell r="E13">
            <v>0</v>
          </cell>
          <cell r="F13">
            <v>0</v>
          </cell>
          <cell r="G13">
            <v>373</v>
          </cell>
          <cell r="H13">
            <v>0</v>
          </cell>
          <cell r="I13">
            <v>0</v>
          </cell>
          <cell r="J13">
            <v>0</v>
          </cell>
          <cell r="K13">
            <v>0</v>
          </cell>
          <cell r="L13">
            <v>0</v>
          </cell>
          <cell r="M13">
            <v>0</v>
          </cell>
          <cell r="N13">
            <v>0</v>
          </cell>
          <cell r="O13">
            <v>0</v>
          </cell>
          <cell r="P13">
            <v>0</v>
          </cell>
          <cell r="R13" t="str">
            <v>MAY</v>
          </cell>
          <cell r="S13">
            <v>50533.117769698518</v>
          </cell>
          <cell r="T13">
            <v>45746</v>
          </cell>
          <cell r="U13">
            <v>66.7</v>
          </cell>
          <cell r="V13">
            <v>4787.1177696985178</v>
          </cell>
          <cell r="W13">
            <v>3089</v>
          </cell>
          <cell r="X13">
            <v>50901</v>
          </cell>
          <cell r="Y13">
            <v>1833431</v>
          </cell>
          <cell r="Z13">
            <v>1136762</v>
          </cell>
          <cell r="AA13">
            <v>644103</v>
          </cell>
          <cell r="AB13">
            <v>0</v>
          </cell>
          <cell r="AC13">
            <v>3849</v>
          </cell>
        </row>
        <row r="14">
          <cell r="A14" t="str">
            <v>GRY</v>
          </cell>
          <cell r="B14" t="str">
            <v>GUAIRUY</v>
          </cell>
          <cell r="C14" t="str">
            <v>N</v>
          </cell>
          <cell r="D14">
            <v>0</v>
          </cell>
          <cell r="E14">
            <v>0</v>
          </cell>
          <cell r="F14">
            <v>0</v>
          </cell>
          <cell r="G14">
            <v>0</v>
          </cell>
          <cell r="H14">
            <v>0</v>
          </cell>
          <cell r="I14">
            <v>0</v>
          </cell>
          <cell r="J14">
            <v>0</v>
          </cell>
          <cell r="K14">
            <v>0</v>
          </cell>
          <cell r="L14">
            <v>0</v>
          </cell>
          <cell r="M14">
            <v>0</v>
          </cell>
          <cell r="N14">
            <v>0</v>
          </cell>
          <cell r="O14">
            <v>0</v>
          </cell>
          <cell r="P14">
            <v>0</v>
          </cell>
          <cell r="R14" t="str">
            <v>JUN</v>
          </cell>
          <cell r="S14">
            <v>46575.988667855083</v>
          </cell>
          <cell r="T14">
            <v>41662</v>
          </cell>
          <cell r="U14">
            <v>66.400000000000006</v>
          </cell>
          <cell r="V14">
            <v>4913.988667855082</v>
          </cell>
          <cell r="W14">
            <v>3110</v>
          </cell>
          <cell r="X14">
            <v>41984</v>
          </cell>
          <cell r="Y14">
            <v>1704218</v>
          </cell>
          <cell r="Z14">
            <v>1002298</v>
          </cell>
          <cell r="AA14">
            <v>652009</v>
          </cell>
          <cell r="AB14">
            <v>0</v>
          </cell>
          <cell r="AC14">
            <v>3563</v>
          </cell>
        </row>
        <row r="15">
          <cell r="A15" t="str">
            <v>LPÑ</v>
          </cell>
          <cell r="B15" t="str">
            <v>LA PEÑA</v>
          </cell>
          <cell r="C15" t="str">
            <v>N</v>
          </cell>
          <cell r="D15">
            <v>0</v>
          </cell>
          <cell r="E15">
            <v>0</v>
          </cell>
          <cell r="F15">
            <v>0</v>
          </cell>
          <cell r="G15">
            <v>0</v>
          </cell>
          <cell r="H15">
            <v>0</v>
          </cell>
          <cell r="I15">
            <v>0</v>
          </cell>
          <cell r="J15">
            <v>0</v>
          </cell>
          <cell r="K15">
            <v>0</v>
          </cell>
          <cell r="L15">
            <v>0</v>
          </cell>
          <cell r="M15">
            <v>0</v>
          </cell>
          <cell r="N15">
            <v>0</v>
          </cell>
          <cell r="O15">
            <v>0</v>
          </cell>
          <cell r="P15">
            <v>0</v>
          </cell>
          <cell r="R15" t="str">
            <v>JUL</v>
          </cell>
          <cell r="S15">
            <v>45902.129570959267</v>
          </cell>
          <cell r="T15">
            <v>42892</v>
          </cell>
          <cell r="U15">
            <v>66.8</v>
          </cell>
          <cell r="V15">
            <v>3010.1295709592632</v>
          </cell>
          <cell r="W15">
            <v>3020</v>
          </cell>
          <cell r="X15">
            <v>46507</v>
          </cell>
          <cell r="Y15">
            <v>1779671</v>
          </cell>
          <cell r="Z15">
            <v>1299294</v>
          </cell>
          <cell r="AA15">
            <v>425706</v>
          </cell>
          <cell r="AB15">
            <v>0</v>
          </cell>
          <cell r="AC15">
            <v>3834</v>
          </cell>
        </row>
        <row r="16">
          <cell r="A16" t="str">
            <v>PTJ</v>
          </cell>
          <cell r="B16" t="str">
            <v>PATUJU</v>
          </cell>
          <cell r="C16" t="str">
            <v>N</v>
          </cell>
          <cell r="D16">
            <v>0</v>
          </cell>
          <cell r="E16">
            <v>0</v>
          </cell>
          <cell r="F16">
            <v>0</v>
          </cell>
          <cell r="G16">
            <v>0</v>
          </cell>
          <cell r="H16">
            <v>0</v>
          </cell>
          <cell r="I16">
            <v>0</v>
          </cell>
          <cell r="J16">
            <v>0</v>
          </cell>
          <cell r="K16">
            <v>0</v>
          </cell>
          <cell r="L16">
            <v>0</v>
          </cell>
          <cell r="M16">
            <v>0</v>
          </cell>
          <cell r="N16">
            <v>0</v>
          </cell>
          <cell r="O16">
            <v>0</v>
          </cell>
          <cell r="P16">
            <v>10.56</v>
          </cell>
          <cell r="Q16">
            <v>0.34064516129032257</v>
          </cell>
          <cell r="R16">
            <v>18.46</v>
          </cell>
          <cell r="S16">
            <v>0.59548387096774191</v>
          </cell>
          <cell r="T16">
            <v>91.3</v>
          </cell>
          <cell r="U16">
            <v>3.0433333333333334</v>
          </cell>
          <cell r="V16">
            <v>230.93</v>
          </cell>
          <cell r="W16">
            <v>7.4493548387096773</v>
          </cell>
          <cell r="X16">
            <v>245.23</v>
          </cell>
          <cell r="Y16">
            <v>8.1743333333333332</v>
          </cell>
          <cell r="Z16">
            <v>266.34892398563204</v>
          </cell>
          <cell r="AA16">
            <v>8.5919007737300657</v>
          </cell>
          <cell r="AB16">
            <v>351.25</v>
          </cell>
          <cell r="AC16">
            <v>1.0516467065868262</v>
          </cell>
        </row>
        <row r="17">
          <cell r="A17" t="str">
            <v>RGD</v>
          </cell>
          <cell r="B17" t="str">
            <v>RIO GRANDE</v>
          </cell>
          <cell r="C17" t="str">
            <v>E</v>
          </cell>
          <cell r="D17">
            <v>3577.69</v>
          </cell>
          <cell r="E17">
            <v>115.40935483870967</v>
          </cell>
          <cell r="F17">
            <v>3348.77</v>
          </cell>
          <cell r="G17">
            <v>119.59892857142857</v>
          </cell>
          <cell r="H17">
            <v>3188.02</v>
          </cell>
          <cell r="I17">
            <v>102.83935483870968</v>
          </cell>
          <cell r="J17">
            <v>3544.42</v>
          </cell>
          <cell r="K17">
            <v>118.14733333333334</v>
          </cell>
          <cell r="L17">
            <v>3771.3048531264708</v>
          </cell>
          <cell r="M17">
            <v>121.65499526214423</v>
          </cell>
          <cell r="N17">
            <v>3901.0580684940292</v>
          </cell>
          <cell r="O17">
            <v>130.03526894980098</v>
          </cell>
          <cell r="P17">
            <v>4193.95</v>
          </cell>
          <cell r="Q17">
            <v>135.28870967741935</v>
          </cell>
          <cell r="R17">
            <v>4218.18</v>
          </cell>
          <cell r="S17">
            <v>136.07032258064518</v>
          </cell>
          <cell r="T17">
            <v>4468.1899999999996</v>
          </cell>
          <cell r="U17">
            <v>148.93966666666665</v>
          </cell>
          <cell r="V17">
            <v>4848.97</v>
          </cell>
          <cell r="W17">
            <v>156.41838709677421</v>
          </cell>
          <cell r="X17">
            <v>5016.58</v>
          </cell>
          <cell r="Y17">
            <v>167.21933333333334</v>
          </cell>
          <cell r="Z17">
            <v>5366.82</v>
          </cell>
          <cell r="AA17">
            <v>173.12322580645161</v>
          </cell>
          <cell r="AB17">
            <v>39060.552921620503</v>
          </cell>
          <cell r="AC17">
            <v>116.94776323838474</v>
          </cell>
        </row>
        <row r="18">
          <cell r="A18" t="str">
            <v>RGD</v>
          </cell>
          <cell r="B18" t="str">
            <v>RIO GRANDE</v>
          </cell>
          <cell r="C18" t="str">
            <v>N</v>
          </cell>
          <cell r="D18">
            <v>0</v>
          </cell>
          <cell r="E18">
            <v>0</v>
          </cell>
          <cell r="F18">
            <v>0</v>
          </cell>
          <cell r="G18">
            <v>0</v>
          </cell>
          <cell r="H18">
            <v>66.98</v>
          </cell>
          <cell r="I18">
            <v>2.1606451612903226</v>
          </cell>
          <cell r="J18">
            <v>160.44999999999999</v>
          </cell>
          <cell r="K18">
            <v>5.3483333333333327</v>
          </cell>
          <cell r="L18">
            <v>119.19155751994192</v>
          </cell>
          <cell r="M18">
            <v>3.8448889522561909</v>
          </cell>
          <cell r="N18">
            <v>151.55610745834122</v>
          </cell>
          <cell r="O18">
            <v>5.0518702486113742</v>
          </cell>
          <cell r="P18">
            <v>166.95</v>
          </cell>
          <cell r="Q18">
            <v>5.3854838709677413</v>
          </cell>
          <cell r="R18">
            <v>106.54</v>
          </cell>
          <cell r="S18">
            <v>3.4367741935483873</v>
          </cell>
          <cell r="T18">
            <v>118.86</v>
          </cell>
          <cell r="U18">
            <v>3.9620000000000002</v>
          </cell>
          <cell r="V18">
            <v>128.27000000000001</v>
          </cell>
          <cell r="W18">
            <v>4.1377419354838709</v>
          </cell>
          <cell r="X18">
            <v>139.54</v>
          </cell>
          <cell r="Y18">
            <v>4.6513333333333327</v>
          </cell>
          <cell r="Z18">
            <v>147.88999999999999</v>
          </cell>
          <cell r="AA18">
            <v>4.7706451612903225</v>
          </cell>
          <cell r="AB18">
            <v>1018.797664978283</v>
          </cell>
          <cell r="AC18">
            <v>3.0502924101146198</v>
          </cell>
        </row>
        <row r="19">
          <cell r="A19" t="str">
            <v>RGD</v>
          </cell>
          <cell r="B19" t="str">
            <v>PLANTA</v>
          </cell>
          <cell r="C19" t="str">
            <v>E</v>
          </cell>
          <cell r="D19">
            <v>12072</v>
          </cell>
          <cell r="E19">
            <v>389.41935483870969</v>
          </cell>
          <cell r="F19">
            <v>12167</v>
          </cell>
          <cell r="G19">
            <v>434.53571428571428</v>
          </cell>
          <cell r="H19">
            <v>11619</v>
          </cell>
          <cell r="I19">
            <v>374.80645161290323</v>
          </cell>
          <cell r="J19">
            <v>14043.87</v>
          </cell>
          <cell r="K19">
            <v>468.12900000000002</v>
          </cell>
          <cell r="L19">
            <v>14906</v>
          </cell>
          <cell r="M19">
            <v>480.83870967741933</v>
          </cell>
          <cell r="N19">
            <v>14553</v>
          </cell>
          <cell r="O19">
            <v>485.1</v>
          </cell>
          <cell r="P19">
            <v>12991</v>
          </cell>
          <cell r="Q19">
            <v>419.06451612903226</v>
          </cell>
          <cell r="R19">
            <v>13311.24</v>
          </cell>
          <cell r="S19">
            <v>429.3948387096774</v>
          </cell>
          <cell r="T19">
            <v>13901</v>
          </cell>
          <cell r="U19">
            <v>463.36666666666667</v>
          </cell>
          <cell r="V19">
            <v>16883</v>
          </cell>
          <cell r="W19">
            <v>544.61290322580646</v>
          </cell>
          <cell r="X19">
            <v>15816.06</v>
          </cell>
          <cell r="Y19">
            <v>527.202</v>
          </cell>
          <cell r="Z19">
            <v>15455.830000000002</v>
          </cell>
          <cell r="AA19">
            <v>498.57516129032263</v>
          </cell>
          <cell r="AB19">
            <v>0</v>
          </cell>
          <cell r="AC19">
            <v>3165.6317959303065</v>
          </cell>
        </row>
        <row r="20">
          <cell r="A20" t="str">
            <v>SIR</v>
          </cell>
          <cell r="B20" t="str">
            <v>SIRARI</v>
          </cell>
          <cell r="C20" t="str">
            <v>E</v>
          </cell>
          <cell r="D20">
            <v>2593.511</v>
          </cell>
          <cell r="E20">
            <v>83.661645161290323</v>
          </cell>
          <cell r="F20">
            <v>2735.13</v>
          </cell>
          <cell r="G20">
            <v>97.683214285714286</v>
          </cell>
          <cell r="H20">
            <v>3385.7164600000001</v>
          </cell>
          <cell r="I20">
            <v>109.21666</v>
          </cell>
          <cell r="J20">
            <v>3101.18037</v>
          </cell>
          <cell r="K20">
            <v>103.37267900000001</v>
          </cell>
          <cell r="L20">
            <v>2978.228759579365</v>
          </cell>
          <cell r="M20">
            <v>96.071895470302096</v>
          </cell>
          <cell r="N20">
            <v>3060.4784999228082</v>
          </cell>
          <cell r="O20">
            <v>102.01594999742694</v>
          </cell>
          <cell r="P20">
            <v>2007.5267291820314</v>
          </cell>
          <cell r="Q20">
            <v>64.758926747807465</v>
          </cell>
          <cell r="R20">
            <v>2572.2661521005352</v>
          </cell>
          <cell r="S20">
            <v>82.976327487114034</v>
          </cell>
          <cell r="T20">
            <v>2546.58</v>
          </cell>
          <cell r="U20">
            <v>84.885999999999996</v>
          </cell>
          <cell r="V20">
            <v>2466.0500000000002</v>
          </cell>
          <cell r="W20">
            <v>79.550000000000011</v>
          </cell>
          <cell r="X20">
            <v>2227.25</v>
          </cell>
          <cell r="Y20">
            <v>74.24166666666666</v>
          </cell>
          <cell r="Z20">
            <v>2004.3</v>
          </cell>
          <cell r="AA20">
            <v>64.654838709677421</v>
          </cell>
          <cell r="AB20">
            <v>27446.66797078474</v>
          </cell>
          <cell r="AC20">
            <v>82.175652607139938</v>
          </cell>
        </row>
        <row r="21">
          <cell r="A21" t="str">
            <v>SIR</v>
          </cell>
          <cell r="B21" t="str">
            <v>SIRARI</v>
          </cell>
          <cell r="C21" t="str">
            <v>N</v>
          </cell>
          <cell r="D21">
            <v>66.449999999999989</v>
          </cell>
          <cell r="E21">
            <v>1016.79138</v>
          </cell>
          <cell r="F21">
            <v>2742</v>
          </cell>
          <cell r="G21">
            <v>6679</v>
          </cell>
          <cell r="H21">
            <v>109206</v>
          </cell>
          <cell r="I21">
            <v>0</v>
          </cell>
          <cell r="J21">
            <v>109206</v>
          </cell>
          <cell r="K21">
            <v>0</v>
          </cell>
          <cell r="L21">
            <v>0</v>
          </cell>
          <cell r="M21">
            <v>526.63792000000001</v>
          </cell>
          <cell r="N21">
            <v>0</v>
          </cell>
          <cell r="O21">
            <v>103330.92128</v>
          </cell>
          <cell r="P21">
            <v>0</v>
          </cell>
          <cell r="R21" t="str">
            <v>TOTAL</v>
          </cell>
          <cell r="S21">
            <v>512327.68153323437</v>
          </cell>
          <cell r="T21">
            <v>278.10000000000002</v>
          </cell>
          <cell r="U21">
            <v>9.2700000000000014</v>
          </cell>
          <cell r="V21">
            <v>248.87</v>
          </cell>
          <cell r="W21">
            <v>8.0280645161290316</v>
          </cell>
          <cell r="X21">
            <v>267.62</v>
          </cell>
          <cell r="Y21">
            <v>8.9206666666666674</v>
          </cell>
          <cell r="Z21">
            <v>430.95</v>
          </cell>
          <cell r="AA21">
            <v>13.901612903225805</v>
          </cell>
          <cell r="AB21">
            <v>526.97</v>
          </cell>
          <cell r="AC21">
            <v>1.5777544910179642</v>
          </cell>
        </row>
        <row r="22">
          <cell r="A22" t="str">
            <v>TDY</v>
          </cell>
          <cell r="B22" t="str">
            <v>TUNDY</v>
          </cell>
          <cell r="C22" t="str">
            <v>N</v>
          </cell>
        </row>
        <row r="23">
          <cell r="A23" t="str">
            <v>VBR</v>
          </cell>
          <cell r="B23" t="str">
            <v>VIBORA</v>
          </cell>
          <cell r="C23" t="str">
            <v>E</v>
          </cell>
          <cell r="D23">
            <v>4683.29</v>
          </cell>
          <cell r="E23">
            <v>151.07387096774193</v>
          </cell>
          <cell r="F23">
            <v>4389.16</v>
          </cell>
          <cell r="G23">
            <v>156.75571428571428</v>
          </cell>
          <cell r="H23">
            <v>5279.7150000000001</v>
          </cell>
          <cell r="I23">
            <v>170.31338709677419</v>
          </cell>
          <cell r="J23">
            <v>5458.7593999999999</v>
          </cell>
          <cell r="K23">
            <v>181.95864666666665</v>
          </cell>
          <cell r="L23">
            <v>5402.6344840525471</v>
          </cell>
          <cell r="M23">
            <v>174.27853174363057</v>
          </cell>
          <cell r="N23">
            <v>4949.6437289474734</v>
          </cell>
          <cell r="O23">
            <v>164.98812429824912</v>
          </cell>
          <cell r="P23">
            <v>5194.2303592660028</v>
          </cell>
          <cell r="Q23">
            <v>167.5558180408388</v>
          </cell>
          <cell r="R23">
            <v>5570.1893771248197</v>
          </cell>
          <cell r="S23">
            <v>179.68352829434903</v>
          </cell>
          <cell r="T23">
            <v>5311.981866527507</v>
          </cell>
          <cell r="U23">
            <v>177.06606221758358</v>
          </cell>
          <cell r="V23">
            <v>6753.1299229062888</v>
          </cell>
          <cell r="W23">
            <v>217.84290073891253</v>
          </cell>
          <cell r="X23">
            <v>5080.8552682397576</v>
          </cell>
          <cell r="Y23">
            <v>169.36184227465858</v>
          </cell>
          <cell r="Z23">
            <v>4664.6856163714274</v>
          </cell>
          <cell r="AA23">
            <v>150.47372956036864</v>
          </cell>
          <cell r="AB23">
            <v>52992.734138824635</v>
          </cell>
          <cell r="AC23">
            <v>158.66088065516357</v>
          </cell>
        </row>
        <row r="24">
          <cell r="A24" t="str">
            <v>VBR</v>
          </cell>
          <cell r="B24" t="str">
            <v>PLANTA</v>
          </cell>
          <cell r="C24" t="str">
            <v>E</v>
          </cell>
          <cell r="H24" t="str">
            <v>G A S    EN    MPC</v>
          </cell>
          <cell r="S24" t="str">
            <v>L I Q U I D O S  EN BBLS</v>
          </cell>
          <cell r="Y24" t="str">
            <v>G A S    EN    MPC</v>
          </cell>
        </row>
        <row r="25">
          <cell r="A25" t="str">
            <v>YPC</v>
          </cell>
          <cell r="B25" t="str">
            <v>YAPACANI</v>
          </cell>
          <cell r="C25" t="str">
            <v>E</v>
          </cell>
          <cell r="D25">
            <v>1007.71</v>
          </cell>
          <cell r="E25">
            <v>32.506774193548388</v>
          </cell>
          <cell r="F25">
            <v>836.18799999999999</v>
          </cell>
          <cell r="G25">
            <v>29.863857142857142</v>
          </cell>
          <cell r="H25">
            <v>915.01122999999995</v>
          </cell>
          <cell r="I25">
            <v>29.51649129032258</v>
          </cell>
          <cell r="J25">
            <v>857.12981000000002</v>
          </cell>
          <cell r="K25">
            <v>28.570993666666666</v>
          </cell>
          <cell r="L25">
            <v>803.89794867638363</v>
          </cell>
          <cell r="M25">
            <v>25.93219189278657</v>
          </cell>
          <cell r="N25">
            <v>854.18337444164661</v>
          </cell>
          <cell r="O25">
            <v>28.472779148054887</v>
          </cell>
          <cell r="P25">
            <v>850.75</v>
          </cell>
          <cell r="Q25">
            <v>27.443548387096776</v>
          </cell>
          <cell r="R25">
            <v>808.6</v>
          </cell>
          <cell r="S25">
            <v>26.083870967741937</v>
          </cell>
          <cell r="T25">
            <v>464.43</v>
          </cell>
          <cell r="U25">
            <v>15.481</v>
          </cell>
          <cell r="V25">
            <v>144.66999999999999</v>
          </cell>
          <cell r="W25">
            <v>4.6667741935483864</v>
          </cell>
          <cell r="X25">
            <v>79.38</v>
          </cell>
          <cell r="Y25">
            <v>2.6459999999999999</v>
          </cell>
          <cell r="Z25">
            <v>220.81552412723653</v>
          </cell>
          <cell r="AA25">
            <v>7.1230814234592428</v>
          </cell>
          <cell r="AB25">
            <v>7542.5703631180304</v>
          </cell>
          <cell r="AC25">
            <v>22.582545997359372</v>
          </cell>
        </row>
        <row r="26">
          <cell r="A26" t="str">
            <v>YPC</v>
          </cell>
          <cell r="B26" t="str">
            <v>YAPACANI</v>
          </cell>
          <cell r="C26" t="str">
            <v>N</v>
          </cell>
          <cell r="D26">
            <v>155.24</v>
          </cell>
          <cell r="E26">
            <v>5.007741935483871</v>
          </cell>
          <cell r="F26">
            <v>126.179</v>
          </cell>
          <cell r="G26">
            <v>4.5063928571428571</v>
          </cell>
          <cell r="H26">
            <v>137.90998999999999</v>
          </cell>
          <cell r="I26">
            <v>4.4487093548387096</v>
          </cell>
          <cell r="J26">
            <v>98.859899999999996</v>
          </cell>
          <cell r="K26">
            <v>3.2953299999999999</v>
          </cell>
          <cell r="L26">
            <v>101.54305591282336</v>
          </cell>
          <cell r="M26">
            <v>3.2755824488007534</v>
          </cell>
          <cell r="N26">
            <v>51.609508513855332</v>
          </cell>
          <cell r="O26">
            <v>1.7203169504618443</v>
          </cell>
          <cell r="P26">
            <v>105.92</v>
          </cell>
          <cell r="Q26">
            <v>3.4167741935483873</v>
          </cell>
          <cell r="R26">
            <v>124.49</v>
          </cell>
          <cell r="S26">
            <v>4.0158064516129031</v>
          </cell>
          <cell r="T26">
            <v>60.56</v>
          </cell>
          <cell r="U26">
            <v>2.0186666666666668</v>
          </cell>
          <cell r="V26">
            <v>0</v>
          </cell>
          <cell r="W26">
            <v>0</v>
          </cell>
          <cell r="X26">
            <v>0</v>
          </cell>
          <cell r="Y26">
            <v>0</v>
          </cell>
          <cell r="Z26">
            <v>0</v>
          </cell>
          <cell r="AA26">
            <v>0</v>
          </cell>
          <cell r="AB26">
            <v>962.31145442667867</v>
          </cell>
          <cell r="AC26">
            <v>2.8811720192415531</v>
          </cell>
        </row>
        <row r="27">
          <cell r="A27" t="str">
            <v>TOTAL NUEVO</v>
          </cell>
          <cell r="B27">
            <v>7943</v>
          </cell>
          <cell r="C27">
            <v>7943</v>
          </cell>
          <cell r="D27">
            <v>596.92700000000002</v>
          </cell>
          <cell r="E27">
            <v>19.255709677419354</v>
          </cell>
          <cell r="F27">
            <v>442.47299999999996</v>
          </cell>
          <cell r="G27">
            <v>15.802607142857141</v>
          </cell>
          <cell r="H27">
            <v>421.92203000000001</v>
          </cell>
          <cell r="I27">
            <v>13.61038806451613</v>
          </cell>
          <cell r="J27">
            <v>529.24838999999997</v>
          </cell>
          <cell r="K27">
            <v>17.641613</v>
          </cell>
          <cell r="L27">
            <v>405.19739113147227</v>
          </cell>
          <cell r="M27">
            <v>13.070883584886202</v>
          </cell>
          <cell r="N27">
            <v>393.29090745407268</v>
          </cell>
          <cell r="O27">
            <v>13.109696915135755</v>
          </cell>
          <cell r="P27">
            <v>493.06</v>
          </cell>
          <cell r="Q27">
            <v>15.90516129032258</v>
          </cell>
          <cell r="R27">
            <v>448.34000000000003</v>
          </cell>
          <cell r="S27">
            <v>14.462580645161291</v>
          </cell>
          <cell r="T27">
            <v>730.06999999999994</v>
          </cell>
          <cell r="U27">
            <v>24.335666666666665</v>
          </cell>
          <cell r="V27">
            <v>778.88</v>
          </cell>
          <cell r="W27">
            <v>25.12516129032258</v>
          </cell>
          <cell r="X27">
            <v>786.17</v>
          </cell>
          <cell r="Y27">
            <v>26.205666666666666</v>
          </cell>
          <cell r="Z27">
            <v>845.18892398563207</v>
          </cell>
          <cell r="AA27">
            <v>27.264158838246196</v>
          </cell>
          <cell r="AB27">
            <v>5239.4087185855451</v>
          </cell>
          <cell r="AC27">
            <v>15.686852450854925</v>
          </cell>
        </row>
        <row r="28">
          <cell r="A28" t="str">
            <v>TOTAL EXISTENTE</v>
          </cell>
          <cell r="B28">
            <v>7358</v>
          </cell>
          <cell r="C28">
            <v>7358</v>
          </cell>
          <cell r="D28">
            <v>11862.201000000001</v>
          </cell>
          <cell r="E28">
            <v>382.65164516129033</v>
          </cell>
          <cell r="F28">
            <v>11309.248</v>
          </cell>
          <cell r="G28">
            <v>403.90171428571426</v>
          </cell>
          <cell r="H28">
            <v>12768.46269</v>
          </cell>
          <cell r="I28">
            <v>411.88589322580646</v>
          </cell>
          <cell r="J28">
            <v>12961.489579999999</v>
          </cell>
          <cell r="K28">
            <v>432.04965266666665</v>
          </cell>
          <cell r="L28">
            <v>12956.066045434767</v>
          </cell>
          <cell r="M28">
            <v>417.93761436886348</v>
          </cell>
          <cell r="N28">
            <v>12765.363671805957</v>
          </cell>
          <cell r="O28">
            <v>425.51212239353191</v>
          </cell>
          <cell r="P28">
            <v>12246.457088448034</v>
          </cell>
          <cell r="Q28">
            <v>395.04700285316238</v>
          </cell>
          <cell r="R28">
            <v>13169.235529225356</v>
          </cell>
          <cell r="S28">
            <v>424.81404932985021</v>
          </cell>
          <cell r="T28">
            <v>12791.181866527506</v>
          </cell>
          <cell r="U28">
            <v>426.37272888425019</v>
          </cell>
          <cell r="V28">
            <v>14212.81992290629</v>
          </cell>
          <cell r="W28">
            <v>458.47806202923516</v>
          </cell>
          <cell r="X28">
            <v>12404.065268239758</v>
          </cell>
          <cell r="Y28">
            <v>413.46884227465858</v>
          </cell>
          <cell r="Z28">
            <v>12256.621140498664</v>
          </cell>
          <cell r="AA28">
            <v>395.37487549995689</v>
          </cell>
          <cell r="AB28">
            <v>127042.5253943479</v>
          </cell>
          <cell r="AC28">
            <v>380.36684249804762</v>
          </cell>
        </row>
        <row r="29">
          <cell r="A29" t="str">
            <v>TOTAL ANDINA</v>
          </cell>
          <cell r="B29">
            <v>6475</v>
          </cell>
          <cell r="C29">
            <v>6475</v>
          </cell>
          <cell r="D29">
            <v>12459.128000000001</v>
          </cell>
          <cell r="E29">
            <v>401.90735483870969</v>
          </cell>
          <cell r="F29">
            <v>11751.721</v>
          </cell>
          <cell r="G29">
            <v>419.7043214285714</v>
          </cell>
          <cell r="H29">
            <v>13190.38472</v>
          </cell>
          <cell r="I29">
            <v>425.4962812903226</v>
          </cell>
          <cell r="J29">
            <v>13490.73797</v>
          </cell>
          <cell r="K29">
            <v>449.69126566666665</v>
          </cell>
          <cell r="L29">
            <v>13361.26343656624</v>
          </cell>
          <cell r="M29">
            <v>431.00849795374967</v>
          </cell>
          <cell r="N29">
            <v>13158.65457926003</v>
          </cell>
          <cell r="O29">
            <v>438.62181930866768</v>
          </cell>
          <cell r="P29">
            <v>12739.517088448034</v>
          </cell>
          <cell r="Q29">
            <v>410.95216414348499</v>
          </cell>
          <cell r="R29">
            <v>13617.575529225356</v>
          </cell>
          <cell r="S29">
            <v>439.27662997501147</v>
          </cell>
          <cell r="T29">
            <v>13521.251866527506</v>
          </cell>
          <cell r="U29">
            <v>450.70839555091686</v>
          </cell>
          <cell r="V29">
            <v>14991.699922906289</v>
          </cell>
          <cell r="W29">
            <v>483.60322331955774</v>
          </cell>
          <cell r="X29">
            <v>13190.235268239758</v>
          </cell>
          <cell r="Y29">
            <v>439.67450894132526</v>
          </cell>
          <cell r="Z29">
            <v>13101.810064484296</v>
          </cell>
          <cell r="AA29">
            <v>422.63903433820309</v>
          </cell>
          <cell r="AB29">
            <v>132281.93411293346</v>
          </cell>
          <cell r="AC29">
            <v>396.0536949489026</v>
          </cell>
        </row>
        <row r="30">
          <cell r="A30" t="str">
            <v xml:space="preserve">   C H A C O   S .  A .</v>
          </cell>
          <cell r="B30">
            <v>7544</v>
          </cell>
          <cell r="C30">
            <v>7544</v>
          </cell>
          <cell r="D30">
            <v>51.8</v>
          </cell>
          <cell r="E30">
            <v>0</v>
          </cell>
          <cell r="F30">
            <v>336</v>
          </cell>
          <cell r="G30">
            <v>6572</v>
          </cell>
          <cell r="H30">
            <v>12320</v>
          </cell>
          <cell r="I30">
            <v>0</v>
          </cell>
          <cell r="J30">
            <v>0</v>
          </cell>
          <cell r="K30">
            <v>0</v>
          </cell>
          <cell r="L30">
            <v>0</v>
          </cell>
          <cell r="M30">
            <v>0</v>
          </cell>
          <cell r="N30">
            <v>10020</v>
          </cell>
          <cell r="O30">
            <v>0</v>
          </cell>
          <cell r="P30">
            <v>2300</v>
          </cell>
          <cell r="R30" t="str">
            <v>ABR</v>
          </cell>
          <cell r="S30">
            <v>3689</v>
          </cell>
          <cell r="T30">
            <v>0</v>
          </cell>
          <cell r="U30">
            <v>0</v>
          </cell>
          <cell r="V30">
            <v>3689</v>
          </cell>
          <cell r="W30">
            <v>0</v>
          </cell>
          <cell r="X30">
            <v>0</v>
          </cell>
          <cell r="Y30">
            <v>0</v>
          </cell>
          <cell r="Z30">
            <v>0</v>
          </cell>
          <cell r="AA30">
            <v>0</v>
          </cell>
          <cell r="AB30">
            <v>0</v>
          </cell>
          <cell r="AC30">
            <v>0</v>
          </cell>
        </row>
        <row r="31">
          <cell r="A31" t="str">
            <v>BBL</v>
          </cell>
          <cell r="B31" t="str">
            <v>BULO BULO</v>
          </cell>
          <cell r="C31" t="str">
            <v>N</v>
          </cell>
          <cell r="D31">
            <v>51.9</v>
          </cell>
          <cell r="E31">
            <v>0</v>
          </cell>
          <cell r="F31">
            <v>341</v>
          </cell>
          <cell r="G31">
            <v>8615</v>
          </cell>
          <cell r="H31">
            <v>12589</v>
          </cell>
          <cell r="I31">
            <v>0</v>
          </cell>
          <cell r="J31">
            <v>0</v>
          </cell>
          <cell r="K31">
            <v>0</v>
          </cell>
          <cell r="L31">
            <v>0</v>
          </cell>
          <cell r="M31">
            <v>0</v>
          </cell>
          <cell r="N31">
            <v>10396</v>
          </cell>
          <cell r="O31">
            <v>0</v>
          </cell>
          <cell r="P31">
            <v>2193</v>
          </cell>
          <cell r="R31" t="str">
            <v>MAY</v>
          </cell>
          <cell r="S31">
            <v>3606</v>
          </cell>
          <cell r="T31">
            <v>0</v>
          </cell>
          <cell r="U31">
            <v>0</v>
          </cell>
          <cell r="V31">
            <v>3606</v>
          </cell>
          <cell r="W31">
            <v>0</v>
          </cell>
          <cell r="X31">
            <v>0</v>
          </cell>
          <cell r="Y31">
            <v>0</v>
          </cell>
          <cell r="Z31">
            <v>0</v>
          </cell>
          <cell r="AA31">
            <v>0</v>
          </cell>
          <cell r="AB31">
            <v>0</v>
          </cell>
          <cell r="AC31">
            <v>0</v>
          </cell>
        </row>
        <row r="32">
          <cell r="A32" t="str">
            <v>BVT</v>
          </cell>
          <cell r="B32" t="str">
            <v>BUENA VISTA</v>
          </cell>
          <cell r="C32" t="str">
            <v>N</v>
          </cell>
          <cell r="D32">
            <v>52.5</v>
          </cell>
          <cell r="E32">
            <v>0</v>
          </cell>
          <cell r="F32">
            <v>309</v>
          </cell>
          <cell r="G32">
            <v>7754</v>
          </cell>
          <cell r="H32">
            <v>11662</v>
          </cell>
          <cell r="I32">
            <v>0</v>
          </cell>
          <cell r="J32">
            <v>0</v>
          </cell>
          <cell r="K32">
            <v>0</v>
          </cell>
          <cell r="L32">
            <v>0</v>
          </cell>
          <cell r="M32">
            <v>0</v>
          </cell>
          <cell r="N32">
            <v>8326</v>
          </cell>
          <cell r="O32">
            <v>0</v>
          </cell>
          <cell r="P32">
            <v>3336</v>
          </cell>
          <cell r="R32" t="str">
            <v>JUN</v>
          </cell>
          <cell r="S32">
            <v>3335</v>
          </cell>
          <cell r="T32">
            <v>0</v>
          </cell>
          <cell r="U32">
            <v>0</v>
          </cell>
          <cell r="V32">
            <v>3335</v>
          </cell>
          <cell r="W32">
            <v>0</v>
          </cell>
          <cell r="X32">
            <v>0</v>
          </cell>
          <cell r="Y32">
            <v>0</v>
          </cell>
          <cell r="Z32">
            <v>0</v>
          </cell>
          <cell r="AA32">
            <v>0</v>
          </cell>
          <cell r="AB32">
            <v>0</v>
          </cell>
          <cell r="AC32">
            <v>0</v>
          </cell>
        </row>
        <row r="33">
          <cell r="A33" t="str">
            <v>CRC</v>
          </cell>
          <cell r="B33" t="str">
            <v>CARRASCO</v>
          </cell>
          <cell r="C33" t="str">
            <v>E</v>
          </cell>
          <cell r="D33">
            <v>7958.6</v>
          </cell>
          <cell r="E33">
            <v>256.72903225806454</v>
          </cell>
          <cell r="F33">
            <v>7018.4</v>
          </cell>
          <cell r="G33">
            <v>250.65714285714284</v>
          </cell>
          <cell r="H33">
            <v>8561.56</v>
          </cell>
          <cell r="I33">
            <v>276.17935483870968</v>
          </cell>
          <cell r="J33">
            <v>5481.28</v>
          </cell>
          <cell r="K33">
            <v>182.70933333333332</v>
          </cell>
          <cell r="L33">
            <v>8155.8677610142131</v>
          </cell>
          <cell r="M33">
            <v>263.09250841981333</v>
          </cell>
          <cell r="N33">
            <v>7913.6020174510086</v>
          </cell>
          <cell r="O33">
            <v>263.78673391503361</v>
          </cell>
          <cell r="P33">
            <v>8101.9052657391921</v>
          </cell>
          <cell r="Q33">
            <v>261.3517827657804</v>
          </cell>
          <cell r="R33">
            <v>7246.7378344485942</v>
          </cell>
          <cell r="S33">
            <v>233.76573659511595</v>
          </cell>
          <cell r="T33">
            <v>4868.681005100414</v>
          </cell>
          <cell r="U33">
            <v>162.28936683668047</v>
          </cell>
          <cell r="V33">
            <v>4442.1008118126274</v>
          </cell>
          <cell r="W33">
            <v>143.29357457460088</v>
          </cell>
          <cell r="X33">
            <v>4884.5516782521117</v>
          </cell>
          <cell r="Y33">
            <v>162.81838927507039</v>
          </cell>
          <cell r="Z33">
            <v>5577.8156337014825</v>
          </cell>
          <cell r="AA33">
            <v>179.92953657101557</v>
          </cell>
          <cell r="AB33">
            <v>69748.734695566047</v>
          </cell>
          <cell r="AC33">
            <v>208.82854699271272</v>
          </cell>
        </row>
        <row r="34">
          <cell r="A34" t="str">
            <v>CRC</v>
          </cell>
          <cell r="B34" t="str">
            <v>CARRASCO-4</v>
          </cell>
          <cell r="C34" t="str">
            <v>N</v>
          </cell>
          <cell r="D34">
            <v>52.6</v>
          </cell>
          <cell r="E34">
            <v>0</v>
          </cell>
          <cell r="F34">
            <v>518</v>
          </cell>
          <cell r="G34">
            <v>8057</v>
          </cell>
          <cell r="H34">
            <v>101.43</v>
          </cell>
          <cell r="I34">
            <v>3.2719354838709678</v>
          </cell>
          <cell r="J34">
            <v>164.32</v>
          </cell>
          <cell r="K34">
            <v>5.4773333333333332</v>
          </cell>
          <cell r="L34">
            <v>184.83223898578782</v>
          </cell>
          <cell r="M34">
            <v>5.9623302898641235</v>
          </cell>
          <cell r="N34">
            <v>301.49798254899201</v>
          </cell>
          <cell r="O34">
            <v>10.049932751633067</v>
          </cell>
          <cell r="P34">
            <v>287.79473426080773</v>
          </cell>
          <cell r="Q34">
            <v>9.2837011051873457</v>
          </cell>
          <cell r="R34">
            <v>169.06216555140546</v>
          </cell>
          <cell r="S34">
            <v>5.4536182435937244</v>
          </cell>
          <cell r="T34">
            <v>1710.0189948995858</v>
          </cell>
          <cell r="U34">
            <v>57.000633163319527</v>
          </cell>
          <cell r="V34">
            <v>944.59918818737219</v>
          </cell>
          <cell r="W34">
            <v>30.470941554431359</v>
          </cell>
          <cell r="X34">
            <v>891.84832174788926</v>
          </cell>
          <cell r="Y34">
            <v>29.728277391596308</v>
          </cell>
          <cell r="Z34">
            <v>2029.8243662985178</v>
          </cell>
          <cell r="AA34">
            <v>65.478205364468323</v>
          </cell>
          <cell r="AB34">
            <v>3863.5553044339513</v>
          </cell>
          <cell r="AC34">
            <v>11.567530851598656</v>
          </cell>
        </row>
        <row r="35">
          <cell r="A35" t="str">
            <v>CRC</v>
          </cell>
          <cell r="B35" t="str">
            <v>PLANTA</v>
          </cell>
          <cell r="C35">
            <v>7033</v>
          </cell>
          <cell r="D35">
            <v>7958.6</v>
          </cell>
          <cell r="E35">
            <v>256.72903225806454</v>
          </cell>
          <cell r="F35">
            <v>7018.4</v>
          </cell>
          <cell r="G35">
            <v>250.65714285714284</v>
          </cell>
          <cell r="H35">
            <v>8662.99</v>
          </cell>
          <cell r="I35">
            <v>279.45129032258063</v>
          </cell>
          <cell r="J35">
            <v>5645.5999999999995</v>
          </cell>
          <cell r="K35">
            <v>188.18666666666664</v>
          </cell>
          <cell r="L35">
            <v>8340.7000000000007</v>
          </cell>
          <cell r="M35">
            <v>269.05483870967743</v>
          </cell>
          <cell r="N35">
            <v>8215.1</v>
          </cell>
          <cell r="O35">
            <v>273.8366666666667</v>
          </cell>
          <cell r="P35">
            <v>8389.7000000000007</v>
          </cell>
          <cell r="Q35">
            <v>270.63548387096779</v>
          </cell>
          <cell r="R35">
            <v>7415.8</v>
          </cell>
          <cell r="S35">
            <v>239.21935483870968</v>
          </cell>
          <cell r="T35">
            <v>6578.7</v>
          </cell>
          <cell r="U35">
            <v>219.29</v>
          </cell>
          <cell r="V35">
            <v>5386.7</v>
          </cell>
          <cell r="W35">
            <v>173.76451612903224</v>
          </cell>
          <cell r="X35">
            <v>5776.4</v>
          </cell>
          <cell r="Y35">
            <v>192.54666666666665</v>
          </cell>
          <cell r="Z35">
            <v>7607.64</v>
          </cell>
          <cell r="AA35">
            <v>245.40774193548387</v>
          </cell>
          <cell r="AB35">
            <v>0</v>
          </cell>
          <cell r="AC35">
            <v>0</v>
          </cell>
        </row>
        <row r="36">
          <cell r="A36" t="str">
            <v>CMT</v>
          </cell>
          <cell r="B36" t="str">
            <v>CAMATINDI</v>
          </cell>
          <cell r="C36" t="str">
            <v>N</v>
          </cell>
          <cell r="D36">
            <v>51.9</v>
          </cell>
          <cell r="E36">
            <v>0</v>
          </cell>
          <cell r="F36">
            <v>590</v>
          </cell>
          <cell r="G36">
            <v>7693</v>
          </cell>
          <cell r="H36">
            <v>13595</v>
          </cell>
          <cell r="I36">
            <v>0</v>
          </cell>
          <cell r="J36">
            <v>0</v>
          </cell>
          <cell r="K36">
            <v>0</v>
          </cell>
          <cell r="L36">
            <v>0</v>
          </cell>
          <cell r="M36">
            <v>0</v>
          </cell>
          <cell r="N36">
            <v>6965</v>
          </cell>
          <cell r="O36">
            <v>0</v>
          </cell>
          <cell r="P36">
            <v>6630</v>
          </cell>
          <cell r="R36" t="str">
            <v>OCT</v>
          </cell>
          <cell r="S36">
            <v>2776.7695640926913</v>
          </cell>
          <cell r="T36">
            <v>0</v>
          </cell>
          <cell r="U36">
            <v>0</v>
          </cell>
          <cell r="V36">
            <v>2776.7695640926913</v>
          </cell>
          <cell r="W36">
            <v>0</v>
          </cell>
          <cell r="X36">
            <v>0</v>
          </cell>
          <cell r="Y36">
            <v>0</v>
          </cell>
          <cell r="Z36">
            <v>0</v>
          </cell>
          <cell r="AA36">
            <v>0</v>
          </cell>
          <cell r="AB36">
            <v>0</v>
          </cell>
          <cell r="AC36">
            <v>0</v>
          </cell>
        </row>
        <row r="37">
          <cell r="A37" t="str">
            <v>HSR</v>
          </cell>
          <cell r="B37" t="str">
            <v>H.SUAREZ R.</v>
          </cell>
          <cell r="C37" t="str">
            <v>N</v>
          </cell>
          <cell r="D37">
            <v>52</v>
          </cell>
          <cell r="E37">
            <v>0</v>
          </cell>
          <cell r="F37">
            <v>525</v>
          </cell>
          <cell r="G37">
            <v>7594</v>
          </cell>
          <cell r="H37">
            <v>14057</v>
          </cell>
          <cell r="I37">
            <v>0</v>
          </cell>
          <cell r="J37">
            <v>0</v>
          </cell>
          <cell r="K37">
            <v>0</v>
          </cell>
          <cell r="L37">
            <v>0</v>
          </cell>
          <cell r="M37">
            <v>0</v>
          </cell>
          <cell r="N37">
            <v>7474</v>
          </cell>
          <cell r="O37">
            <v>0</v>
          </cell>
          <cell r="P37">
            <v>6583</v>
          </cell>
          <cell r="R37" t="str">
            <v>NOV</v>
          </cell>
          <cell r="S37">
            <v>2968.3377669115253</v>
          </cell>
          <cell r="T37">
            <v>0</v>
          </cell>
          <cell r="U37">
            <v>0</v>
          </cell>
          <cell r="V37">
            <v>2968.3377669115253</v>
          </cell>
          <cell r="W37">
            <v>0</v>
          </cell>
          <cell r="X37">
            <v>0</v>
          </cell>
          <cell r="Y37">
            <v>0</v>
          </cell>
          <cell r="Z37">
            <v>0</v>
          </cell>
          <cell r="AA37">
            <v>0</v>
          </cell>
        </row>
        <row r="38">
          <cell r="A38" t="str">
            <v>KTR</v>
          </cell>
          <cell r="B38" t="str">
            <v>KATARI</v>
          </cell>
          <cell r="C38" t="str">
            <v>N</v>
          </cell>
          <cell r="D38">
            <v>0</v>
          </cell>
          <cell r="E38">
            <v>0</v>
          </cell>
          <cell r="F38">
            <v>0</v>
          </cell>
          <cell r="G38">
            <v>0</v>
          </cell>
          <cell r="H38">
            <v>14057</v>
          </cell>
          <cell r="I38">
            <v>0</v>
          </cell>
          <cell r="J38">
            <v>0</v>
          </cell>
          <cell r="K38">
            <v>0</v>
          </cell>
          <cell r="L38">
            <v>0</v>
          </cell>
          <cell r="M38">
            <v>0</v>
          </cell>
          <cell r="N38">
            <v>7474</v>
          </cell>
          <cell r="O38">
            <v>0</v>
          </cell>
          <cell r="P38">
            <v>6583</v>
          </cell>
          <cell r="R38" t="str">
            <v>DIC</v>
          </cell>
          <cell r="S38">
            <v>0</v>
          </cell>
          <cell r="T38">
            <v>0</v>
          </cell>
          <cell r="U38">
            <v>0</v>
          </cell>
          <cell r="V38">
            <v>0</v>
          </cell>
          <cell r="W38">
            <v>0</v>
          </cell>
          <cell r="X38">
            <v>0</v>
          </cell>
          <cell r="Y38">
            <v>0</v>
          </cell>
          <cell r="Z38">
            <v>0</v>
          </cell>
          <cell r="AA38">
            <v>0</v>
          </cell>
          <cell r="AB38">
            <v>0</v>
          </cell>
          <cell r="AC38">
            <v>0</v>
          </cell>
        </row>
        <row r="39">
          <cell r="A39" t="str">
            <v>LCS</v>
          </cell>
          <cell r="B39" t="str">
            <v>LOS CUSIS</v>
          </cell>
          <cell r="C39" t="str">
            <v>N</v>
          </cell>
          <cell r="D39">
            <v>47.466666666666669</v>
          </cell>
          <cell r="E39">
            <v>0</v>
          </cell>
          <cell r="F39">
            <v>6269</v>
          </cell>
          <cell r="G39">
            <v>85766</v>
          </cell>
          <cell r="H39">
            <v>158435</v>
          </cell>
          <cell r="I39">
            <v>0</v>
          </cell>
          <cell r="J39">
            <v>0</v>
          </cell>
          <cell r="K39">
            <v>0</v>
          </cell>
          <cell r="L39">
            <v>0</v>
          </cell>
          <cell r="M39">
            <v>0</v>
          </cell>
          <cell r="N39">
            <v>106523</v>
          </cell>
          <cell r="O39">
            <v>0</v>
          </cell>
          <cell r="P39">
            <v>51912</v>
          </cell>
          <cell r="R39" t="str">
            <v>TOTAL</v>
          </cell>
          <cell r="S39">
            <v>37619.097557180794</v>
          </cell>
          <cell r="T39">
            <v>0</v>
          </cell>
          <cell r="U39">
            <v>0</v>
          </cell>
          <cell r="V39">
            <v>37619.097557180794</v>
          </cell>
          <cell r="W39">
            <v>0</v>
          </cell>
          <cell r="X39">
            <v>0</v>
          </cell>
          <cell r="Y39">
            <v>0</v>
          </cell>
          <cell r="Z39">
            <v>0</v>
          </cell>
          <cell r="AA39">
            <v>0</v>
          </cell>
          <cell r="AB39">
            <v>0</v>
          </cell>
          <cell r="AC39">
            <v>0</v>
          </cell>
        </row>
        <row r="40">
          <cell r="A40" t="str">
            <v>MCT</v>
          </cell>
          <cell r="B40" t="str">
            <v>MONTECRISTO</v>
          </cell>
          <cell r="C40" t="str">
            <v>N</v>
          </cell>
        </row>
        <row r="41">
          <cell r="A41" t="str">
            <v>PJS</v>
          </cell>
          <cell r="B41" t="str">
            <v>PATUJUSAL</v>
          </cell>
          <cell r="C41" t="str">
            <v>N</v>
          </cell>
          <cell r="R41" t="str">
            <v>SIRARI-N   -   SIR-N</v>
          </cell>
        </row>
        <row r="42">
          <cell r="A42" t="str">
            <v>SNQ</v>
          </cell>
          <cell r="B42" t="str">
            <v>SAN ROQUE</v>
          </cell>
          <cell r="C42" t="str">
            <v>N</v>
          </cell>
          <cell r="H42" t="str">
            <v>G A S    EN    MPC</v>
          </cell>
          <cell r="S42" t="str">
            <v>L I Q U I D O S  EN BBLS</v>
          </cell>
          <cell r="Y42" t="str">
            <v>G A S    EN    MPC</v>
          </cell>
        </row>
        <row r="43">
          <cell r="A43" t="str">
            <v>SNQ</v>
          </cell>
          <cell r="B43" t="str">
            <v>PLANTA</v>
          </cell>
          <cell r="C43" t="str">
            <v>N</v>
          </cell>
          <cell r="D43" t="str">
            <v>DENS.</v>
          </cell>
          <cell r="E43" t="str">
            <v>GASO-</v>
          </cell>
          <cell r="F43" t="str">
            <v>AGUA</v>
          </cell>
          <cell r="G43" t="str">
            <v>PET.</v>
          </cell>
          <cell r="H43" t="str">
            <v>PRO-</v>
          </cell>
          <cell r="I43" t="str">
            <v>INYEC-</v>
          </cell>
          <cell r="J43" t="str">
            <v xml:space="preserve">ENT. </v>
          </cell>
          <cell r="K43" t="str">
            <v>ENT.</v>
          </cell>
          <cell r="L43" t="str">
            <v>LICUA-</v>
          </cell>
          <cell r="M43" t="str">
            <v>GLP</v>
          </cell>
          <cell r="N43" t="str">
            <v>COM-</v>
          </cell>
          <cell r="O43" t="str">
            <v>RESI-</v>
          </cell>
          <cell r="P43" t="str">
            <v>QUEMA-</v>
          </cell>
          <cell r="R43" t="str">
            <v>MES</v>
          </cell>
          <cell r="S43" t="str">
            <v>PRO-</v>
          </cell>
          <cell r="T43" t="str">
            <v>PET.</v>
          </cell>
          <cell r="U43" t="str">
            <v>DENS.</v>
          </cell>
          <cell r="V43" t="str">
            <v>GASO-</v>
          </cell>
          <cell r="W43" t="str">
            <v>AGUA</v>
          </cell>
          <cell r="X43" t="str">
            <v>PET.</v>
          </cell>
          <cell r="Y43" t="str">
            <v>PRO-</v>
          </cell>
          <cell r="Z43" t="str">
            <v>INYEC-</v>
          </cell>
          <cell r="AA43" t="str">
            <v xml:space="preserve">ENT. </v>
          </cell>
          <cell r="AB43" t="str">
            <v>ENT.</v>
          </cell>
          <cell r="AC43" t="str">
            <v>LICUA-</v>
          </cell>
        </row>
        <row r="44">
          <cell r="A44" t="str">
            <v>VGR</v>
          </cell>
          <cell r="B44" t="str">
            <v>VUELTA GRANDE</v>
          </cell>
          <cell r="C44" t="str">
            <v>E</v>
          </cell>
          <cell r="D44">
            <v>11560.2</v>
          </cell>
          <cell r="E44">
            <v>372.90967741935486</v>
          </cell>
          <cell r="F44">
            <v>10296.6</v>
          </cell>
          <cell r="G44">
            <v>367.73571428571432</v>
          </cell>
          <cell r="H44">
            <v>9755.5</v>
          </cell>
          <cell r="I44">
            <v>314.69354838709677</v>
          </cell>
          <cell r="J44">
            <v>10296.9</v>
          </cell>
          <cell r="K44">
            <v>343.22999999999996</v>
          </cell>
          <cell r="L44">
            <v>11961.9</v>
          </cell>
          <cell r="M44">
            <v>385.86774193548388</v>
          </cell>
          <cell r="N44">
            <v>11456.83</v>
          </cell>
          <cell r="O44">
            <v>381.89433333333335</v>
          </cell>
          <cell r="P44">
            <v>11583.3</v>
          </cell>
          <cell r="Q44">
            <v>373.65483870967739</v>
          </cell>
          <cell r="R44">
            <v>10893</v>
          </cell>
          <cell r="S44">
            <v>351.38709677419354</v>
          </cell>
          <cell r="T44">
            <v>10416</v>
          </cell>
          <cell r="U44">
            <v>347.2</v>
          </cell>
          <cell r="V44">
            <v>9786.6</v>
          </cell>
          <cell r="W44">
            <v>315.69677419354838</v>
          </cell>
          <cell r="X44">
            <v>9928.1</v>
          </cell>
          <cell r="Y44">
            <v>330.93666666666667</v>
          </cell>
          <cell r="Z44">
            <v>10152.11</v>
          </cell>
          <cell r="AA44">
            <v>327.48741935483872</v>
          </cell>
          <cell r="AB44">
            <v>108006.83000000002</v>
          </cell>
          <cell r="AC44">
            <v>323.3737425149701</v>
          </cell>
        </row>
        <row r="45">
          <cell r="A45" t="str">
            <v>VGR</v>
          </cell>
          <cell r="B45" t="str">
            <v>PLANTA</v>
          </cell>
          <cell r="C45" t="str">
            <v>E</v>
          </cell>
          <cell r="D45">
            <v>11560.2</v>
          </cell>
          <cell r="E45">
            <v>372.90967741935486</v>
          </cell>
          <cell r="F45">
            <v>10296.6</v>
          </cell>
          <cell r="G45">
            <v>367.73571428571432</v>
          </cell>
          <cell r="H45">
            <v>9755.5</v>
          </cell>
          <cell r="I45">
            <v>314.69354838709677</v>
          </cell>
          <cell r="J45">
            <v>10296.9</v>
          </cell>
          <cell r="K45">
            <v>343.22999999999996</v>
          </cell>
          <cell r="L45">
            <v>11961.9</v>
          </cell>
          <cell r="M45">
            <v>385.86774193548388</v>
          </cell>
          <cell r="N45">
            <v>11456.83</v>
          </cell>
          <cell r="O45">
            <v>381.89433333333335</v>
          </cell>
          <cell r="P45">
            <v>11583.3</v>
          </cell>
          <cell r="Q45">
            <v>373.65483870967739</v>
          </cell>
          <cell r="R45">
            <v>10893</v>
          </cell>
          <cell r="S45">
            <v>351.38709677419354</v>
          </cell>
          <cell r="T45">
            <v>10416</v>
          </cell>
          <cell r="U45">
            <v>347.2</v>
          </cell>
          <cell r="V45">
            <v>9786.6</v>
          </cell>
          <cell r="W45">
            <v>315.69677419354838</v>
          </cell>
          <cell r="X45">
            <v>9928.1</v>
          </cell>
          <cell r="Y45">
            <v>330.93666666666667</v>
          </cell>
          <cell r="Z45">
            <v>10152.11</v>
          </cell>
          <cell r="AA45">
            <v>327.48741935483872</v>
          </cell>
          <cell r="AB45">
            <v>0</v>
          </cell>
          <cell r="AC45">
            <v>0</v>
          </cell>
        </row>
        <row r="46">
          <cell r="A46" t="str">
            <v>TOTAL NUEVO</v>
          </cell>
          <cell r="B46">
            <v>5714.67</v>
          </cell>
          <cell r="C46">
            <v>5180</v>
          </cell>
          <cell r="D46">
            <v>0</v>
          </cell>
          <cell r="E46">
            <v>0</v>
          </cell>
          <cell r="F46">
            <v>0</v>
          </cell>
          <cell r="G46">
            <v>0</v>
          </cell>
          <cell r="H46">
            <v>101.43</v>
          </cell>
          <cell r="I46">
            <v>3.2719354838709678</v>
          </cell>
          <cell r="J46">
            <v>164.32</v>
          </cell>
          <cell r="K46">
            <v>5.4773333333333332</v>
          </cell>
          <cell r="L46">
            <v>184.83223898578782</v>
          </cell>
          <cell r="M46">
            <v>5.9623302898641235</v>
          </cell>
          <cell r="N46">
            <v>301.49798254899201</v>
          </cell>
          <cell r="O46">
            <v>10.049932751633067</v>
          </cell>
          <cell r="P46">
            <v>287.79473426080773</v>
          </cell>
          <cell r="Q46">
            <v>9.2837011051873457</v>
          </cell>
          <cell r="R46">
            <v>169.06216555140546</v>
          </cell>
          <cell r="S46">
            <v>5.4536182435937244</v>
          </cell>
          <cell r="T46">
            <v>1710.0189948995858</v>
          </cell>
          <cell r="U46">
            <v>57.000633163319527</v>
          </cell>
          <cell r="V46">
            <v>944.59918818737219</v>
          </cell>
          <cell r="W46">
            <v>30.470941554431359</v>
          </cell>
          <cell r="X46">
            <v>891.84832174788926</v>
          </cell>
          <cell r="Y46">
            <v>29.728277391596308</v>
          </cell>
          <cell r="Z46">
            <v>2029.8243662985178</v>
          </cell>
          <cell r="AA46">
            <v>65.478205364468323</v>
          </cell>
          <cell r="AB46">
            <v>3863.5553044339513</v>
          </cell>
          <cell r="AC46">
            <v>11.567530851598656</v>
          </cell>
        </row>
        <row r="47">
          <cell r="A47" t="str">
            <v>TOTAL EXISTENTE</v>
          </cell>
          <cell r="B47">
            <v>5888.9157500000001</v>
          </cell>
          <cell r="C47">
            <v>5644</v>
          </cell>
          <cell r="D47">
            <v>19518.800000000003</v>
          </cell>
          <cell r="E47">
            <v>629.63870967741946</v>
          </cell>
          <cell r="F47">
            <v>17315</v>
          </cell>
          <cell r="G47">
            <v>618.39285714285711</v>
          </cell>
          <cell r="H47">
            <v>18317.059999999998</v>
          </cell>
          <cell r="I47">
            <v>590.87290322580634</v>
          </cell>
          <cell r="J47">
            <v>15778.18</v>
          </cell>
          <cell r="K47">
            <v>525.93933333333337</v>
          </cell>
          <cell r="L47">
            <v>20117.767761014213</v>
          </cell>
          <cell r="M47">
            <v>648.96025035529715</v>
          </cell>
          <cell r="N47">
            <v>19370.432017451007</v>
          </cell>
          <cell r="O47">
            <v>645.68106724836684</v>
          </cell>
          <cell r="P47">
            <v>19685.205265739191</v>
          </cell>
          <cell r="Q47">
            <v>635.00662147545779</v>
          </cell>
          <cell r="R47">
            <v>18139.737834448595</v>
          </cell>
          <cell r="S47">
            <v>585.15283336930952</v>
          </cell>
          <cell r="T47">
            <v>15284.681005100414</v>
          </cell>
          <cell r="U47">
            <v>509.48936683668046</v>
          </cell>
          <cell r="V47">
            <v>14228.700811812629</v>
          </cell>
          <cell r="W47">
            <v>458.99034876814932</v>
          </cell>
          <cell r="X47">
            <v>14812.651678252112</v>
          </cell>
          <cell r="Y47">
            <v>493.75505594173706</v>
          </cell>
          <cell r="Z47">
            <v>15729.925633701483</v>
          </cell>
          <cell r="AA47">
            <v>507.41695592585427</v>
          </cell>
          <cell r="AB47">
            <v>177755.56469556605</v>
          </cell>
          <cell r="AC47">
            <v>532.20228950768274</v>
          </cell>
        </row>
        <row r="48">
          <cell r="A48" t="str">
            <v>TOTAL CHACO</v>
          </cell>
          <cell r="B48">
            <v>6348.9480800000001</v>
          </cell>
          <cell r="C48">
            <v>5865</v>
          </cell>
          <cell r="D48">
            <v>19518.800000000003</v>
          </cell>
          <cell r="E48">
            <v>629.63870967741946</v>
          </cell>
          <cell r="F48">
            <v>17315</v>
          </cell>
          <cell r="G48">
            <v>618.39285714285711</v>
          </cell>
          <cell r="H48">
            <v>18418.489999999998</v>
          </cell>
          <cell r="I48">
            <v>594.1448387096774</v>
          </cell>
          <cell r="J48">
            <v>15942.5</v>
          </cell>
          <cell r="K48">
            <v>531.41666666666663</v>
          </cell>
          <cell r="L48">
            <v>20302.600000000002</v>
          </cell>
          <cell r="M48">
            <v>654.92258064516136</v>
          </cell>
          <cell r="N48">
            <v>19671.93</v>
          </cell>
          <cell r="O48">
            <v>655.73099999999999</v>
          </cell>
          <cell r="P48">
            <v>19973</v>
          </cell>
          <cell r="Q48">
            <v>644.29032258064512</v>
          </cell>
          <cell r="R48">
            <v>18308.8</v>
          </cell>
          <cell r="S48">
            <v>590.60645161290324</v>
          </cell>
          <cell r="T48">
            <v>16994.7</v>
          </cell>
          <cell r="U48">
            <v>566.49</v>
          </cell>
          <cell r="V48">
            <v>15173.300000000001</v>
          </cell>
          <cell r="W48">
            <v>489.46129032258068</v>
          </cell>
          <cell r="X48">
            <v>15704.500000000002</v>
          </cell>
          <cell r="Y48">
            <v>523.48333333333335</v>
          </cell>
          <cell r="Z48">
            <v>17759.75</v>
          </cell>
          <cell r="AA48">
            <v>572.89516129032256</v>
          </cell>
          <cell r="AB48">
            <v>181619.12</v>
          </cell>
          <cell r="AC48">
            <v>543.76982035928143</v>
          </cell>
        </row>
        <row r="49">
          <cell r="A49" t="str">
            <v xml:space="preserve">  VINTAGE PETROLEUM BOLIVIANA LTD. (SHAMROCK VENTURES)</v>
          </cell>
          <cell r="B49">
            <v>5585.7591319798412</v>
          </cell>
          <cell r="C49">
            <v>5137</v>
          </cell>
          <cell r="D49">
            <v>56.4</v>
          </cell>
          <cell r="E49">
            <v>448.75913197984147</v>
          </cell>
          <cell r="F49">
            <v>2008</v>
          </cell>
          <cell r="G49">
            <v>5137</v>
          </cell>
          <cell r="H49">
            <v>87600</v>
          </cell>
          <cell r="I49">
            <v>0</v>
          </cell>
          <cell r="J49">
            <v>86086</v>
          </cell>
          <cell r="K49">
            <v>0</v>
          </cell>
          <cell r="L49">
            <v>0</v>
          </cell>
          <cell r="M49">
            <v>184.46277769870699</v>
          </cell>
          <cell r="N49">
            <v>0</v>
          </cell>
          <cell r="O49">
            <v>83938.670815999983</v>
          </cell>
          <cell r="P49">
            <v>1514</v>
          </cell>
          <cell r="R49" t="str">
            <v>MAY</v>
          </cell>
          <cell r="S49">
            <v>0</v>
          </cell>
          <cell r="T49">
            <v>0</v>
          </cell>
          <cell r="U49">
            <v>0</v>
          </cell>
          <cell r="V49">
            <v>0</v>
          </cell>
          <cell r="W49">
            <v>0</v>
          </cell>
          <cell r="X49">
            <v>0</v>
          </cell>
          <cell r="Y49">
            <v>0</v>
          </cell>
          <cell r="Z49">
            <v>0</v>
          </cell>
          <cell r="AA49">
            <v>0</v>
          </cell>
          <cell r="AB49">
            <v>0</v>
          </cell>
          <cell r="AC49">
            <v>0</v>
          </cell>
        </row>
        <row r="50">
          <cell r="A50" t="str">
            <v>NJL</v>
          </cell>
          <cell r="B50" t="str">
            <v>NARANJILLOS</v>
          </cell>
          <cell r="C50" t="str">
            <v>N</v>
          </cell>
          <cell r="D50">
            <v>54.3</v>
          </cell>
          <cell r="E50">
            <v>545.70143855848971</v>
          </cell>
          <cell r="F50">
            <v>2253</v>
          </cell>
          <cell r="G50">
            <v>4695</v>
          </cell>
          <cell r="H50">
            <v>83271</v>
          </cell>
          <cell r="I50">
            <v>0</v>
          </cell>
          <cell r="J50">
            <v>83271</v>
          </cell>
          <cell r="K50">
            <v>0</v>
          </cell>
          <cell r="L50">
            <v>0</v>
          </cell>
          <cell r="M50">
            <v>190.12529148187619</v>
          </cell>
          <cell r="N50">
            <v>0</v>
          </cell>
          <cell r="O50">
            <v>80983.545629999993</v>
          </cell>
          <cell r="P50">
            <v>0</v>
          </cell>
          <cell r="R50" t="str">
            <v>JUN</v>
          </cell>
          <cell r="S50">
            <v>0</v>
          </cell>
          <cell r="T50">
            <v>0</v>
          </cell>
          <cell r="U50">
            <v>0</v>
          </cell>
          <cell r="V50">
            <v>0</v>
          </cell>
          <cell r="W50">
            <v>0</v>
          </cell>
          <cell r="X50">
            <v>0</v>
          </cell>
          <cell r="Y50">
            <v>0</v>
          </cell>
          <cell r="Z50">
            <v>0</v>
          </cell>
          <cell r="AA50">
            <v>0</v>
          </cell>
          <cell r="AB50">
            <v>0</v>
          </cell>
          <cell r="AC50">
            <v>0</v>
          </cell>
        </row>
        <row r="51">
          <cell r="A51" t="str">
            <v>ÑPC</v>
          </cell>
          <cell r="B51" t="str">
            <v>ÑUPUCO</v>
          </cell>
          <cell r="C51" t="str">
            <v>N</v>
          </cell>
          <cell r="D51">
            <v>56.3</v>
          </cell>
          <cell r="E51">
            <v>522.55999999999995</v>
          </cell>
          <cell r="F51">
            <v>3688</v>
          </cell>
          <cell r="G51">
            <v>5018</v>
          </cell>
          <cell r="H51">
            <v>91247</v>
          </cell>
          <cell r="I51">
            <v>0</v>
          </cell>
          <cell r="J51">
            <v>91247</v>
          </cell>
          <cell r="K51">
            <v>0</v>
          </cell>
          <cell r="L51">
            <v>0</v>
          </cell>
          <cell r="M51">
            <v>209.63</v>
          </cell>
          <cell r="N51">
            <v>0</v>
          </cell>
          <cell r="O51">
            <v>88799</v>
          </cell>
          <cell r="P51">
            <v>0</v>
          </cell>
          <cell r="R51" t="str">
            <v>JUL</v>
          </cell>
          <cell r="S51">
            <v>0</v>
          </cell>
          <cell r="T51">
            <v>0</v>
          </cell>
          <cell r="U51">
            <v>0</v>
          </cell>
          <cell r="V51">
            <v>0</v>
          </cell>
          <cell r="W51">
            <v>0</v>
          </cell>
          <cell r="X51">
            <v>0</v>
          </cell>
          <cell r="Y51">
            <v>0</v>
          </cell>
          <cell r="Z51">
            <v>0</v>
          </cell>
          <cell r="AA51">
            <v>0</v>
          </cell>
          <cell r="AB51">
            <v>0</v>
          </cell>
          <cell r="AC51">
            <v>0</v>
          </cell>
        </row>
        <row r="52">
          <cell r="A52" t="str">
            <v>PVN</v>
          </cell>
          <cell r="B52" t="str">
            <v>PORVENIR</v>
          </cell>
          <cell r="C52" t="str">
            <v>E</v>
          </cell>
          <cell r="D52">
            <v>56.3</v>
          </cell>
          <cell r="E52">
            <v>520.03</v>
          </cell>
          <cell r="F52">
            <v>3994</v>
          </cell>
          <cell r="G52">
            <v>4229</v>
          </cell>
          <cell r="H52">
            <v>88072</v>
          </cell>
          <cell r="I52">
            <v>0</v>
          </cell>
          <cell r="J52">
            <v>88072</v>
          </cell>
          <cell r="K52">
            <v>0</v>
          </cell>
          <cell r="L52">
            <v>0</v>
          </cell>
          <cell r="M52">
            <v>198.85</v>
          </cell>
          <cell r="N52">
            <v>0</v>
          </cell>
          <cell r="O52">
            <v>85720</v>
          </cell>
          <cell r="P52">
            <v>0</v>
          </cell>
          <cell r="R52" t="str">
            <v>AGO</v>
          </cell>
          <cell r="S52">
            <v>0</v>
          </cell>
          <cell r="T52">
            <v>0</v>
          </cell>
          <cell r="U52">
            <v>0</v>
          </cell>
          <cell r="V52">
            <v>0</v>
          </cell>
          <cell r="W52">
            <v>0</v>
          </cell>
          <cell r="X52">
            <v>0</v>
          </cell>
          <cell r="Y52">
            <v>0</v>
          </cell>
          <cell r="Z52">
            <v>0</v>
          </cell>
          <cell r="AA52">
            <v>0</v>
          </cell>
          <cell r="AB52">
            <v>0</v>
          </cell>
          <cell r="AC52">
            <v>0</v>
          </cell>
        </row>
        <row r="53">
          <cell r="A53" t="str">
            <v>SEP</v>
          </cell>
          <cell r="B53">
            <v>4098.96</v>
          </cell>
          <cell r="C53">
            <v>3634</v>
          </cell>
          <cell r="D53">
            <v>56.5</v>
          </cell>
          <cell r="E53">
            <v>464.96</v>
          </cell>
          <cell r="F53">
            <v>4050</v>
          </cell>
          <cell r="G53">
            <v>3634</v>
          </cell>
          <cell r="H53">
            <v>79595</v>
          </cell>
          <cell r="I53">
            <v>0</v>
          </cell>
          <cell r="J53">
            <v>79595</v>
          </cell>
          <cell r="K53">
            <v>0</v>
          </cell>
          <cell r="L53">
            <v>0</v>
          </cell>
          <cell r="M53">
            <v>181.25</v>
          </cell>
          <cell r="N53">
            <v>0</v>
          </cell>
          <cell r="O53">
            <v>77465</v>
          </cell>
          <cell r="P53">
            <v>0</v>
          </cell>
          <cell r="R53" t="str">
            <v>SEP</v>
          </cell>
          <cell r="S53">
            <v>5051.8100000000004</v>
          </cell>
          <cell r="T53">
            <v>4618</v>
          </cell>
          <cell r="U53">
            <v>65.400000000000006</v>
          </cell>
          <cell r="V53">
            <v>433.81</v>
          </cell>
          <cell r="W53">
            <v>0</v>
          </cell>
          <cell r="X53">
            <v>0</v>
          </cell>
          <cell r="Y53">
            <v>159609.56311595289</v>
          </cell>
          <cell r="Z53">
            <v>69766</v>
          </cell>
          <cell r="AA53">
            <v>84308</v>
          </cell>
          <cell r="AB53">
            <v>0</v>
          </cell>
          <cell r="AC53">
            <v>323.51908224137304</v>
          </cell>
        </row>
        <row r="54">
          <cell r="A54" t="str">
            <v>TOTAL VENTURES</v>
          </cell>
          <cell r="B54">
            <v>4136.2299999999996</v>
          </cell>
          <cell r="C54">
            <v>3582</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row>
        <row r="55">
          <cell r="A55" t="str">
            <v xml:space="preserve">  M A X U S   B O L I V I A   I N C .</v>
          </cell>
          <cell r="B55">
            <v>3872.95</v>
          </cell>
          <cell r="C55">
            <v>3508</v>
          </cell>
          <cell r="D55">
            <v>56.4</v>
          </cell>
          <cell r="E55">
            <v>364.95</v>
          </cell>
          <cell r="F55">
            <v>4801</v>
          </cell>
          <cell r="G55">
            <v>3508</v>
          </cell>
          <cell r="H55">
            <v>68847</v>
          </cell>
          <cell r="I55">
            <v>0</v>
          </cell>
          <cell r="J55">
            <v>61790</v>
          </cell>
          <cell r="K55">
            <v>0</v>
          </cell>
          <cell r="L55">
            <v>0</v>
          </cell>
          <cell r="M55">
            <v>133.78</v>
          </cell>
          <cell r="N55">
            <v>0</v>
          </cell>
          <cell r="O55">
            <v>60200</v>
          </cell>
          <cell r="P55">
            <v>7057</v>
          </cell>
          <cell r="R55" t="str">
            <v>NOV</v>
          </cell>
          <cell r="S55">
            <v>5271.12</v>
          </cell>
          <cell r="T55">
            <v>4812</v>
          </cell>
          <cell r="U55">
            <v>65.3</v>
          </cell>
          <cell r="V55">
            <v>459.12</v>
          </cell>
          <cell r="W55">
            <v>0</v>
          </cell>
          <cell r="X55">
            <v>0</v>
          </cell>
          <cell r="Y55">
            <v>174924.41971820104</v>
          </cell>
          <cell r="Z55">
            <v>69080</v>
          </cell>
          <cell r="AA55">
            <v>101866</v>
          </cell>
          <cell r="AB55">
            <v>0</v>
          </cell>
          <cell r="AC55">
            <v>380.3682040696936</v>
          </cell>
        </row>
        <row r="56">
          <cell r="A56" t="str">
            <v>MGD</v>
          </cell>
          <cell r="B56" t="str">
            <v>MONTEAGUDO</v>
          </cell>
          <cell r="C56" t="str">
            <v>N</v>
          </cell>
          <cell r="D56">
            <v>0</v>
          </cell>
          <cell r="E56">
            <v>0</v>
          </cell>
          <cell r="F56">
            <v>0</v>
          </cell>
          <cell r="G56">
            <v>0</v>
          </cell>
          <cell r="H56">
            <v>68847</v>
          </cell>
          <cell r="I56">
            <v>0</v>
          </cell>
          <cell r="J56">
            <v>61790</v>
          </cell>
          <cell r="K56">
            <v>0</v>
          </cell>
          <cell r="L56">
            <v>0</v>
          </cell>
          <cell r="M56">
            <v>133.78</v>
          </cell>
          <cell r="N56">
            <v>0</v>
          </cell>
          <cell r="O56">
            <v>60200</v>
          </cell>
          <cell r="P56">
            <v>7057</v>
          </cell>
          <cell r="R56" t="str">
            <v>DIC</v>
          </cell>
          <cell r="S56">
            <v>0</v>
          </cell>
          <cell r="T56">
            <v>0</v>
          </cell>
          <cell r="U56">
            <v>0</v>
          </cell>
          <cell r="V56">
            <v>0</v>
          </cell>
          <cell r="W56">
            <v>0</v>
          </cell>
          <cell r="X56">
            <v>0</v>
          </cell>
          <cell r="Y56">
            <v>174924.41971820104</v>
          </cell>
          <cell r="Z56">
            <v>69080</v>
          </cell>
          <cell r="AA56">
            <v>101866</v>
          </cell>
          <cell r="AB56">
            <v>0</v>
          </cell>
          <cell r="AC56">
            <v>380.3682040696936</v>
          </cell>
        </row>
        <row r="57">
          <cell r="A57" t="str">
            <v>PLM</v>
          </cell>
          <cell r="B57" t="str">
            <v>PALOMA</v>
          </cell>
          <cell r="C57" t="str">
            <v>N</v>
          </cell>
          <cell r="D57">
            <v>50.391666666666659</v>
          </cell>
          <cell r="E57">
            <v>5397.8004005383309</v>
          </cell>
          <cell r="F57">
            <v>30571</v>
          </cell>
          <cell r="G57">
            <v>53088</v>
          </cell>
          <cell r="H57">
            <v>1001271</v>
          </cell>
          <cell r="I57">
            <v>0</v>
          </cell>
          <cell r="J57">
            <v>950932</v>
          </cell>
          <cell r="K57">
            <v>0</v>
          </cell>
          <cell r="L57">
            <v>0</v>
          </cell>
          <cell r="M57">
            <v>2121.0016791805829</v>
          </cell>
          <cell r="N57">
            <v>0</v>
          </cell>
          <cell r="O57">
            <v>925730.89006599993</v>
          </cell>
          <cell r="P57">
            <v>50339</v>
          </cell>
          <cell r="R57" t="str">
            <v>TOTAL</v>
          </cell>
          <cell r="S57">
            <v>15244.66</v>
          </cell>
          <cell r="T57">
            <v>13897</v>
          </cell>
          <cell r="U57">
            <v>98.050000000000011</v>
          </cell>
          <cell r="V57">
            <v>409.95</v>
          </cell>
          <cell r="W57">
            <v>13.224193548387097</v>
          </cell>
          <cell r="X57">
            <v>420.01</v>
          </cell>
          <cell r="Y57">
            <v>14.000333333333334</v>
          </cell>
          <cell r="Z57">
            <v>3726.82</v>
          </cell>
          <cell r="AA57">
            <v>120.22</v>
          </cell>
          <cell r="AB57">
            <v>409.95</v>
          </cell>
          <cell r="AC57">
            <v>1.2273952095808383</v>
          </cell>
        </row>
        <row r="58">
          <cell r="A58" t="str">
            <v>SRB</v>
          </cell>
          <cell r="B58" t="str">
            <v>SURUBI</v>
          </cell>
          <cell r="C58" t="str">
            <v>E</v>
          </cell>
          <cell r="V58">
            <v>0</v>
          </cell>
          <cell r="W58">
            <v>0</v>
          </cell>
          <cell r="X58">
            <v>0</v>
          </cell>
          <cell r="Y58">
            <v>0</v>
          </cell>
          <cell r="Z58">
            <v>306.94</v>
          </cell>
          <cell r="AA58">
            <v>9.9012903225806443</v>
          </cell>
          <cell r="AB58">
            <v>306.94</v>
          </cell>
          <cell r="AC58">
            <v>0.84093150684931506</v>
          </cell>
        </row>
        <row r="59">
          <cell r="A59" t="str">
            <v>SRB</v>
          </cell>
          <cell r="B59" t="str">
            <v>BLOQUE BAJO</v>
          </cell>
          <cell r="C59" t="str">
            <v>N</v>
          </cell>
          <cell r="R59" t="str">
            <v>SIRARI-N   -   PLANTA</v>
          </cell>
          <cell r="V59">
            <v>0</v>
          </cell>
          <cell r="W59">
            <v>0</v>
          </cell>
          <cell r="X59">
            <v>0</v>
          </cell>
          <cell r="Y59">
            <v>0</v>
          </cell>
          <cell r="Z59">
            <v>78.66</v>
          </cell>
          <cell r="AA59">
            <v>2.5374193548387094</v>
          </cell>
          <cell r="AB59">
            <v>78.66</v>
          </cell>
          <cell r="AC59">
            <v>0.21550684931506847</v>
          </cell>
        </row>
        <row r="60">
          <cell r="A60" t="str">
            <v>TOTAL NUEVO</v>
          </cell>
          <cell r="B60" t="str">
            <v>L I Q U I D O S  EN BBLS</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409.95</v>
          </cell>
          <cell r="W60">
            <v>13.224193548387097</v>
          </cell>
          <cell r="X60">
            <v>420.01</v>
          </cell>
          <cell r="Y60">
            <v>14.000333333333334</v>
          </cell>
          <cell r="Z60">
            <v>3805.48</v>
          </cell>
          <cell r="AA60">
            <v>122.75741935483872</v>
          </cell>
          <cell r="AB60">
            <v>409.95</v>
          </cell>
          <cell r="AC60">
            <v>1.2273952095808383</v>
          </cell>
        </row>
        <row r="61">
          <cell r="A61" t="str">
            <v>TOTAL MAXUS</v>
          </cell>
          <cell r="B61" t="str">
            <v>PRO-</v>
          </cell>
          <cell r="C61" t="str">
            <v>PET.</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409.95</v>
          </cell>
          <cell r="W61">
            <v>13.224193548387097</v>
          </cell>
          <cell r="X61">
            <v>420.01</v>
          </cell>
          <cell r="Y61">
            <v>14.000333333333334</v>
          </cell>
          <cell r="Z61">
            <v>4112.42</v>
          </cell>
          <cell r="AA61">
            <v>132.65870967741935</v>
          </cell>
          <cell r="AB61">
            <v>409.95</v>
          </cell>
          <cell r="AC61">
            <v>1.2273952095808383</v>
          </cell>
        </row>
        <row r="62">
          <cell r="A62" t="str">
            <v xml:space="preserve">  P E R E Z   COMPANC  S . A .</v>
          </cell>
          <cell r="B62" t="str">
            <v>DUC.</v>
          </cell>
          <cell r="C62" t="str">
            <v>COND.</v>
          </cell>
          <cell r="D62" t="str">
            <v>(º API)</v>
          </cell>
          <cell r="E62" t="str">
            <v>LINA</v>
          </cell>
          <cell r="G62" t="str">
            <v>ENT.</v>
          </cell>
          <cell r="H62" t="str">
            <v>DUC.</v>
          </cell>
          <cell r="I62" t="str">
            <v>CION</v>
          </cell>
          <cell r="J62" t="str">
            <v>GASOD.</v>
          </cell>
          <cell r="K62" t="str">
            <v>PROC.</v>
          </cell>
          <cell r="L62" t="str">
            <v>BLES</v>
          </cell>
          <cell r="M62" t="str">
            <v>MC</v>
          </cell>
          <cell r="N62" t="str">
            <v>BUST.</v>
          </cell>
          <cell r="O62" t="str">
            <v>DUAL</v>
          </cell>
          <cell r="P62" t="str">
            <v>DO</v>
          </cell>
          <cell r="S62" t="str">
            <v>DUC.</v>
          </cell>
          <cell r="T62" t="str">
            <v>COND.</v>
          </cell>
          <cell r="U62" t="str">
            <v>(º API)</v>
          </cell>
          <cell r="V62" t="str">
            <v>LINA</v>
          </cell>
          <cell r="X62" t="str">
            <v>ENT.</v>
          </cell>
          <cell r="Y62" t="str">
            <v>DUC.</v>
          </cell>
          <cell r="Z62" t="str">
            <v>CION</v>
          </cell>
          <cell r="AA62" t="str">
            <v>GASOD.</v>
          </cell>
          <cell r="AB62" t="str">
            <v>PROC.</v>
          </cell>
          <cell r="AC62" t="str">
            <v>BLES</v>
          </cell>
        </row>
        <row r="63">
          <cell r="A63" t="str">
            <v>CAR</v>
          </cell>
          <cell r="B63" t="str">
            <v>CARANDA</v>
          </cell>
          <cell r="C63" t="str">
            <v>E</v>
          </cell>
          <cell r="D63">
            <v>3246.2968000000001</v>
          </cell>
          <cell r="E63">
            <v>104.71925161290322</v>
          </cell>
          <cell r="F63">
            <v>2672.15</v>
          </cell>
          <cell r="G63">
            <v>95.433928571428581</v>
          </cell>
          <cell r="H63">
            <v>2111.6999999999998</v>
          </cell>
          <cell r="I63">
            <v>68.119354838709668</v>
          </cell>
          <cell r="J63">
            <v>2529.6659500000001</v>
          </cell>
          <cell r="K63">
            <v>84.322198333333333</v>
          </cell>
          <cell r="L63">
            <v>3226.5797299999999</v>
          </cell>
          <cell r="M63">
            <v>104.08321709677419</v>
          </cell>
          <cell r="N63">
            <v>3258.7709500000001</v>
          </cell>
          <cell r="O63">
            <v>108.62569833333333</v>
          </cell>
          <cell r="P63">
            <v>3360.0334800000001</v>
          </cell>
          <cell r="Q63">
            <v>108.38817677419355</v>
          </cell>
          <cell r="R63">
            <v>3450.7515600000002</v>
          </cell>
          <cell r="S63">
            <v>111.3145664516129</v>
          </cell>
          <cell r="T63">
            <v>3141.84</v>
          </cell>
          <cell r="U63">
            <v>104.72800000000001</v>
          </cell>
          <cell r="V63">
            <v>2725.49</v>
          </cell>
          <cell r="W63">
            <v>87.919032258064505</v>
          </cell>
          <cell r="X63">
            <v>2895.15</v>
          </cell>
          <cell r="Y63">
            <v>96.50500000000001</v>
          </cell>
          <cell r="Z63">
            <v>2174.84</v>
          </cell>
          <cell r="AA63">
            <v>70.156129032258065</v>
          </cell>
          <cell r="AB63">
            <v>29723.278469999997</v>
          </cell>
          <cell r="AC63">
            <v>88.991851706586814</v>
          </cell>
        </row>
        <row r="64">
          <cell r="A64" t="str">
            <v>CLP</v>
          </cell>
          <cell r="B64" t="str">
            <v>COLPA</v>
          </cell>
          <cell r="C64" t="str">
            <v>E</v>
          </cell>
          <cell r="D64">
            <v>92.937479999999994</v>
          </cell>
          <cell r="E64">
            <v>2.9979832258064514</v>
          </cell>
          <cell r="F64">
            <v>86.441999999999993</v>
          </cell>
          <cell r="G64">
            <v>3.0872142857142855</v>
          </cell>
          <cell r="H64">
            <v>248.97</v>
          </cell>
          <cell r="I64">
            <v>8.0312903225806451</v>
          </cell>
          <cell r="J64">
            <v>410.3</v>
          </cell>
          <cell r="K64">
            <v>13.676666666666668</v>
          </cell>
          <cell r="L64">
            <v>145.7938</v>
          </cell>
          <cell r="M64">
            <v>4.7030258064516133</v>
          </cell>
          <cell r="N64">
            <v>194.48259999999999</v>
          </cell>
          <cell r="O64">
            <v>6.4827533333333331</v>
          </cell>
          <cell r="P64">
            <v>383.61</v>
          </cell>
          <cell r="Q64">
            <v>12.374516129032259</v>
          </cell>
          <cell r="R64">
            <v>368.69</v>
          </cell>
          <cell r="S64">
            <v>11.893225806451612</v>
          </cell>
          <cell r="T64">
            <v>344.81</v>
          </cell>
          <cell r="U64">
            <v>11.493666666666666</v>
          </cell>
          <cell r="V64">
            <v>241.61</v>
          </cell>
          <cell r="W64">
            <v>7.7938709677419356</v>
          </cell>
          <cell r="X64">
            <v>252.18</v>
          </cell>
          <cell r="Y64">
            <v>8.4060000000000006</v>
          </cell>
          <cell r="Z64">
            <v>381.8</v>
          </cell>
          <cell r="AA64">
            <v>12.316129032258065</v>
          </cell>
          <cell r="AB64">
            <v>2517.64588</v>
          </cell>
          <cell r="AC64">
            <v>7.5378619161676648</v>
          </cell>
        </row>
        <row r="65">
          <cell r="A65" t="str">
            <v>CLP</v>
          </cell>
          <cell r="B65" t="str">
            <v>PLANTA</v>
          </cell>
          <cell r="C65" t="str">
            <v>E</v>
          </cell>
          <cell r="D65">
            <v>64.2</v>
          </cell>
          <cell r="E65">
            <v>0</v>
          </cell>
          <cell r="F65">
            <v>18</v>
          </cell>
          <cell r="G65">
            <v>33</v>
          </cell>
          <cell r="H65">
            <v>774</v>
          </cell>
          <cell r="I65">
            <v>0</v>
          </cell>
          <cell r="J65">
            <v>0</v>
          </cell>
          <cell r="K65">
            <v>0</v>
          </cell>
          <cell r="L65">
            <v>0</v>
          </cell>
          <cell r="M65">
            <v>0</v>
          </cell>
          <cell r="N65">
            <v>0</v>
          </cell>
          <cell r="O65">
            <v>0</v>
          </cell>
          <cell r="P65">
            <v>774</v>
          </cell>
          <cell r="R65" t="str">
            <v>MAR</v>
          </cell>
          <cell r="S65">
            <v>0</v>
          </cell>
          <cell r="T65">
            <v>0</v>
          </cell>
          <cell r="U65">
            <v>0</v>
          </cell>
          <cell r="V65">
            <v>0</v>
          </cell>
          <cell r="W65">
            <v>0</v>
          </cell>
          <cell r="X65">
            <v>0</v>
          </cell>
          <cell r="Y65">
            <v>0</v>
          </cell>
          <cell r="Z65">
            <v>0</v>
          </cell>
          <cell r="AA65">
            <v>0</v>
          </cell>
          <cell r="AB65">
            <v>0</v>
          </cell>
          <cell r="AC65">
            <v>0</v>
          </cell>
        </row>
        <row r="66">
          <cell r="A66" t="str">
            <v>TOTAL PEREZ</v>
          </cell>
          <cell r="B66">
            <v>0</v>
          </cell>
          <cell r="C66">
            <v>0</v>
          </cell>
          <cell r="D66">
            <v>3339.2342800000001</v>
          </cell>
          <cell r="E66">
            <v>107.71723483870969</v>
          </cell>
          <cell r="F66">
            <v>2758.5920000000001</v>
          </cell>
          <cell r="G66">
            <v>98.521142857142863</v>
          </cell>
          <cell r="H66">
            <v>2360.6699999999996</v>
          </cell>
          <cell r="I66">
            <v>76.150645161290313</v>
          </cell>
          <cell r="J66">
            <v>2939.9659500000002</v>
          </cell>
          <cell r="K66">
            <v>97.998865000000009</v>
          </cell>
          <cell r="L66">
            <v>3372.3735299999998</v>
          </cell>
          <cell r="M66">
            <v>108.7862429032258</v>
          </cell>
          <cell r="N66">
            <v>3453.2535499999999</v>
          </cell>
          <cell r="O66">
            <v>115.10845166666667</v>
          </cell>
          <cell r="P66">
            <v>3743.6434800000002</v>
          </cell>
          <cell r="Q66">
            <v>120.76269290322581</v>
          </cell>
          <cell r="R66">
            <v>3819.4415600000002</v>
          </cell>
          <cell r="S66">
            <v>123.20779225806453</v>
          </cell>
          <cell r="T66">
            <v>3486.65</v>
          </cell>
          <cell r="U66">
            <v>116.22166666666666</v>
          </cell>
          <cell r="V66">
            <v>2967.1</v>
          </cell>
          <cell r="W66">
            <v>95.712903225806443</v>
          </cell>
          <cell r="X66">
            <v>3147.33</v>
          </cell>
          <cell r="Y66">
            <v>104.911</v>
          </cell>
          <cell r="Z66">
            <v>2556.6400000000003</v>
          </cell>
          <cell r="AA66">
            <v>82.47225806451614</v>
          </cell>
          <cell r="AB66">
            <v>32240.924349999998</v>
          </cell>
          <cell r="AC66">
            <v>96.529713622754485</v>
          </cell>
        </row>
        <row r="67">
          <cell r="A67" t="str">
            <v xml:space="preserve">   PLUSPETROL  BOLIVIA CORPORATION</v>
          </cell>
          <cell r="B67">
            <v>0</v>
          </cell>
          <cell r="C67">
            <v>0</v>
          </cell>
          <cell r="D67">
            <v>0</v>
          </cell>
          <cell r="E67">
            <v>0</v>
          </cell>
          <cell r="F67">
            <v>0</v>
          </cell>
          <cell r="G67">
            <v>0</v>
          </cell>
          <cell r="H67">
            <v>0</v>
          </cell>
          <cell r="I67">
            <v>0</v>
          </cell>
          <cell r="J67">
            <v>0</v>
          </cell>
          <cell r="K67">
            <v>0</v>
          </cell>
          <cell r="L67">
            <v>0</v>
          </cell>
          <cell r="M67">
            <v>0</v>
          </cell>
          <cell r="N67">
            <v>0</v>
          </cell>
          <cell r="O67">
            <v>0</v>
          </cell>
          <cell r="P67">
            <v>0</v>
          </cell>
          <cell r="R67" t="str">
            <v>MAY</v>
          </cell>
          <cell r="S67">
            <v>0</v>
          </cell>
          <cell r="T67">
            <v>0</v>
          </cell>
          <cell r="U67">
            <v>0</v>
          </cell>
          <cell r="V67">
            <v>0</v>
          </cell>
          <cell r="W67">
            <v>0</v>
          </cell>
          <cell r="X67">
            <v>0</v>
          </cell>
          <cell r="Y67">
            <v>0</v>
          </cell>
          <cell r="Z67">
            <v>0</v>
          </cell>
          <cell r="AA67">
            <v>0</v>
          </cell>
          <cell r="AB67">
            <v>0</v>
          </cell>
          <cell r="AC67">
            <v>0</v>
          </cell>
        </row>
        <row r="68">
          <cell r="A68" t="str">
            <v>BJO</v>
          </cell>
          <cell r="B68" t="str">
            <v>BERMEJO</v>
          </cell>
          <cell r="C68" t="str">
            <v>E</v>
          </cell>
          <cell r="D68">
            <v>0</v>
          </cell>
          <cell r="E68">
            <v>0</v>
          </cell>
          <cell r="F68">
            <v>0</v>
          </cell>
          <cell r="G68">
            <v>0</v>
          </cell>
          <cell r="H68">
            <v>0</v>
          </cell>
          <cell r="I68">
            <v>0</v>
          </cell>
          <cell r="J68">
            <v>0</v>
          </cell>
          <cell r="K68">
            <v>0</v>
          </cell>
          <cell r="L68">
            <v>0</v>
          </cell>
          <cell r="M68">
            <v>0</v>
          </cell>
          <cell r="N68">
            <v>0</v>
          </cell>
          <cell r="O68">
            <v>0</v>
          </cell>
          <cell r="P68">
            <v>0</v>
          </cell>
          <cell r="R68" t="str">
            <v>JUN</v>
          </cell>
          <cell r="S68">
            <v>0</v>
          </cell>
          <cell r="T68">
            <v>0</v>
          </cell>
          <cell r="U68">
            <v>0</v>
          </cell>
          <cell r="V68">
            <v>0</v>
          </cell>
          <cell r="W68">
            <v>0</v>
          </cell>
          <cell r="X68">
            <v>0</v>
          </cell>
          <cell r="Y68">
            <v>0</v>
          </cell>
          <cell r="Z68">
            <v>0</v>
          </cell>
          <cell r="AA68">
            <v>0</v>
          </cell>
          <cell r="AB68">
            <v>0</v>
          </cell>
          <cell r="AC68">
            <v>0</v>
          </cell>
        </row>
        <row r="69">
          <cell r="A69" t="str">
            <v>BJO</v>
          </cell>
          <cell r="B69" t="str">
            <v>X 44</v>
          </cell>
          <cell r="C69" t="str">
            <v>E</v>
          </cell>
          <cell r="D69">
            <v>63</v>
          </cell>
          <cell r="E69">
            <v>0</v>
          </cell>
          <cell r="F69">
            <v>8</v>
          </cell>
          <cell r="G69">
            <v>142</v>
          </cell>
          <cell r="H69">
            <v>608</v>
          </cell>
          <cell r="I69">
            <v>0</v>
          </cell>
          <cell r="J69">
            <v>0</v>
          </cell>
          <cell r="K69">
            <v>0</v>
          </cell>
          <cell r="L69">
            <v>0</v>
          </cell>
          <cell r="M69">
            <v>0</v>
          </cell>
          <cell r="N69">
            <v>0</v>
          </cell>
          <cell r="O69">
            <v>0</v>
          </cell>
          <cell r="P69">
            <v>608</v>
          </cell>
          <cell r="R69" t="str">
            <v>JUL</v>
          </cell>
          <cell r="S69">
            <v>0</v>
          </cell>
          <cell r="T69">
            <v>0</v>
          </cell>
          <cell r="U69">
            <v>0</v>
          </cell>
          <cell r="V69">
            <v>0</v>
          </cell>
          <cell r="W69">
            <v>0</v>
          </cell>
          <cell r="X69">
            <v>0</v>
          </cell>
          <cell r="Y69">
            <v>0</v>
          </cell>
          <cell r="Z69">
            <v>0</v>
          </cell>
          <cell r="AA69">
            <v>0</v>
          </cell>
          <cell r="AB69">
            <v>0</v>
          </cell>
          <cell r="AC69">
            <v>0</v>
          </cell>
        </row>
        <row r="70">
          <cell r="A70" t="str">
            <v>TOR</v>
          </cell>
          <cell r="B70" t="str">
            <v>TORO</v>
          </cell>
          <cell r="C70" t="str">
            <v>E</v>
          </cell>
          <cell r="D70">
            <v>63.6</v>
          </cell>
          <cell r="E70">
            <v>0</v>
          </cell>
          <cell r="F70">
            <v>0</v>
          </cell>
          <cell r="G70">
            <v>54</v>
          </cell>
          <cell r="H70">
            <v>245</v>
          </cell>
          <cell r="I70">
            <v>0</v>
          </cell>
          <cell r="J70">
            <v>0</v>
          </cell>
          <cell r="K70">
            <v>0</v>
          </cell>
          <cell r="L70">
            <v>0</v>
          </cell>
          <cell r="M70">
            <v>0</v>
          </cell>
          <cell r="N70">
            <v>0</v>
          </cell>
          <cell r="O70">
            <v>0</v>
          </cell>
          <cell r="P70">
            <v>245</v>
          </cell>
          <cell r="R70" t="str">
            <v>AGO</v>
          </cell>
          <cell r="S70">
            <v>0</v>
          </cell>
          <cell r="T70">
            <v>0</v>
          </cell>
          <cell r="U70">
            <v>0</v>
          </cell>
          <cell r="V70">
            <v>0</v>
          </cell>
          <cell r="W70">
            <v>0</v>
          </cell>
          <cell r="X70">
            <v>0</v>
          </cell>
          <cell r="Y70">
            <v>0</v>
          </cell>
          <cell r="Z70">
            <v>0</v>
          </cell>
          <cell r="AA70">
            <v>0</v>
          </cell>
          <cell r="AB70">
            <v>0</v>
          </cell>
          <cell r="AC70">
            <v>0</v>
          </cell>
        </row>
        <row r="71">
          <cell r="A71" t="str">
            <v>TOTAL PLUSPETROL</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row>
        <row r="72">
          <cell r="A72" t="str">
            <v xml:space="preserve">  D O N G    W O N   CORPORATION BOLIVIA</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R72" t="str">
            <v>OCT</v>
          </cell>
          <cell r="S72">
            <v>280.23043590730879</v>
          </cell>
          <cell r="T72">
            <v>0</v>
          </cell>
          <cell r="U72">
            <v>0</v>
          </cell>
          <cell r="V72">
            <v>280.23043590730879</v>
          </cell>
          <cell r="W72">
            <v>0</v>
          </cell>
          <cell r="X72">
            <v>0</v>
          </cell>
          <cell r="Y72">
            <v>0</v>
          </cell>
          <cell r="Z72">
            <v>0</v>
          </cell>
          <cell r="AA72">
            <v>0</v>
          </cell>
          <cell r="AB72">
            <v>0</v>
          </cell>
          <cell r="AC72">
            <v>0</v>
          </cell>
        </row>
        <row r="73">
          <cell r="A73" t="str">
            <v>PMR</v>
          </cell>
          <cell r="B73" t="str">
            <v>PALMAR</v>
          </cell>
          <cell r="C73" t="str">
            <v>N</v>
          </cell>
          <cell r="H73">
            <v>0</v>
          </cell>
          <cell r="R73" t="str">
            <v>NOV</v>
          </cell>
          <cell r="S73">
            <v>356.66223308847469</v>
          </cell>
          <cell r="T73">
            <v>0</v>
          </cell>
          <cell r="U73">
            <v>0</v>
          </cell>
          <cell r="V73">
            <v>356.66223308847469</v>
          </cell>
          <cell r="W73">
            <v>0</v>
          </cell>
          <cell r="X73">
            <v>0</v>
          </cell>
          <cell r="Y73">
            <v>0</v>
          </cell>
          <cell r="Z73">
            <v>0</v>
          </cell>
          <cell r="AA73">
            <v>0</v>
          </cell>
          <cell r="AB73">
            <v>0</v>
          </cell>
          <cell r="AC73">
            <v>0</v>
          </cell>
        </row>
        <row r="74">
          <cell r="A74" t="str">
            <v>PMR</v>
          </cell>
          <cell r="B74" t="str">
            <v>PALMAR</v>
          </cell>
          <cell r="C74" t="str">
            <v>E</v>
          </cell>
          <cell r="H74">
            <v>0</v>
          </cell>
          <cell r="N74">
            <v>61.592554339920582</v>
          </cell>
          <cell r="O74">
            <v>2.0530851446640193</v>
          </cell>
          <cell r="P74">
            <v>59.411940000000001</v>
          </cell>
          <cell r="Q74">
            <v>1.9165141935483871</v>
          </cell>
          <cell r="R74">
            <v>40.90621247869322</v>
          </cell>
          <cell r="S74">
            <v>1.3195552412481684</v>
          </cell>
          <cell r="T74">
            <v>10.515981841545509</v>
          </cell>
          <cell r="U74">
            <v>0.35053272805151697</v>
          </cell>
          <cell r="V74">
            <v>0</v>
          </cell>
          <cell r="W74">
            <v>0</v>
          </cell>
          <cell r="X74">
            <v>0</v>
          </cell>
          <cell r="Y74">
            <v>0</v>
          </cell>
          <cell r="Z74">
            <v>0</v>
          </cell>
          <cell r="AA74">
            <v>0</v>
          </cell>
          <cell r="AB74">
            <v>172.4266886601593</v>
          </cell>
          <cell r="AC74">
            <v>0.51624757083880035</v>
          </cell>
        </row>
        <row r="75">
          <cell r="A75" t="str">
            <v>TOTAL DONG WON</v>
          </cell>
          <cell r="B75">
            <v>778</v>
          </cell>
          <cell r="C75">
            <v>778</v>
          </cell>
          <cell r="D75">
            <v>0</v>
          </cell>
          <cell r="E75">
            <v>0</v>
          </cell>
          <cell r="F75">
            <v>0</v>
          </cell>
          <cell r="G75">
            <v>0</v>
          </cell>
          <cell r="H75">
            <v>0</v>
          </cell>
          <cell r="I75">
            <v>0</v>
          </cell>
          <cell r="J75">
            <v>0</v>
          </cell>
          <cell r="K75">
            <v>0</v>
          </cell>
          <cell r="L75">
            <v>0</v>
          </cell>
          <cell r="M75">
            <v>0</v>
          </cell>
          <cell r="N75">
            <v>61.592554339920582</v>
          </cell>
          <cell r="O75">
            <v>2.0530851446640193</v>
          </cell>
          <cell r="P75">
            <v>59.411940000000001</v>
          </cell>
          <cell r="Q75">
            <v>1.9165141935483871</v>
          </cell>
          <cell r="R75">
            <v>40.90621247869322</v>
          </cell>
          <cell r="S75">
            <v>1.3195552412481684</v>
          </cell>
          <cell r="T75">
            <v>10.515981841545509</v>
          </cell>
          <cell r="U75">
            <v>0.35053272805151697</v>
          </cell>
          <cell r="V75">
            <v>0</v>
          </cell>
          <cell r="W75">
            <v>0</v>
          </cell>
          <cell r="X75">
            <v>0</v>
          </cell>
          <cell r="Y75">
            <v>0</v>
          </cell>
          <cell r="Z75">
            <v>0</v>
          </cell>
          <cell r="AA75">
            <v>0</v>
          </cell>
          <cell r="AB75">
            <v>172.4266886601593</v>
          </cell>
          <cell r="AC75">
            <v>0.51624757083880035</v>
          </cell>
        </row>
        <row r="76">
          <cell r="A76" t="str">
            <v xml:space="preserve">  T E S O R O   BOLIVIA PETROLEUM Co.</v>
          </cell>
        </row>
        <row r="77">
          <cell r="A77" t="str">
            <v>EDD</v>
          </cell>
          <cell r="B77" t="str">
            <v>ESCONDIDO</v>
          </cell>
          <cell r="C77" t="str">
            <v>E</v>
          </cell>
          <cell r="D77">
            <v>1305.0899999999999</v>
          </cell>
          <cell r="E77">
            <v>42.099677419354833</v>
          </cell>
          <cell r="F77">
            <v>1557.45</v>
          </cell>
          <cell r="G77">
            <v>55.62321428571429</v>
          </cell>
          <cell r="H77">
            <v>2468.9</v>
          </cell>
          <cell r="I77">
            <v>79.641935483870967</v>
          </cell>
          <cell r="J77">
            <v>2162.92</v>
          </cell>
          <cell r="K77">
            <v>72.097333333333339</v>
          </cell>
          <cell r="L77">
            <v>2523.6564800000001</v>
          </cell>
          <cell r="M77">
            <v>81.408273548387101</v>
          </cell>
          <cell r="N77">
            <v>3561.3838700000001</v>
          </cell>
          <cell r="O77">
            <v>118.71279566666666</v>
          </cell>
          <cell r="P77">
            <v>3530.6199700000002</v>
          </cell>
          <cell r="Q77">
            <v>113.89096677419356</v>
          </cell>
          <cell r="R77">
            <v>3558.79565</v>
          </cell>
          <cell r="S77">
            <v>114.79985967741935</v>
          </cell>
          <cell r="T77">
            <v>3048.9</v>
          </cell>
          <cell r="U77">
            <v>101.63000000000001</v>
          </cell>
          <cell r="V77">
            <v>2281.7399999999998</v>
          </cell>
          <cell r="W77">
            <v>73.604516129032248</v>
          </cell>
          <cell r="X77">
            <v>1349.6</v>
          </cell>
          <cell r="Y77">
            <v>44.986666666666665</v>
          </cell>
          <cell r="Z77">
            <v>568.28</v>
          </cell>
          <cell r="AA77">
            <v>18.331612903225807</v>
          </cell>
          <cell r="AB77">
            <v>25999.455970000003</v>
          </cell>
          <cell r="AC77">
            <v>77.84268254491019</v>
          </cell>
        </row>
        <row r="78">
          <cell r="A78" t="str">
            <v>LVT</v>
          </cell>
          <cell r="B78" t="str">
            <v>LA VERTIENTE</v>
          </cell>
          <cell r="C78" t="str">
            <v>E</v>
          </cell>
          <cell r="H78" t="str">
            <v>G A S    EN    MPC</v>
          </cell>
          <cell r="S78" t="str">
            <v>L I Q U I D O S  EN BBLS</v>
          </cell>
          <cell r="Y78" t="str">
            <v>G A S    EN    MPC</v>
          </cell>
          <cell r="AB78">
            <v>0</v>
          </cell>
          <cell r="AC78">
            <v>0</v>
          </cell>
        </row>
        <row r="79">
          <cell r="A79" t="str">
            <v>TGT</v>
          </cell>
          <cell r="B79" t="str">
            <v>TAIGUATI</v>
          </cell>
          <cell r="C79" t="str">
            <v>E</v>
          </cell>
          <cell r="D79">
            <v>210.3</v>
          </cell>
          <cell r="E79">
            <v>6.7838709677419358</v>
          </cell>
          <cell r="F79">
            <v>184.36</v>
          </cell>
          <cell r="G79">
            <v>6.5842857142857145</v>
          </cell>
          <cell r="H79">
            <v>199.85</v>
          </cell>
          <cell r="I79">
            <v>6.4467741935483867</v>
          </cell>
          <cell r="J79">
            <v>188.3</v>
          </cell>
          <cell r="K79">
            <v>6.2766666666666673</v>
          </cell>
          <cell r="L79">
            <v>205.20437000000001</v>
          </cell>
          <cell r="M79">
            <v>6.6194958064516136</v>
          </cell>
          <cell r="N79">
            <v>184.60364999999999</v>
          </cell>
          <cell r="O79">
            <v>6.1534549999999992</v>
          </cell>
          <cell r="P79">
            <v>193.05455000000001</v>
          </cell>
          <cell r="Q79">
            <v>6.2275661290322581</v>
          </cell>
          <cell r="R79">
            <v>167.95</v>
          </cell>
          <cell r="S79">
            <v>5.4177419354838703</v>
          </cell>
          <cell r="T79">
            <v>163.18</v>
          </cell>
          <cell r="U79">
            <v>5.4393333333333338</v>
          </cell>
          <cell r="V79">
            <v>171.58</v>
          </cell>
          <cell r="W79">
            <v>5.5348387096774196</v>
          </cell>
          <cell r="X79">
            <v>174.45</v>
          </cell>
          <cell r="Y79">
            <v>5.8149999999999995</v>
          </cell>
          <cell r="Z79">
            <v>167.92</v>
          </cell>
          <cell r="AA79">
            <v>5.4167741935483864</v>
          </cell>
          <cell r="AB79">
            <v>1868.38257</v>
          </cell>
          <cell r="AC79">
            <v>5.593959790419162</v>
          </cell>
        </row>
        <row r="80">
          <cell r="A80" t="str">
            <v>TOTAL TESORO</v>
          </cell>
          <cell r="B80" t="str">
            <v>DUC.</v>
          </cell>
          <cell r="C80" t="str">
            <v>COND.</v>
          </cell>
          <cell r="D80">
            <v>1515.3899999999999</v>
          </cell>
          <cell r="E80">
            <v>48.883548387096774</v>
          </cell>
          <cell r="F80">
            <v>1741.81</v>
          </cell>
          <cell r="G80">
            <v>62.207499999999996</v>
          </cell>
          <cell r="H80">
            <v>2668.75</v>
          </cell>
          <cell r="I80">
            <v>86.088709677419359</v>
          </cell>
          <cell r="J80">
            <v>2351.2200000000003</v>
          </cell>
          <cell r="K80">
            <v>78.374000000000009</v>
          </cell>
          <cell r="L80">
            <v>2728.86085</v>
          </cell>
          <cell r="M80">
            <v>88.027769354838711</v>
          </cell>
          <cell r="N80">
            <v>3745.9875200000001</v>
          </cell>
          <cell r="O80">
            <v>124.86625066666667</v>
          </cell>
          <cell r="P80">
            <v>3723.67452</v>
          </cell>
          <cell r="Q80">
            <v>120.11853290322581</v>
          </cell>
          <cell r="R80">
            <v>3726.7456499999998</v>
          </cell>
          <cell r="S80">
            <v>120.21760161290322</v>
          </cell>
          <cell r="T80">
            <v>3212.08</v>
          </cell>
          <cell r="U80">
            <v>107.06933333333333</v>
          </cell>
          <cell r="V80">
            <v>2453.3199999999997</v>
          </cell>
          <cell r="W80">
            <v>79.139354838709664</v>
          </cell>
          <cell r="X80">
            <v>1524.05</v>
          </cell>
          <cell r="Y80">
            <v>50.801666666666662</v>
          </cell>
          <cell r="Z80">
            <v>736.19999999999993</v>
          </cell>
          <cell r="AA80">
            <v>23.748387096774191</v>
          </cell>
          <cell r="AB80">
            <v>27867.838539999997</v>
          </cell>
          <cell r="AC80">
            <v>83.436642335329338</v>
          </cell>
        </row>
        <row r="81">
          <cell r="A81" t="str">
            <v xml:space="preserve">   M E N O R E S   ( Y P F B )</v>
          </cell>
          <cell r="B81">
            <v>1010</v>
          </cell>
          <cell r="C81">
            <v>1010</v>
          </cell>
          <cell r="D81">
            <v>47.709677419354826</v>
          </cell>
          <cell r="E81">
            <v>0</v>
          </cell>
          <cell r="F81">
            <v>0</v>
          </cell>
          <cell r="G81">
            <v>1323</v>
          </cell>
          <cell r="H81">
            <v>3410</v>
          </cell>
          <cell r="I81">
            <v>0</v>
          </cell>
          <cell r="J81">
            <v>0</v>
          </cell>
          <cell r="K81">
            <v>0</v>
          </cell>
          <cell r="L81">
            <v>0</v>
          </cell>
          <cell r="M81">
            <v>0</v>
          </cell>
          <cell r="N81">
            <v>0</v>
          </cell>
          <cell r="O81">
            <v>0</v>
          </cell>
          <cell r="P81">
            <v>3410</v>
          </cell>
          <cell r="R81" t="str">
            <v>ENE</v>
          </cell>
          <cell r="S81">
            <v>11030</v>
          </cell>
          <cell r="T81">
            <v>11030</v>
          </cell>
          <cell r="U81">
            <v>47.5</v>
          </cell>
          <cell r="V81">
            <v>0</v>
          </cell>
          <cell r="W81">
            <v>1234</v>
          </cell>
          <cell r="X81">
            <v>11030</v>
          </cell>
          <cell r="Y81">
            <v>3704</v>
          </cell>
          <cell r="Z81">
            <v>0</v>
          </cell>
          <cell r="AA81">
            <v>0</v>
          </cell>
          <cell r="AB81">
            <v>0</v>
          </cell>
          <cell r="AC81">
            <v>0</v>
          </cell>
        </row>
        <row r="82">
          <cell r="A82" t="str">
            <v>CBT</v>
          </cell>
          <cell r="B82" t="str">
            <v>CAMBEITI</v>
          </cell>
          <cell r="C82" t="str">
            <v>N</v>
          </cell>
          <cell r="D82">
            <v>47.7</v>
          </cell>
          <cell r="E82">
            <v>0</v>
          </cell>
          <cell r="F82">
            <v>0</v>
          </cell>
          <cell r="G82">
            <v>723</v>
          </cell>
          <cell r="H82">
            <v>3080</v>
          </cell>
          <cell r="I82">
            <v>0</v>
          </cell>
          <cell r="J82">
            <v>0</v>
          </cell>
          <cell r="K82">
            <v>0</v>
          </cell>
          <cell r="L82">
            <v>0</v>
          </cell>
          <cell r="M82">
            <v>0</v>
          </cell>
          <cell r="N82">
            <v>0</v>
          </cell>
          <cell r="O82">
            <v>0</v>
          </cell>
          <cell r="P82">
            <v>3080</v>
          </cell>
          <cell r="R82" t="str">
            <v>FEB</v>
          </cell>
          <cell r="S82">
            <v>13423</v>
          </cell>
          <cell r="T82">
            <v>13423</v>
          </cell>
          <cell r="U82">
            <v>47.5</v>
          </cell>
          <cell r="V82">
            <v>0</v>
          </cell>
          <cell r="W82">
            <v>945</v>
          </cell>
          <cell r="X82">
            <v>13423</v>
          </cell>
          <cell r="Y82">
            <v>4037</v>
          </cell>
          <cell r="Z82">
            <v>0</v>
          </cell>
          <cell r="AA82">
            <v>0</v>
          </cell>
          <cell r="AB82">
            <v>0</v>
          </cell>
          <cell r="AC82">
            <v>0</v>
          </cell>
        </row>
        <row r="83">
          <cell r="A83" t="str">
            <v>NJL</v>
          </cell>
          <cell r="B83" t="str">
            <v>NARANJILLOS</v>
          </cell>
          <cell r="C83" t="str">
            <v>N</v>
          </cell>
          <cell r="D83">
            <v>48.403225806451601</v>
          </cell>
          <cell r="E83">
            <v>0</v>
          </cell>
          <cell r="F83">
            <v>0</v>
          </cell>
          <cell r="G83">
            <v>659</v>
          </cell>
          <cell r="H83">
            <v>3410</v>
          </cell>
          <cell r="I83">
            <v>0</v>
          </cell>
          <cell r="J83">
            <v>0</v>
          </cell>
          <cell r="K83">
            <v>0</v>
          </cell>
          <cell r="L83">
            <v>0</v>
          </cell>
          <cell r="M83">
            <v>0</v>
          </cell>
          <cell r="N83">
            <v>0</v>
          </cell>
          <cell r="O83">
            <v>0</v>
          </cell>
          <cell r="P83">
            <v>3410</v>
          </cell>
          <cell r="R83" t="str">
            <v>MAR</v>
          </cell>
          <cell r="S83">
            <v>23539</v>
          </cell>
          <cell r="T83">
            <v>23539</v>
          </cell>
          <cell r="U83">
            <v>47.6</v>
          </cell>
          <cell r="V83">
            <v>0</v>
          </cell>
          <cell r="W83">
            <v>2806</v>
          </cell>
          <cell r="X83">
            <v>22986</v>
          </cell>
          <cell r="Y83">
            <v>7204</v>
          </cell>
          <cell r="Z83">
            <v>0</v>
          </cell>
          <cell r="AA83">
            <v>0</v>
          </cell>
          <cell r="AB83">
            <v>0</v>
          </cell>
          <cell r="AC83">
            <v>0</v>
          </cell>
        </row>
        <row r="84">
          <cell r="A84" t="str">
            <v>TTR</v>
          </cell>
          <cell r="B84" t="str">
            <v>TATARENDA</v>
          </cell>
          <cell r="C84" t="str">
            <v>N</v>
          </cell>
          <cell r="D84">
            <v>48.403225806451601</v>
          </cell>
          <cell r="E84">
            <v>0</v>
          </cell>
          <cell r="F84">
            <v>0</v>
          </cell>
          <cell r="G84">
            <v>1523</v>
          </cell>
          <cell r="H84">
            <v>3300</v>
          </cell>
          <cell r="I84">
            <v>0</v>
          </cell>
          <cell r="J84">
            <v>0</v>
          </cell>
          <cell r="K84">
            <v>0</v>
          </cell>
          <cell r="L84">
            <v>0</v>
          </cell>
          <cell r="M84">
            <v>0</v>
          </cell>
          <cell r="N84">
            <v>0</v>
          </cell>
          <cell r="O84">
            <v>0</v>
          </cell>
          <cell r="P84">
            <v>3300</v>
          </cell>
          <cell r="R84" t="str">
            <v>ABR</v>
          </cell>
          <cell r="S84">
            <v>34521</v>
          </cell>
          <cell r="T84">
            <v>34521</v>
          </cell>
          <cell r="U84">
            <v>47.5</v>
          </cell>
          <cell r="V84">
            <v>0</v>
          </cell>
          <cell r="W84">
            <v>5975</v>
          </cell>
          <cell r="X84">
            <v>34113</v>
          </cell>
          <cell r="Y84">
            <v>5803</v>
          </cell>
          <cell r="Z84">
            <v>0</v>
          </cell>
          <cell r="AA84">
            <v>0</v>
          </cell>
          <cell r="AB84">
            <v>0</v>
          </cell>
          <cell r="AC84">
            <v>0</v>
          </cell>
        </row>
        <row r="85">
          <cell r="A85" t="str">
            <v>VMT</v>
          </cell>
          <cell r="B85" t="str">
            <v>VILLAMONTES</v>
          </cell>
          <cell r="C85" t="str">
            <v>N</v>
          </cell>
          <cell r="D85">
            <v>48.5</v>
          </cell>
          <cell r="E85">
            <v>0</v>
          </cell>
          <cell r="F85">
            <v>0</v>
          </cell>
          <cell r="G85">
            <v>738</v>
          </cell>
          <cell r="H85">
            <v>3410</v>
          </cell>
          <cell r="I85">
            <v>0</v>
          </cell>
          <cell r="J85">
            <v>0</v>
          </cell>
          <cell r="K85">
            <v>0</v>
          </cell>
          <cell r="L85">
            <v>0</v>
          </cell>
          <cell r="M85">
            <v>0</v>
          </cell>
          <cell r="N85">
            <v>0</v>
          </cell>
          <cell r="O85">
            <v>0</v>
          </cell>
          <cell r="P85">
            <v>3410</v>
          </cell>
          <cell r="R85" t="str">
            <v>MAY</v>
          </cell>
          <cell r="S85">
            <v>57400</v>
          </cell>
          <cell r="T85">
            <v>57400</v>
          </cell>
          <cell r="U85">
            <v>47.5</v>
          </cell>
          <cell r="V85">
            <v>0</v>
          </cell>
          <cell r="W85">
            <v>10366</v>
          </cell>
          <cell r="X85">
            <v>56527</v>
          </cell>
          <cell r="Y85">
            <v>6402</v>
          </cell>
          <cell r="Z85">
            <v>0</v>
          </cell>
          <cell r="AA85">
            <v>0</v>
          </cell>
          <cell r="AB85">
            <v>0</v>
          </cell>
          <cell r="AC85">
            <v>0</v>
          </cell>
        </row>
        <row r="86">
          <cell r="A86" t="str">
            <v>TOTAL MENORES</v>
          </cell>
          <cell r="B86">
            <v>821</v>
          </cell>
          <cell r="C86">
            <v>821</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row>
        <row r="87">
          <cell r="A87" t="str">
            <v>TOTAL NUEVO</v>
          </cell>
          <cell r="B87">
            <v>1165</v>
          </cell>
          <cell r="C87">
            <v>1165</v>
          </cell>
          <cell r="D87">
            <v>596.92700000000002</v>
          </cell>
          <cell r="E87">
            <v>19.255709677419354</v>
          </cell>
          <cell r="F87">
            <v>442.47299999999996</v>
          </cell>
          <cell r="G87">
            <v>15.802607142857141</v>
          </cell>
          <cell r="H87">
            <v>523.35203000000001</v>
          </cell>
          <cell r="I87">
            <v>16.882323548387099</v>
          </cell>
          <cell r="J87">
            <v>693.56838999999991</v>
          </cell>
          <cell r="K87">
            <v>23.118946333333334</v>
          </cell>
          <cell r="L87">
            <v>590.02963011726013</v>
          </cell>
          <cell r="M87">
            <v>19.033213874750327</v>
          </cell>
          <cell r="N87">
            <v>694.78889000306469</v>
          </cell>
          <cell r="O87">
            <v>23.159629666768822</v>
          </cell>
          <cell r="P87">
            <v>780.85473426080773</v>
          </cell>
          <cell r="Q87">
            <v>25.188862395509926</v>
          </cell>
          <cell r="R87">
            <v>617.40216555140546</v>
          </cell>
          <cell r="S87">
            <v>19.916198888755016</v>
          </cell>
          <cell r="T87">
            <v>2440.0889948995855</v>
          </cell>
          <cell r="U87">
            <v>81.336299829986189</v>
          </cell>
          <cell r="V87">
            <v>2133.4291881873719</v>
          </cell>
          <cell r="W87">
            <v>68.820296393141035</v>
          </cell>
          <cell r="X87">
            <v>2098.0283217478891</v>
          </cell>
          <cell r="Y87">
            <v>69.934277391596297</v>
          </cell>
          <cell r="Z87">
            <v>6680.4932902841501</v>
          </cell>
          <cell r="AA87">
            <v>215.49978355755323</v>
          </cell>
          <cell r="AB87">
            <v>9512.9140230194953</v>
          </cell>
          <cell r="AC87">
            <v>28.481778512034417</v>
          </cell>
        </row>
        <row r="88">
          <cell r="A88" t="str">
            <v>TOTAL EXISTENTE</v>
          </cell>
          <cell r="B88">
            <v>1785</v>
          </cell>
          <cell r="C88">
            <v>1785</v>
          </cell>
          <cell r="D88">
            <v>36235.62528</v>
          </cell>
          <cell r="E88">
            <v>1168.8911380645161</v>
          </cell>
          <cell r="F88">
            <v>33124.65</v>
          </cell>
          <cell r="G88">
            <v>1183.0232142857144</v>
          </cell>
          <cell r="H88">
            <v>36114.942689999996</v>
          </cell>
          <cell r="I88">
            <v>1164.9981512903225</v>
          </cell>
          <cell r="J88">
            <v>34030.855530000001</v>
          </cell>
          <cell r="K88">
            <v>1134.3618510000001</v>
          </cell>
          <cell r="L88">
            <v>39175.068186448974</v>
          </cell>
          <cell r="M88">
            <v>1263.711876982225</v>
          </cell>
          <cell r="N88">
            <v>39396.629313596888</v>
          </cell>
          <cell r="O88">
            <v>1313.2209771198964</v>
          </cell>
          <cell r="P88">
            <v>39458.392294187222</v>
          </cell>
          <cell r="Q88">
            <v>1272.8513643286201</v>
          </cell>
          <cell r="R88">
            <v>38896.066786152645</v>
          </cell>
          <cell r="S88">
            <v>1254.7118318113758</v>
          </cell>
          <cell r="T88">
            <v>34785.108853469465</v>
          </cell>
          <cell r="U88">
            <v>1159.5036284489822</v>
          </cell>
          <cell r="V88">
            <v>33861.940734718919</v>
          </cell>
          <cell r="W88">
            <v>1092.3206688619007</v>
          </cell>
          <cell r="X88">
            <v>31888.096946491871</v>
          </cell>
          <cell r="Y88">
            <v>1062.9365648830624</v>
          </cell>
          <cell r="Z88">
            <v>31586.326774200148</v>
          </cell>
          <cell r="AA88">
            <v>1018.9137669096822</v>
          </cell>
          <cell r="AB88">
            <v>365079.27966857416</v>
          </cell>
          <cell r="AC88">
            <v>1093.0517355346533</v>
          </cell>
        </row>
        <row r="89">
          <cell r="A89" t="str">
            <v>TOTAL NACIONAL</v>
          </cell>
          <cell r="B89">
            <v>1732</v>
          </cell>
          <cell r="C89">
            <v>1732</v>
          </cell>
          <cell r="D89">
            <v>36832.552280000004</v>
          </cell>
          <cell r="E89">
            <v>1188.1468477419355</v>
          </cell>
          <cell r="F89">
            <v>33567.123</v>
          </cell>
          <cell r="G89">
            <v>1198.8258214285713</v>
          </cell>
          <cell r="H89">
            <v>36638.294719999998</v>
          </cell>
          <cell r="I89">
            <v>1181.8804748387097</v>
          </cell>
          <cell r="J89">
            <v>34724.423920000001</v>
          </cell>
          <cell r="K89">
            <v>1157.4807973333334</v>
          </cell>
          <cell r="L89">
            <v>39765.097816566231</v>
          </cell>
          <cell r="M89">
            <v>1282.7450908569751</v>
          </cell>
          <cell r="N89">
            <v>40091.418203599955</v>
          </cell>
          <cell r="O89">
            <v>1336.3806067866651</v>
          </cell>
          <cell r="P89">
            <v>40239.24702844803</v>
          </cell>
          <cell r="Q89">
            <v>1298.04022672413</v>
          </cell>
          <cell r="R89">
            <v>39513.468951704053</v>
          </cell>
          <cell r="S89">
            <v>1274.6280307001307</v>
          </cell>
          <cell r="T89">
            <v>37225.197848369047</v>
          </cell>
          <cell r="U89">
            <v>1240.8399282789683</v>
          </cell>
          <cell r="V89">
            <v>35995.369922906291</v>
          </cell>
          <cell r="W89">
            <v>1161.1409652550417</v>
          </cell>
          <cell r="X89">
            <v>33986.125268239761</v>
          </cell>
          <cell r="Y89">
            <v>1132.8708422746588</v>
          </cell>
          <cell r="Z89">
            <v>38266.820064484302</v>
          </cell>
          <cell r="AA89">
            <v>1234.4135504672356</v>
          </cell>
          <cell r="AB89">
            <v>374592.19369159359</v>
          </cell>
          <cell r="AC89">
            <v>1121.5335140466875</v>
          </cell>
        </row>
      </sheetData>
      <sheetData sheetId="50"/>
      <sheetData sheetId="51"/>
      <sheetData sheetId="52" refreshError="1">
        <row r="5">
          <cell r="A5" t="str">
            <v>BULO BULO   -   BBL (N)</v>
          </cell>
          <cell r="R5" t="str">
            <v>PATUJUSAL   -   PJS (N)</v>
          </cell>
        </row>
        <row r="6">
          <cell r="B6" t="str">
            <v>L I Q U I D O S  EN BBLS</v>
          </cell>
          <cell r="H6" t="str">
            <v>G A S    EN    MPC</v>
          </cell>
          <cell r="S6" t="str">
            <v>L I Q U I D O S  EN BBLS</v>
          </cell>
          <cell r="Y6" t="str">
            <v>G A S    EN    MPC</v>
          </cell>
        </row>
        <row r="7">
          <cell r="A7" t="str">
            <v>MES</v>
          </cell>
          <cell r="B7" t="str">
            <v>PRO-</v>
          </cell>
          <cell r="C7" t="str">
            <v>PET.</v>
          </cell>
          <cell r="D7" t="str">
            <v>ENE</v>
          </cell>
          <cell r="E7" t="str">
            <v>GASO-</v>
          </cell>
          <cell r="F7" t="str">
            <v>FEB</v>
          </cell>
          <cell r="G7" t="str">
            <v>PET.</v>
          </cell>
          <cell r="H7" t="str">
            <v>MAR</v>
          </cell>
          <cell r="I7" t="str">
            <v>INYEC-</v>
          </cell>
          <cell r="J7" t="str">
            <v>ABR</v>
          </cell>
          <cell r="K7" t="str">
            <v>ENT.</v>
          </cell>
          <cell r="L7" t="str">
            <v>MAY</v>
          </cell>
          <cell r="M7" t="str">
            <v>GLP</v>
          </cell>
          <cell r="N7" t="str">
            <v>JUN</v>
          </cell>
          <cell r="O7" t="str">
            <v>RESI-</v>
          </cell>
          <cell r="P7" t="str">
            <v>JUL</v>
          </cell>
          <cell r="R7" t="str">
            <v>AGO</v>
          </cell>
          <cell r="S7" t="str">
            <v>PRO-</v>
          </cell>
          <cell r="T7" t="str">
            <v>SEP</v>
          </cell>
          <cell r="U7" t="str">
            <v>DENS.</v>
          </cell>
          <cell r="V7" t="str">
            <v>OCT</v>
          </cell>
          <cell r="W7" t="str">
            <v>AGUA</v>
          </cell>
          <cell r="X7" t="str">
            <v>NOV</v>
          </cell>
          <cell r="Y7" t="str">
            <v>PRO-</v>
          </cell>
          <cell r="Z7" t="str">
            <v>DIC</v>
          </cell>
          <cell r="AA7" t="str">
            <v xml:space="preserve">ENT. </v>
          </cell>
          <cell r="AB7" t="str">
            <v>TOTAL</v>
          </cell>
          <cell r="AC7" t="str">
            <v>PROM.</v>
          </cell>
        </row>
        <row r="8">
          <cell r="B8" t="str">
            <v>DUC.</v>
          </cell>
          <cell r="C8" t="str">
            <v>COND.</v>
          </cell>
          <cell r="D8" t="str">
            <v>MPCM</v>
          </cell>
          <cell r="E8" t="str">
            <v>MPCD</v>
          </cell>
          <cell r="F8" t="str">
            <v>MPCM</v>
          </cell>
          <cell r="G8" t="str">
            <v>MPCD</v>
          </cell>
          <cell r="H8" t="str">
            <v>MPCM</v>
          </cell>
          <cell r="I8" t="str">
            <v>MPCD</v>
          </cell>
          <cell r="J8" t="str">
            <v>MPCM</v>
          </cell>
          <cell r="K8" t="str">
            <v>MPCD</v>
          </cell>
          <cell r="L8" t="str">
            <v>MPCM</v>
          </cell>
          <cell r="M8" t="str">
            <v>MPCD</v>
          </cell>
          <cell r="N8" t="str">
            <v>MPCM</v>
          </cell>
          <cell r="O8" t="str">
            <v>MPCD</v>
          </cell>
          <cell r="P8" t="str">
            <v>MPCM</v>
          </cell>
          <cell r="Q8" t="str">
            <v>MPCD</v>
          </cell>
          <cell r="R8" t="str">
            <v>MPCM</v>
          </cell>
          <cell r="S8" t="str">
            <v>MPCD</v>
          </cell>
          <cell r="T8" t="str">
            <v>MCM</v>
          </cell>
          <cell r="U8" t="str">
            <v>MCD</v>
          </cell>
          <cell r="V8" t="str">
            <v>MCM</v>
          </cell>
          <cell r="W8" t="str">
            <v>MCD</v>
          </cell>
          <cell r="X8" t="str">
            <v>MCM</v>
          </cell>
          <cell r="Y8" t="str">
            <v>MCD</v>
          </cell>
          <cell r="Z8" t="str">
            <v>MCM</v>
          </cell>
          <cell r="AA8" t="str">
            <v>MCD</v>
          </cell>
          <cell r="AB8" t="str">
            <v>MPC</v>
          </cell>
          <cell r="AC8" t="str">
            <v>MPCD</v>
          </cell>
        </row>
        <row r="9">
          <cell r="A9" t="str">
            <v xml:space="preserve">   A N D I N A  S . A .</v>
          </cell>
          <cell r="B9">
            <v>0</v>
          </cell>
          <cell r="C9">
            <v>0</v>
          </cell>
          <cell r="D9">
            <v>0</v>
          </cell>
          <cell r="E9">
            <v>0</v>
          </cell>
          <cell r="F9">
            <v>0</v>
          </cell>
          <cell r="G9">
            <v>0</v>
          </cell>
          <cell r="H9">
            <v>0</v>
          </cell>
          <cell r="I9">
            <v>0</v>
          </cell>
          <cell r="J9">
            <v>0</v>
          </cell>
          <cell r="K9">
            <v>0</v>
          </cell>
          <cell r="L9">
            <v>0</v>
          </cell>
          <cell r="M9">
            <v>0</v>
          </cell>
          <cell r="N9">
            <v>0</v>
          </cell>
          <cell r="O9">
            <v>0</v>
          </cell>
          <cell r="P9">
            <v>0</v>
          </cell>
          <cell r="R9" t="str">
            <v>ENE</v>
          </cell>
          <cell r="S9">
            <v>69203</v>
          </cell>
          <cell r="T9">
            <v>69203</v>
          </cell>
          <cell r="U9">
            <v>34.6</v>
          </cell>
          <cell r="V9">
            <v>0</v>
          </cell>
          <cell r="W9">
            <v>10724</v>
          </cell>
          <cell r="X9">
            <v>68106</v>
          </cell>
          <cell r="Y9">
            <v>57471</v>
          </cell>
          <cell r="Z9">
            <v>0</v>
          </cell>
          <cell r="AA9">
            <v>0</v>
          </cell>
          <cell r="AB9">
            <v>0</v>
          </cell>
          <cell r="AC9">
            <v>0</v>
          </cell>
        </row>
        <row r="10">
          <cell r="A10" t="str">
            <v xml:space="preserve">BQN </v>
          </cell>
          <cell r="B10" t="str">
            <v>BOQUERON</v>
          </cell>
          <cell r="C10" t="str">
            <v>N</v>
          </cell>
          <cell r="D10">
            <v>0</v>
          </cell>
          <cell r="E10">
            <v>0</v>
          </cell>
          <cell r="F10">
            <v>0</v>
          </cell>
          <cell r="G10">
            <v>0</v>
          </cell>
          <cell r="H10">
            <v>0</v>
          </cell>
          <cell r="I10">
            <v>0</v>
          </cell>
          <cell r="J10">
            <v>0</v>
          </cell>
          <cell r="K10">
            <v>0</v>
          </cell>
          <cell r="L10">
            <v>0</v>
          </cell>
          <cell r="M10">
            <v>0</v>
          </cell>
          <cell r="N10">
            <v>0</v>
          </cell>
          <cell r="O10">
            <v>0</v>
          </cell>
          <cell r="P10">
            <v>0</v>
          </cell>
          <cell r="R10" t="str">
            <v>FEB</v>
          </cell>
          <cell r="S10">
            <v>56796</v>
          </cell>
          <cell r="T10">
            <v>56796</v>
          </cell>
          <cell r="U10">
            <v>34.6</v>
          </cell>
          <cell r="V10">
            <v>0</v>
          </cell>
          <cell r="W10">
            <v>9774</v>
          </cell>
          <cell r="X10">
            <v>56430</v>
          </cell>
          <cell r="Y10">
            <v>44028</v>
          </cell>
          <cell r="Z10">
            <v>0</v>
          </cell>
          <cell r="AA10">
            <v>0</v>
          </cell>
          <cell r="AB10">
            <v>0</v>
          </cell>
          <cell r="AC10">
            <v>0</v>
          </cell>
        </row>
        <row r="11">
          <cell r="A11" t="str">
            <v>CAM</v>
          </cell>
          <cell r="B11" t="str">
            <v>CAMIRI</v>
          </cell>
          <cell r="C11" t="str">
            <v>N</v>
          </cell>
          <cell r="D11">
            <v>11193</v>
          </cell>
          <cell r="E11">
            <v>361.06451612903226</v>
          </cell>
          <cell r="F11">
            <v>9800</v>
          </cell>
          <cell r="G11">
            <v>350</v>
          </cell>
          <cell r="H11">
            <v>10846</v>
          </cell>
          <cell r="I11">
            <v>349.87096774193549</v>
          </cell>
          <cell r="J11">
            <v>10020</v>
          </cell>
          <cell r="K11">
            <v>334</v>
          </cell>
          <cell r="L11">
            <v>10396</v>
          </cell>
          <cell r="M11">
            <v>335.35483870967744</v>
          </cell>
          <cell r="N11">
            <v>8326</v>
          </cell>
          <cell r="O11">
            <v>277.53333333333336</v>
          </cell>
          <cell r="P11">
            <v>9567</v>
          </cell>
          <cell r="Q11">
            <v>308.61290322580646</v>
          </cell>
          <cell r="R11" t="e">
            <v>#REF!</v>
          </cell>
          <cell r="S11" t="e">
            <v>#REF!</v>
          </cell>
          <cell r="T11" t="e">
            <v>#REF!</v>
          </cell>
          <cell r="U11" t="e">
            <v>#REF!</v>
          </cell>
          <cell r="V11">
            <v>0</v>
          </cell>
          <cell r="W11">
            <v>11574</v>
          </cell>
          <cell r="X11">
            <v>63371</v>
          </cell>
          <cell r="Y11">
            <v>45424</v>
          </cell>
          <cell r="Z11">
            <v>0</v>
          </cell>
          <cell r="AA11">
            <v>0</v>
          </cell>
          <cell r="AB11" t="e">
            <v>#REF!</v>
          </cell>
          <cell r="AC11" t="e">
            <v>#REF!</v>
          </cell>
        </row>
        <row r="12">
          <cell r="A12" t="str">
            <v>CCB</v>
          </cell>
          <cell r="B12" t="str">
            <v>CASCABEL</v>
          </cell>
          <cell r="C12" t="str">
            <v>N</v>
          </cell>
          <cell r="D12">
            <v>0</v>
          </cell>
          <cell r="E12">
            <v>0</v>
          </cell>
          <cell r="F12">
            <v>0</v>
          </cell>
          <cell r="G12">
            <v>0</v>
          </cell>
          <cell r="H12">
            <v>0</v>
          </cell>
          <cell r="I12">
            <v>0</v>
          </cell>
          <cell r="J12">
            <v>0</v>
          </cell>
          <cell r="K12">
            <v>0</v>
          </cell>
          <cell r="L12">
            <v>0</v>
          </cell>
          <cell r="M12">
            <v>0</v>
          </cell>
          <cell r="N12">
            <v>0</v>
          </cell>
          <cell r="O12">
            <v>0</v>
          </cell>
          <cell r="P12">
            <v>0</v>
          </cell>
          <cell r="R12" t="str">
            <v>ABR</v>
          </cell>
          <cell r="S12">
            <v>54584</v>
          </cell>
          <cell r="T12">
            <v>54584</v>
          </cell>
          <cell r="U12">
            <v>34.299999999999997</v>
          </cell>
          <cell r="V12">
            <v>0</v>
          </cell>
          <cell r="W12">
            <v>11096</v>
          </cell>
          <cell r="X12">
            <v>52939</v>
          </cell>
          <cell r="Y12">
            <v>37352</v>
          </cell>
          <cell r="Z12">
            <v>0</v>
          </cell>
          <cell r="AA12">
            <v>0</v>
          </cell>
          <cell r="AB12">
            <v>0</v>
          </cell>
          <cell r="AC12">
            <v>0</v>
          </cell>
        </row>
        <row r="13">
          <cell r="A13" t="str">
            <v>CBR</v>
          </cell>
          <cell r="B13" t="str">
            <v>COBRA</v>
          </cell>
          <cell r="C13" t="str">
            <v>N</v>
          </cell>
          <cell r="D13">
            <v>0</v>
          </cell>
          <cell r="E13">
            <v>0</v>
          </cell>
          <cell r="F13">
            <v>0</v>
          </cell>
          <cell r="G13">
            <v>0</v>
          </cell>
          <cell r="H13">
            <v>0</v>
          </cell>
          <cell r="I13">
            <v>0</v>
          </cell>
          <cell r="J13">
            <v>0</v>
          </cell>
          <cell r="K13">
            <v>0</v>
          </cell>
          <cell r="L13">
            <v>0</v>
          </cell>
          <cell r="M13">
            <v>0</v>
          </cell>
          <cell r="N13">
            <v>0</v>
          </cell>
          <cell r="O13">
            <v>0</v>
          </cell>
          <cell r="P13">
            <v>0</v>
          </cell>
          <cell r="R13" t="str">
            <v>MAY</v>
          </cell>
          <cell r="S13">
            <v>53111</v>
          </cell>
          <cell r="T13">
            <v>53111</v>
          </cell>
          <cell r="U13">
            <v>34.4</v>
          </cell>
          <cell r="V13">
            <v>0</v>
          </cell>
          <cell r="W13">
            <v>12225</v>
          </cell>
          <cell r="X13">
            <v>54845</v>
          </cell>
          <cell r="Y13">
            <v>32470</v>
          </cell>
          <cell r="Z13">
            <v>0</v>
          </cell>
          <cell r="AA13">
            <v>0</v>
          </cell>
          <cell r="AB13">
            <v>0</v>
          </cell>
          <cell r="AC13">
            <v>0</v>
          </cell>
        </row>
        <row r="14">
          <cell r="A14" t="str">
            <v>GRY</v>
          </cell>
          <cell r="B14" t="str">
            <v>GUAIRUY</v>
          </cell>
          <cell r="C14" t="str">
            <v>N</v>
          </cell>
          <cell r="D14">
            <v>0</v>
          </cell>
          <cell r="E14">
            <v>0</v>
          </cell>
          <cell r="F14">
            <v>0</v>
          </cell>
          <cell r="G14">
            <v>0</v>
          </cell>
          <cell r="H14">
            <v>0</v>
          </cell>
          <cell r="I14">
            <v>0</v>
          </cell>
          <cell r="J14">
            <v>0</v>
          </cell>
          <cell r="K14">
            <v>0</v>
          </cell>
          <cell r="L14">
            <v>0</v>
          </cell>
          <cell r="M14">
            <v>0</v>
          </cell>
          <cell r="N14">
            <v>0</v>
          </cell>
          <cell r="O14">
            <v>0</v>
          </cell>
          <cell r="P14">
            <v>0</v>
          </cell>
          <cell r="R14" t="str">
            <v>JUN</v>
          </cell>
          <cell r="S14">
            <v>47763</v>
          </cell>
          <cell r="T14">
            <v>47763</v>
          </cell>
          <cell r="U14">
            <v>34.5</v>
          </cell>
          <cell r="V14">
            <v>0</v>
          </cell>
          <cell r="W14">
            <v>12792</v>
          </cell>
          <cell r="X14">
            <v>44033</v>
          </cell>
          <cell r="Y14">
            <v>27080</v>
          </cell>
          <cell r="Z14">
            <v>0</v>
          </cell>
          <cell r="AA14">
            <v>0</v>
          </cell>
          <cell r="AB14">
            <v>0</v>
          </cell>
          <cell r="AC14">
            <v>0</v>
          </cell>
        </row>
        <row r="15">
          <cell r="A15" t="str">
            <v>LPÑ</v>
          </cell>
          <cell r="B15" t="str">
            <v>LA PEÑA</v>
          </cell>
          <cell r="C15" t="str">
            <v>N</v>
          </cell>
          <cell r="D15">
            <v>6292</v>
          </cell>
          <cell r="E15">
            <v>202.96774193548387</v>
          </cell>
          <cell r="F15">
            <v>6295</v>
          </cell>
          <cell r="G15">
            <v>224.82142857142858</v>
          </cell>
          <cell r="H15">
            <v>6295</v>
          </cell>
          <cell r="I15">
            <v>203.06451612903226</v>
          </cell>
          <cell r="J15">
            <v>6802</v>
          </cell>
          <cell r="K15">
            <v>226.73333333333332</v>
          </cell>
          <cell r="L15">
            <v>7029</v>
          </cell>
          <cell r="M15">
            <v>226.74193548387098</v>
          </cell>
          <cell r="N15">
            <v>6860</v>
          </cell>
          <cell r="O15">
            <v>228.66666666666666</v>
          </cell>
          <cell r="P15">
            <v>7130</v>
          </cell>
          <cell r="Q15">
            <v>230</v>
          </cell>
          <cell r="R15" t="e">
            <v>#REF!</v>
          </cell>
          <cell r="S15" t="e">
            <v>#REF!</v>
          </cell>
          <cell r="T15" t="e">
            <v>#REF!</v>
          </cell>
          <cell r="U15" t="e">
            <v>#REF!</v>
          </cell>
          <cell r="V15">
            <v>0</v>
          </cell>
          <cell r="W15">
            <v>13592</v>
          </cell>
          <cell r="X15">
            <v>46844</v>
          </cell>
          <cell r="Y15">
            <v>25371</v>
          </cell>
          <cell r="Z15">
            <v>0</v>
          </cell>
          <cell r="AA15">
            <v>0</v>
          </cell>
          <cell r="AB15" t="e">
            <v>#REF!</v>
          </cell>
          <cell r="AC15" t="e">
            <v>#REF!</v>
          </cell>
        </row>
        <row r="16">
          <cell r="A16" t="str">
            <v>PTJ</v>
          </cell>
          <cell r="B16" t="str">
            <v>PATUJU</v>
          </cell>
          <cell r="C16" t="str">
            <v>N</v>
          </cell>
          <cell r="D16">
            <v>0</v>
          </cell>
          <cell r="E16">
            <v>0</v>
          </cell>
          <cell r="F16">
            <v>0</v>
          </cell>
          <cell r="G16">
            <v>0</v>
          </cell>
          <cell r="H16">
            <v>0</v>
          </cell>
          <cell r="I16">
            <v>0</v>
          </cell>
          <cell r="J16">
            <v>0</v>
          </cell>
          <cell r="K16">
            <v>0</v>
          </cell>
          <cell r="L16">
            <v>0</v>
          </cell>
          <cell r="M16">
            <v>0</v>
          </cell>
          <cell r="N16">
            <v>0</v>
          </cell>
          <cell r="O16">
            <v>0</v>
          </cell>
          <cell r="P16">
            <v>0</v>
          </cell>
          <cell r="R16" t="str">
            <v>AGO</v>
          </cell>
          <cell r="S16">
            <v>46763</v>
          </cell>
          <cell r="T16">
            <v>46763</v>
          </cell>
          <cell r="U16">
            <v>34.6</v>
          </cell>
          <cell r="V16">
            <v>0</v>
          </cell>
          <cell r="W16">
            <v>14388</v>
          </cell>
          <cell r="X16">
            <v>50531</v>
          </cell>
          <cell r="Y16">
            <v>22839</v>
          </cell>
          <cell r="Z16">
            <v>0</v>
          </cell>
          <cell r="AA16">
            <v>0</v>
          </cell>
          <cell r="AB16">
            <v>0</v>
          </cell>
          <cell r="AC16">
            <v>0</v>
          </cell>
        </row>
        <row r="17">
          <cell r="A17" t="str">
            <v>RGD</v>
          </cell>
          <cell r="B17" t="str">
            <v>RIO GRANDE</v>
          </cell>
          <cell r="C17" t="str">
            <v>E</v>
          </cell>
          <cell r="D17">
            <v>58065</v>
          </cell>
          <cell r="E17">
            <v>1873.0645161290322</v>
          </cell>
          <cell r="F17">
            <v>48267</v>
          </cell>
          <cell r="G17">
            <v>1723.8214285714287</v>
          </cell>
          <cell r="H17">
            <v>47998</v>
          </cell>
          <cell r="I17">
            <v>1548.3225806451612</v>
          </cell>
          <cell r="J17">
            <v>25172.582751671765</v>
          </cell>
          <cell r="K17">
            <v>839.08609172239221</v>
          </cell>
          <cell r="L17">
            <v>46105.923839001131</v>
          </cell>
          <cell r="M17">
            <v>1487.2878657742301</v>
          </cell>
          <cell r="N17">
            <v>41764.863474824982</v>
          </cell>
          <cell r="O17">
            <v>1392.1621158274995</v>
          </cell>
          <cell r="P17">
            <v>44127.780102610581</v>
          </cell>
          <cell r="Q17">
            <v>1423.4767775035671</v>
          </cell>
          <cell r="R17" t="e">
            <v>#REF!</v>
          </cell>
          <cell r="S17" t="e">
            <v>#REF!</v>
          </cell>
          <cell r="T17" t="e">
            <v>#REF!</v>
          </cell>
          <cell r="U17" t="e">
            <v>#REF!</v>
          </cell>
          <cell r="V17">
            <v>0</v>
          </cell>
          <cell r="W17">
            <v>14154</v>
          </cell>
          <cell r="X17">
            <v>60237</v>
          </cell>
          <cell r="Y17">
            <v>28609</v>
          </cell>
          <cell r="Z17">
            <v>0</v>
          </cell>
          <cell r="AA17">
            <v>0</v>
          </cell>
          <cell r="AB17" t="e">
            <v>#REF!</v>
          </cell>
          <cell r="AC17" t="e">
            <v>#REF!</v>
          </cell>
        </row>
        <row r="18">
          <cell r="A18" t="str">
            <v>RGD</v>
          </cell>
          <cell r="B18" t="str">
            <v>RIO GRANDE</v>
          </cell>
          <cell r="C18" t="str">
            <v>N</v>
          </cell>
          <cell r="D18">
            <v>0</v>
          </cell>
          <cell r="E18">
            <v>0</v>
          </cell>
          <cell r="F18">
            <v>0</v>
          </cell>
          <cell r="G18">
            <v>0</v>
          </cell>
          <cell r="H18">
            <v>1008</v>
          </cell>
          <cell r="I18">
            <v>32.516129032258064</v>
          </cell>
          <cell r="J18">
            <v>12282.417248328235</v>
          </cell>
          <cell r="K18">
            <v>409.41390827760785</v>
          </cell>
          <cell r="L18">
            <v>1457.171214549405</v>
          </cell>
          <cell r="M18">
            <v>47.005523049980809</v>
          </cell>
          <cell r="N18">
            <v>1622.5649620276122</v>
          </cell>
          <cell r="O18">
            <v>54.08549873425374</v>
          </cell>
          <cell r="P18">
            <v>1756.6305302194328</v>
          </cell>
          <cell r="Q18">
            <v>56.665500974820411</v>
          </cell>
          <cell r="R18" t="e">
            <v>#REF!</v>
          </cell>
          <cell r="S18" t="e">
            <v>#REF!</v>
          </cell>
          <cell r="T18" t="e">
            <v>#REF!</v>
          </cell>
          <cell r="U18" t="e">
            <v>#REF!</v>
          </cell>
          <cell r="V18">
            <v>0</v>
          </cell>
          <cell r="W18">
            <v>18240</v>
          </cell>
          <cell r="X18">
            <v>71101</v>
          </cell>
          <cell r="Y18">
            <v>39087</v>
          </cell>
          <cell r="Z18">
            <v>0</v>
          </cell>
          <cell r="AA18">
            <v>0</v>
          </cell>
          <cell r="AB18" t="e">
            <v>#REF!</v>
          </cell>
          <cell r="AC18" t="e">
            <v>#REF!</v>
          </cell>
        </row>
        <row r="19">
          <cell r="A19" t="str">
            <v>RGD</v>
          </cell>
          <cell r="B19" t="str">
            <v>PLANTA</v>
          </cell>
          <cell r="C19" t="str">
            <v>E</v>
          </cell>
          <cell r="H19">
            <v>0</v>
          </cell>
          <cell r="R19" t="str">
            <v>NOV</v>
          </cell>
          <cell r="S19">
            <v>72008</v>
          </cell>
          <cell r="T19">
            <v>72008</v>
          </cell>
          <cell r="U19">
            <v>34.299999999999997</v>
          </cell>
          <cell r="V19">
            <v>0</v>
          </cell>
          <cell r="W19">
            <v>58.1</v>
          </cell>
          <cell r="X19">
            <v>78514</v>
          </cell>
          <cell r="Y19">
            <v>41661</v>
          </cell>
          <cell r="Z19">
            <v>0</v>
          </cell>
          <cell r="AA19">
            <v>0</v>
          </cell>
          <cell r="AB19">
            <v>0</v>
          </cell>
          <cell r="AC19">
            <v>0</v>
          </cell>
        </row>
        <row r="20">
          <cell r="A20" t="str">
            <v>SIR</v>
          </cell>
          <cell r="B20" t="str">
            <v>SIRARI</v>
          </cell>
          <cell r="C20" t="str">
            <v>E</v>
          </cell>
          <cell r="D20">
            <v>15351</v>
          </cell>
          <cell r="E20">
            <v>495.19354838709677</v>
          </cell>
          <cell r="F20">
            <v>14061</v>
          </cell>
          <cell r="G20">
            <v>502.17857142857144</v>
          </cell>
          <cell r="H20">
            <v>15085</v>
          </cell>
          <cell r="I20">
            <v>486.61290322580646</v>
          </cell>
          <cell r="J20">
            <v>15400</v>
          </cell>
          <cell r="K20">
            <v>513.33333333333337</v>
          </cell>
          <cell r="L20">
            <v>16818</v>
          </cell>
          <cell r="M20">
            <v>542.51612903225805</v>
          </cell>
          <cell r="N20">
            <v>15698</v>
          </cell>
          <cell r="O20">
            <v>523.26666666666665</v>
          </cell>
          <cell r="P20">
            <v>19357</v>
          </cell>
          <cell r="Q20">
            <v>624.41935483870964</v>
          </cell>
          <cell r="R20" t="e">
            <v>#REF!</v>
          </cell>
          <cell r="S20" t="e">
            <v>#REF!</v>
          </cell>
          <cell r="T20" t="e">
            <v>#REF!</v>
          </cell>
          <cell r="U20" t="e">
            <v>#REF!</v>
          </cell>
          <cell r="V20">
            <v>0</v>
          </cell>
          <cell r="W20">
            <v>0</v>
          </cell>
          <cell r="X20">
            <v>0</v>
          </cell>
          <cell r="Y20">
            <v>41661</v>
          </cell>
          <cell r="Z20">
            <v>0</v>
          </cell>
          <cell r="AA20">
            <v>0</v>
          </cell>
          <cell r="AB20" t="e">
            <v>#REF!</v>
          </cell>
          <cell r="AC20" t="e">
            <v>#REF!</v>
          </cell>
        </row>
        <row r="21">
          <cell r="A21" t="str">
            <v>SIR</v>
          </cell>
          <cell r="B21" t="str">
            <v>SIRARI</v>
          </cell>
          <cell r="C21" t="str">
            <v>N</v>
          </cell>
          <cell r="D21">
            <v>0</v>
          </cell>
          <cell r="E21">
            <v>0</v>
          </cell>
          <cell r="F21">
            <v>0</v>
          </cell>
          <cell r="G21">
            <v>0</v>
          </cell>
          <cell r="H21">
            <v>0</v>
          </cell>
          <cell r="I21">
            <v>0</v>
          </cell>
          <cell r="J21">
            <v>0</v>
          </cell>
          <cell r="K21">
            <v>0</v>
          </cell>
          <cell r="L21">
            <v>0</v>
          </cell>
          <cell r="M21">
            <v>0</v>
          </cell>
          <cell r="N21">
            <v>0</v>
          </cell>
          <cell r="O21">
            <v>0</v>
          </cell>
          <cell r="P21">
            <v>0</v>
          </cell>
          <cell r="R21" t="str">
            <v>TOTAL</v>
          </cell>
          <cell r="S21">
            <v>645076</v>
          </cell>
          <cell r="T21" t="e">
            <v>#REF!</v>
          </cell>
          <cell r="U21" t="e">
            <v>#REF!</v>
          </cell>
          <cell r="V21">
            <v>0</v>
          </cell>
          <cell r="W21">
            <v>128617.1</v>
          </cell>
          <cell r="X21">
            <v>646951</v>
          </cell>
          <cell r="Y21">
            <v>443053</v>
          </cell>
          <cell r="Z21">
            <v>0</v>
          </cell>
          <cell r="AA21">
            <v>0</v>
          </cell>
          <cell r="AB21" t="e">
            <v>#REF!</v>
          </cell>
          <cell r="AC21" t="e">
            <v>#REF!</v>
          </cell>
        </row>
        <row r="22">
          <cell r="A22" t="str">
            <v>TDY</v>
          </cell>
          <cell r="B22" t="str">
            <v>TUNDY</v>
          </cell>
          <cell r="C22" t="str">
            <v>N</v>
          </cell>
          <cell r="L22">
            <v>1460</v>
          </cell>
          <cell r="M22">
            <v>47.096774193548384</v>
          </cell>
          <cell r="N22">
            <v>1500</v>
          </cell>
          <cell r="O22">
            <v>50</v>
          </cell>
          <cell r="P22">
            <v>1550</v>
          </cell>
          <cell r="Q22">
            <v>50</v>
          </cell>
          <cell r="R22" t="e">
            <v>#REF!</v>
          </cell>
          <cell r="S22" t="e">
            <v>#REF!</v>
          </cell>
          <cell r="T22" t="e">
            <v>#REF!</v>
          </cell>
          <cell r="U22" t="e">
            <v>#REF!</v>
          </cell>
          <cell r="AB22" t="e">
            <v>#REF!</v>
          </cell>
          <cell r="AC22" t="e">
            <v>#REF!</v>
          </cell>
        </row>
        <row r="23">
          <cell r="A23" t="str">
            <v>VBR</v>
          </cell>
          <cell r="B23" t="str">
            <v>VIBORA</v>
          </cell>
          <cell r="C23" t="str">
            <v>E</v>
          </cell>
          <cell r="D23">
            <v>37733</v>
          </cell>
          <cell r="E23">
            <v>1217.1935483870968</v>
          </cell>
          <cell r="F23">
            <v>30234</v>
          </cell>
          <cell r="G23">
            <v>1079.7857142857142</v>
          </cell>
          <cell r="H23">
            <v>32945</v>
          </cell>
          <cell r="I23">
            <v>1062.741935483871</v>
          </cell>
          <cell r="J23">
            <v>31074</v>
          </cell>
          <cell r="K23">
            <v>1035.8</v>
          </cell>
          <cell r="L23">
            <v>32577</v>
          </cell>
          <cell r="M23">
            <v>1050.8709677419354</v>
          </cell>
          <cell r="N23">
            <v>36421</v>
          </cell>
          <cell r="O23">
            <v>1214.0333333333333</v>
          </cell>
          <cell r="P23">
            <v>38385</v>
          </cell>
          <cell r="Q23">
            <v>1238.2258064516129</v>
          </cell>
          <cell r="R23" t="e">
            <v>#REF!</v>
          </cell>
          <cell r="S23" t="e">
            <v>#REF!</v>
          </cell>
          <cell r="T23" t="e">
            <v>#REF!</v>
          </cell>
          <cell r="U23" t="e">
            <v>#REF!</v>
          </cell>
          <cell r="AB23" t="e">
            <v>#REF!</v>
          </cell>
          <cell r="AC23" t="e">
            <v>#REF!</v>
          </cell>
        </row>
        <row r="24">
          <cell r="A24" t="str">
            <v>VBR</v>
          </cell>
          <cell r="B24" t="str">
            <v>PLANTA</v>
          </cell>
          <cell r="C24" t="str">
            <v>E</v>
          </cell>
          <cell r="H24" t="str">
            <v>G A S    EN    MPC</v>
          </cell>
          <cell r="S24" t="str">
            <v>L I Q U I D O S  EN BBLS</v>
          </cell>
          <cell r="Y24" t="str">
            <v>G A S    EN    MPC</v>
          </cell>
        </row>
        <row r="25">
          <cell r="A25" t="str">
            <v>YPC</v>
          </cell>
          <cell r="B25" t="str">
            <v>YAPACANI</v>
          </cell>
          <cell r="C25" t="str">
            <v>E</v>
          </cell>
          <cell r="D25">
            <v>5743</v>
          </cell>
          <cell r="E25">
            <v>185.25806451612902</v>
          </cell>
          <cell r="F25">
            <v>4012.5230541098358</v>
          </cell>
          <cell r="G25">
            <v>143.304394789637</v>
          </cell>
          <cell r="H25">
            <v>4456.3458750537502</v>
          </cell>
          <cell r="I25">
            <v>143.75309274366936</v>
          </cell>
          <cell r="J25">
            <v>4190.6092691035237</v>
          </cell>
          <cell r="K25">
            <v>139.68697563678413</v>
          </cell>
          <cell r="L25">
            <v>4340.7102739531583</v>
          </cell>
          <cell r="M25">
            <v>140.02291206300509</v>
          </cell>
          <cell r="N25">
            <v>4075.7447025758529</v>
          </cell>
          <cell r="O25">
            <v>135.85815675252843</v>
          </cell>
          <cell r="P25">
            <v>5078.6845692030529</v>
          </cell>
          <cell r="Q25">
            <v>163.82853449042105</v>
          </cell>
          <cell r="R25" t="e">
            <v>#REF!</v>
          </cell>
          <cell r="S25" t="e">
            <v>#REF!</v>
          </cell>
          <cell r="T25" t="e">
            <v>#REF!</v>
          </cell>
          <cell r="U25" t="e">
            <v>#REF!</v>
          </cell>
          <cell r="V25" t="str">
            <v>GASO-</v>
          </cell>
          <cell r="W25" t="str">
            <v>AGUA</v>
          </cell>
          <cell r="X25" t="str">
            <v>PET.</v>
          </cell>
          <cell r="Y25" t="str">
            <v>PRO-</v>
          </cell>
          <cell r="Z25" t="str">
            <v>INYEC-</v>
          </cell>
          <cell r="AA25" t="str">
            <v xml:space="preserve">ENT. </v>
          </cell>
          <cell r="AB25" t="e">
            <v>#REF!</v>
          </cell>
          <cell r="AC25" t="e">
            <v>#REF!</v>
          </cell>
        </row>
        <row r="26">
          <cell r="A26" t="str">
            <v>YPC</v>
          </cell>
          <cell r="B26" t="str">
            <v>YAPACANI</v>
          </cell>
          <cell r="C26" t="str">
            <v>N</v>
          </cell>
          <cell r="D26">
            <v>885</v>
          </cell>
          <cell r="E26">
            <v>28.548387096774192</v>
          </cell>
          <cell r="F26">
            <v>605.47694589016419</v>
          </cell>
          <cell r="G26">
            <v>21.624176638934436</v>
          </cell>
          <cell r="H26">
            <v>671.65412494624979</v>
          </cell>
          <cell r="I26">
            <v>21.666262095040317</v>
          </cell>
          <cell r="J26">
            <v>483.39073089647627</v>
          </cell>
          <cell r="K26">
            <v>16.113024363215875</v>
          </cell>
          <cell r="L26">
            <v>548.28972604684179</v>
          </cell>
          <cell r="M26">
            <v>17.686765356349735</v>
          </cell>
          <cell r="N26">
            <v>246.25529742414699</v>
          </cell>
          <cell r="O26">
            <v>8.2085099141382329</v>
          </cell>
          <cell r="P26">
            <v>632.315430796947</v>
          </cell>
          <cell r="Q26">
            <v>20.397271961191837</v>
          </cell>
          <cell r="R26" t="e">
            <v>#REF!</v>
          </cell>
          <cell r="S26" t="e">
            <v>#REF!</v>
          </cell>
          <cell r="T26" t="e">
            <v>#REF!</v>
          </cell>
          <cell r="U26" t="e">
            <v>#REF!</v>
          </cell>
          <cell r="V26" t="str">
            <v>LINA</v>
          </cell>
          <cell r="X26" t="str">
            <v>ENT.</v>
          </cell>
          <cell r="Y26" t="str">
            <v>DUC.</v>
          </cell>
          <cell r="Z26" t="str">
            <v>CION</v>
          </cell>
          <cell r="AA26" t="str">
            <v>GASOD.</v>
          </cell>
          <cell r="AB26" t="e">
            <v>#REF!</v>
          </cell>
          <cell r="AC26" t="e">
            <v>#REF!</v>
          </cell>
        </row>
        <row r="27">
          <cell r="A27" t="str">
            <v>TOTAL NUEVO</v>
          </cell>
          <cell r="B27">
            <v>486</v>
          </cell>
          <cell r="C27">
            <v>486</v>
          </cell>
          <cell r="D27">
            <v>18370</v>
          </cell>
          <cell r="E27">
            <v>592.58064516129036</v>
          </cell>
          <cell r="F27">
            <v>16700.476945890165</v>
          </cell>
          <cell r="G27">
            <v>596.44560521036306</v>
          </cell>
          <cell r="H27">
            <v>18820.65412494625</v>
          </cell>
          <cell r="I27">
            <v>607.11787499826607</v>
          </cell>
          <cell r="J27">
            <v>29587.807979224712</v>
          </cell>
          <cell r="K27">
            <v>986.26026597415705</v>
          </cell>
          <cell r="L27">
            <v>20890.460940596247</v>
          </cell>
          <cell r="M27">
            <v>673.8858367934273</v>
          </cell>
          <cell r="N27">
            <v>18554.820259451761</v>
          </cell>
          <cell r="O27">
            <v>618.49400864839197</v>
          </cell>
          <cell r="P27">
            <v>20635.945961016379</v>
          </cell>
          <cell r="Q27">
            <v>665.67567616181873</v>
          </cell>
          <cell r="R27" t="e">
            <v>#REF!</v>
          </cell>
          <cell r="S27" t="e">
            <v>#REF!</v>
          </cell>
          <cell r="T27" t="e">
            <v>#REF!</v>
          </cell>
          <cell r="U27" t="e">
            <v>#REF!</v>
          </cell>
          <cell r="V27">
            <v>1872</v>
          </cell>
          <cell r="W27">
            <v>1251</v>
          </cell>
          <cell r="X27">
            <v>18963</v>
          </cell>
          <cell r="Y27">
            <v>641915.00000000012</v>
          </cell>
          <cell r="Z27">
            <v>0</v>
          </cell>
          <cell r="AA27">
            <v>633756.80000000005</v>
          </cell>
          <cell r="AB27" t="e">
            <v>#REF!</v>
          </cell>
          <cell r="AC27" t="e">
            <v>#REF!</v>
          </cell>
        </row>
        <row r="28">
          <cell r="A28" t="str">
            <v>TOTAL EXISTENTE</v>
          </cell>
          <cell r="B28">
            <v>262</v>
          </cell>
          <cell r="C28">
            <v>262</v>
          </cell>
          <cell r="D28">
            <v>116892</v>
          </cell>
          <cell r="E28">
            <v>3770.7096774193546</v>
          </cell>
          <cell r="F28">
            <v>96574.523054109843</v>
          </cell>
          <cell r="G28">
            <v>3449.0901090753514</v>
          </cell>
          <cell r="H28">
            <v>100484.34587505375</v>
          </cell>
          <cell r="I28">
            <v>3241.4305120985082</v>
          </cell>
          <cell r="J28">
            <v>75837.192020775299</v>
          </cell>
          <cell r="K28">
            <v>2527.90640069251</v>
          </cell>
          <cell r="L28">
            <v>99841.634112954285</v>
          </cell>
          <cell r="M28">
            <v>3220.6978746114287</v>
          </cell>
          <cell r="N28">
            <v>97959.608177400849</v>
          </cell>
          <cell r="O28">
            <v>3265.3202725800284</v>
          </cell>
          <cell r="P28">
            <v>106948.46467181364</v>
          </cell>
          <cell r="Q28">
            <v>3449.9504732843106</v>
          </cell>
          <cell r="R28" t="e">
            <v>#REF!</v>
          </cell>
          <cell r="S28" t="e">
            <v>#REF!</v>
          </cell>
          <cell r="T28" t="e">
            <v>#REF!</v>
          </cell>
          <cell r="U28" t="e">
            <v>#REF!</v>
          </cell>
          <cell r="V28">
            <v>2627</v>
          </cell>
          <cell r="W28">
            <v>1871</v>
          </cell>
          <cell r="X28">
            <v>14555</v>
          </cell>
          <cell r="Y28">
            <v>660472</v>
          </cell>
          <cell r="Z28">
            <v>0</v>
          </cell>
          <cell r="AA28">
            <v>645572</v>
          </cell>
          <cell r="AB28" t="e">
            <v>#REF!</v>
          </cell>
          <cell r="AC28" t="e">
            <v>#REF!</v>
          </cell>
        </row>
        <row r="29">
          <cell r="A29" t="str">
            <v>TOTAL ANDINA</v>
          </cell>
          <cell r="B29">
            <v>363</v>
          </cell>
          <cell r="C29">
            <v>363</v>
          </cell>
          <cell r="D29">
            <v>135262</v>
          </cell>
          <cell r="E29">
            <v>4363.2903225806449</v>
          </cell>
          <cell r="F29">
            <v>113275</v>
          </cell>
          <cell r="G29">
            <v>4045.5357142857142</v>
          </cell>
          <cell r="H29">
            <v>119305</v>
          </cell>
          <cell r="I29">
            <v>3848.5483870967741</v>
          </cell>
          <cell r="J29">
            <v>105425.00000000001</v>
          </cell>
          <cell r="K29">
            <v>3514.166666666667</v>
          </cell>
          <cell r="L29">
            <v>120732.09505355053</v>
          </cell>
          <cell r="M29">
            <v>3894.5837114048559</v>
          </cell>
          <cell r="N29">
            <v>116514.42843685261</v>
          </cell>
          <cell r="O29">
            <v>3883.8142812284204</v>
          </cell>
          <cell r="P29">
            <v>127584.41063283001</v>
          </cell>
          <cell r="Q29">
            <v>4115.6261494461296</v>
          </cell>
          <cell r="R29" t="e">
            <v>#REF!</v>
          </cell>
          <cell r="S29" t="e">
            <v>#REF!</v>
          </cell>
          <cell r="T29" t="e">
            <v>#REF!</v>
          </cell>
          <cell r="U29" t="e">
            <v>#REF!</v>
          </cell>
          <cell r="V29">
            <v>2426</v>
          </cell>
          <cell r="W29">
            <v>2186</v>
          </cell>
          <cell r="X29">
            <v>19651</v>
          </cell>
          <cell r="Y29">
            <v>790841</v>
          </cell>
          <cell r="Z29">
            <v>0</v>
          </cell>
          <cell r="AA29">
            <v>773054</v>
          </cell>
          <cell r="AB29" t="e">
            <v>#REF!</v>
          </cell>
          <cell r="AC29" t="e">
            <v>#REF!</v>
          </cell>
        </row>
        <row r="30">
          <cell r="A30" t="str">
            <v xml:space="preserve">   C H A C O   S .  A .</v>
          </cell>
          <cell r="B30">
            <v>429</v>
          </cell>
          <cell r="C30">
            <v>429</v>
          </cell>
          <cell r="D30">
            <v>46.5</v>
          </cell>
          <cell r="E30">
            <v>0</v>
          </cell>
          <cell r="F30">
            <v>59</v>
          </cell>
          <cell r="G30">
            <v>0</v>
          </cell>
          <cell r="H30">
            <v>0</v>
          </cell>
          <cell r="I30">
            <v>0</v>
          </cell>
          <cell r="J30">
            <v>0</v>
          </cell>
          <cell r="K30">
            <v>0</v>
          </cell>
          <cell r="L30">
            <v>0</v>
          </cell>
          <cell r="M30">
            <v>0</v>
          </cell>
          <cell r="N30">
            <v>0</v>
          </cell>
          <cell r="O30">
            <v>0</v>
          </cell>
          <cell r="P30">
            <v>0</v>
          </cell>
          <cell r="R30" t="str">
            <v>ABR</v>
          </cell>
          <cell r="S30">
            <v>16337</v>
          </cell>
          <cell r="T30">
            <v>14052</v>
          </cell>
          <cell r="U30">
            <v>69.7</v>
          </cell>
          <cell r="V30">
            <v>2285</v>
          </cell>
          <cell r="W30">
            <v>1815</v>
          </cell>
          <cell r="X30">
            <v>16949</v>
          </cell>
          <cell r="Y30">
            <v>585418</v>
          </cell>
          <cell r="Z30">
            <v>0</v>
          </cell>
          <cell r="AA30">
            <v>574476</v>
          </cell>
          <cell r="AB30">
            <v>0</v>
          </cell>
          <cell r="AC30">
            <v>4717</v>
          </cell>
        </row>
        <row r="31">
          <cell r="A31" t="str">
            <v>BBL</v>
          </cell>
          <cell r="B31" t="str">
            <v>BULO BULO</v>
          </cell>
          <cell r="C31" t="str">
            <v>N</v>
          </cell>
          <cell r="D31">
            <v>0</v>
          </cell>
          <cell r="E31">
            <v>0</v>
          </cell>
          <cell r="F31">
            <v>0</v>
          </cell>
          <cell r="G31">
            <v>886</v>
          </cell>
          <cell r="H31">
            <v>0</v>
          </cell>
          <cell r="I31">
            <v>0</v>
          </cell>
          <cell r="J31">
            <v>0</v>
          </cell>
          <cell r="K31">
            <v>0</v>
          </cell>
          <cell r="L31">
            <v>0</v>
          </cell>
          <cell r="M31">
            <v>0</v>
          </cell>
          <cell r="N31">
            <v>0</v>
          </cell>
          <cell r="O31">
            <v>0</v>
          </cell>
          <cell r="P31">
            <v>0</v>
          </cell>
          <cell r="R31" t="str">
            <v>MAY</v>
          </cell>
          <cell r="S31">
            <v>18524</v>
          </cell>
          <cell r="T31">
            <v>15906</v>
          </cell>
          <cell r="U31">
            <v>70.900000000000006</v>
          </cell>
          <cell r="V31">
            <v>2618</v>
          </cell>
          <cell r="W31">
            <v>2088</v>
          </cell>
          <cell r="X31">
            <v>16910</v>
          </cell>
          <cell r="Y31">
            <v>722309</v>
          </cell>
          <cell r="Z31">
            <v>0</v>
          </cell>
          <cell r="AA31">
            <v>694463</v>
          </cell>
          <cell r="AB31">
            <v>0</v>
          </cell>
          <cell r="AC31">
            <v>5345</v>
          </cell>
        </row>
        <row r="32">
          <cell r="A32" t="str">
            <v>BVT</v>
          </cell>
          <cell r="B32" t="str">
            <v>BUENA VISTA</v>
          </cell>
          <cell r="C32" t="str">
            <v>N</v>
          </cell>
          <cell r="D32">
            <v>0</v>
          </cell>
          <cell r="E32">
            <v>0</v>
          </cell>
          <cell r="F32">
            <v>0</v>
          </cell>
          <cell r="G32">
            <v>0</v>
          </cell>
          <cell r="H32">
            <v>0</v>
          </cell>
          <cell r="I32">
            <v>0</v>
          </cell>
          <cell r="J32">
            <v>0</v>
          </cell>
          <cell r="K32">
            <v>0</v>
          </cell>
          <cell r="L32">
            <v>0</v>
          </cell>
          <cell r="M32">
            <v>0</v>
          </cell>
          <cell r="N32">
            <v>0</v>
          </cell>
          <cell r="O32">
            <v>0</v>
          </cell>
          <cell r="P32">
            <v>0</v>
          </cell>
          <cell r="R32" t="str">
            <v>JUN</v>
          </cell>
          <cell r="S32">
            <v>18861</v>
          </cell>
          <cell r="T32">
            <v>15934</v>
          </cell>
          <cell r="U32">
            <v>71.900000000000006</v>
          </cell>
          <cell r="V32">
            <v>2927</v>
          </cell>
          <cell r="W32">
            <v>2255</v>
          </cell>
          <cell r="X32">
            <v>19925</v>
          </cell>
          <cell r="Y32">
            <v>760796</v>
          </cell>
          <cell r="Z32">
            <v>0</v>
          </cell>
          <cell r="AA32">
            <v>742365</v>
          </cell>
          <cell r="AB32">
            <v>0</v>
          </cell>
          <cell r="AC32">
            <v>4070</v>
          </cell>
        </row>
        <row r="33">
          <cell r="A33" t="str">
            <v>CRC</v>
          </cell>
          <cell r="B33" t="str">
            <v>CARRASCO</v>
          </cell>
          <cell r="C33" t="str">
            <v>E</v>
          </cell>
          <cell r="D33">
            <v>47453.3</v>
          </cell>
          <cell r="E33">
            <v>1530.7516129032258</v>
          </cell>
          <cell r="F33">
            <v>42405</v>
          </cell>
          <cell r="G33">
            <v>1514.4642857142858</v>
          </cell>
          <cell r="H33">
            <v>47890</v>
          </cell>
          <cell r="I33">
            <v>1544.8387096774193</v>
          </cell>
          <cell r="J33">
            <v>41980</v>
          </cell>
          <cell r="K33">
            <v>1399.3333333333333</v>
          </cell>
          <cell r="L33">
            <v>50148.841801970113</v>
          </cell>
          <cell r="M33">
            <v>1617.7045742571004</v>
          </cell>
          <cell r="N33">
            <v>48716.990492138641</v>
          </cell>
          <cell r="O33">
            <v>1623.8996830712881</v>
          </cell>
          <cell r="P33">
            <v>52741.332138654252</v>
          </cell>
          <cell r="Q33">
            <v>1701.3332947952983</v>
          </cell>
          <cell r="R33" t="e">
            <v>#REF!</v>
          </cell>
          <cell r="S33" t="e">
            <v>#REF!</v>
          </cell>
          <cell r="T33" t="e">
            <v>#REF!</v>
          </cell>
          <cell r="U33" t="e">
            <v>#REF!</v>
          </cell>
          <cell r="V33">
            <v>3325</v>
          </cell>
          <cell r="W33">
            <v>2331</v>
          </cell>
          <cell r="X33">
            <v>18000</v>
          </cell>
          <cell r="Y33">
            <v>827568</v>
          </cell>
          <cell r="Z33">
            <v>0</v>
          </cell>
          <cell r="AA33">
            <v>818352</v>
          </cell>
          <cell r="AB33" t="e">
            <v>#REF!</v>
          </cell>
          <cell r="AC33" t="e">
            <v>#REF!</v>
          </cell>
        </row>
        <row r="34">
          <cell r="A34" t="str">
            <v>CRC</v>
          </cell>
          <cell r="B34" t="str">
            <v>CARRASCO-4</v>
          </cell>
          <cell r="C34" t="str">
            <v>N</v>
          </cell>
          <cell r="D34">
            <v>0</v>
          </cell>
          <cell r="E34">
            <v>0</v>
          </cell>
          <cell r="F34">
            <v>0</v>
          </cell>
          <cell r="G34">
            <v>0</v>
          </cell>
          <cell r="H34">
            <v>937</v>
          </cell>
          <cell r="I34">
            <v>30.225806451612904</v>
          </cell>
          <cell r="J34">
            <v>2142</v>
          </cell>
          <cell r="K34">
            <v>71.400000000000006</v>
          </cell>
          <cell r="L34">
            <v>1829.1581980298854</v>
          </cell>
          <cell r="M34">
            <v>59.005103162254365</v>
          </cell>
          <cell r="N34">
            <v>834.00950786135684</v>
          </cell>
          <cell r="O34">
            <v>27.800316928711894</v>
          </cell>
          <cell r="P34">
            <v>1008.667861345739</v>
          </cell>
          <cell r="Q34">
            <v>32.537672946636739</v>
          </cell>
          <cell r="R34" t="e">
            <v>#REF!</v>
          </cell>
          <cell r="S34" t="e">
            <v>#REF!</v>
          </cell>
          <cell r="T34" t="e">
            <v>#REF!</v>
          </cell>
          <cell r="U34" t="e">
            <v>#REF!</v>
          </cell>
          <cell r="V34">
            <v>3548</v>
          </cell>
          <cell r="W34">
            <v>2576</v>
          </cell>
          <cell r="X34">
            <v>20394</v>
          </cell>
          <cell r="Y34">
            <v>865266</v>
          </cell>
          <cell r="Z34">
            <v>0</v>
          </cell>
          <cell r="AA34">
            <v>847350</v>
          </cell>
          <cell r="AB34" t="e">
            <v>#REF!</v>
          </cell>
          <cell r="AC34" t="e">
            <v>#REF!</v>
          </cell>
        </row>
        <row r="35">
          <cell r="A35" t="str">
            <v>CRC</v>
          </cell>
          <cell r="B35" t="str">
            <v>PLANTA</v>
          </cell>
          <cell r="C35">
            <v>0</v>
          </cell>
          <cell r="D35">
            <v>0</v>
          </cell>
          <cell r="E35">
            <v>0</v>
          </cell>
          <cell r="F35">
            <v>0</v>
          </cell>
          <cell r="G35">
            <v>0</v>
          </cell>
          <cell r="H35">
            <v>0</v>
          </cell>
          <cell r="I35">
            <v>0</v>
          </cell>
          <cell r="J35">
            <v>0</v>
          </cell>
          <cell r="K35">
            <v>0</v>
          </cell>
          <cell r="L35">
            <v>0</v>
          </cell>
          <cell r="M35">
            <v>0</v>
          </cell>
          <cell r="N35">
            <v>0</v>
          </cell>
          <cell r="O35">
            <v>0</v>
          </cell>
          <cell r="P35">
            <v>0</v>
          </cell>
          <cell r="R35" t="str">
            <v>SEP</v>
          </cell>
          <cell r="S35">
            <v>19059</v>
          </cell>
          <cell r="T35">
            <v>15525</v>
          </cell>
          <cell r="U35">
            <v>70.2</v>
          </cell>
          <cell r="V35">
            <v>3534</v>
          </cell>
          <cell r="W35">
            <v>2664</v>
          </cell>
          <cell r="X35">
            <v>20871</v>
          </cell>
          <cell r="Y35">
            <v>828320</v>
          </cell>
          <cell r="Z35">
            <v>0</v>
          </cell>
          <cell r="AA35">
            <v>803639</v>
          </cell>
          <cell r="AB35">
            <v>0</v>
          </cell>
          <cell r="AC35">
            <v>4912</v>
          </cell>
        </row>
        <row r="36">
          <cell r="A36" t="str">
            <v>CMT</v>
          </cell>
          <cell r="B36" t="str">
            <v>CAMATINDI</v>
          </cell>
          <cell r="C36" t="str">
            <v>N</v>
          </cell>
          <cell r="D36">
            <v>0</v>
          </cell>
          <cell r="E36">
            <v>0</v>
          </cell>
          <cell r="F36">
            <v>0</v>
          </cell>
          <cell r="G36">
            <v>0</v>
          </cell>
          <cell r="H36">
            <v>0</v>
          </cell>
          <cell r="I36">
            <v>0</v>
          </cell>
          <cell r="J36">
            <v>0</v>
          </cell>
          <cell r="K36">
            <v>0</v>
          </cell>
          <cell r="L36">
            <v>0</v>
          </cell>
          <cell r="M36">
            <v>0</v>
          </cell>
          <cell r="N36">
            <v>0</v>
          </cell>
          <cell r="O36">
            <v>0</v>
          </cell>
          <cell r="P36">
            <v>0</v>
          </cell>
          <cell r="R36" t="str">
            <v>OCT</v>
          </cell>
          <cell r="S36">
            <v>17493</v>
          </cell>
          <cell r="T36">
            <v>14931</v>
          </cell>
          <cell r="U36">
            <v>68.900000000000006</v>
          </cell>
          <cell r="V36">
            <v>2562</v>
          </cell>
          <cell r="W36">
            <v>3857</v>
          </cell>
          <cell r="X36">
            <v>17728</v>
          </cell>
          <cell r="Y36">
            <v>789636</v>
          </cell>
          <cell r="Z36">
            <v>0</v>
          </cell>
          <cell r="AA36">
            <v>780975</v>
          </cell>
          <cell r="AB36">
            <v>0</v>
          </cell>
          <cell r="AC36">
            <v>3936</v>
          </cell>
        </row>
        <row r="37">
          <cell r="A37" t="str">
            <v>HSR</v>
          </cell>
          <cell r="B37" t="str">
            <v>H.SUAREZ R.</v>
          </cell>
          <cell r="C37" t="str">
            <v>N</v>
          </cell>
          <cell r="D37">
            <v>774</v>
          </cell>
          <cell r="E37">
            <v>24.967741935483872</v>
          </cell>
          <cell r="F37">
            <v>697</v>
          </cell>
          <cell r="G37">
            <v>24.892857142857142</v>
          </cell>
          <cell r="H37">
            <v>784</v>
          </cell>
          <cell r="I37">
            <v>25.29032258064516</v>
          </cell>
          <cell r="J37">
            <v>727</v>
          </cell>
          <cell r="K37">
            <v>24.233333333333334</v>
          </cell>
          <cell r="L37">
            <v>808</v>
          </cell>
          <cell r="M37">
            <v>26.06451612903226</v>
          </cell>
          <cell r="N37">
            <v>772</v>
          </cell>
          <cell r="O37">
            <v>25.733333333333334</v>
          </cell>
          <cell r="P37">
            <v>788</v>
          </cell>
          <cell r="Q37">
            <v>25.419354838709676</v>
          </cell>
          <cell r="R37" t="e">
            <v>#REF!</v>
          </cell>
          <cell r="S37" t="e">
            <v>#REF!</v>
          </cell>
          <cell r="T37" t="e">
            <v>#REF!</v>
          </cell>
          <cell r="U37" t="e">
            <v>#REF!</v>
          </cell>
          <cell r="V37">
            <v>2715</v>
          </cell>
          <cell r="W37">
            <v>4085</v>
          </cell>
          <cell r="X37">
            <v>16279</v>
          </cell>
          <cell r="Y37">
            <v>675136</v>
          </cell>
          <cell r="Z37">
            <v>0</v>
          </cell>
          <cell r="AA37">
            <v>592278</v>
          </cell>
          <cell r="AB37" t="e">
            <v>#REF!</v>
          </cell>
          <cell r="AC37" t="e">
            <v>#REF!</v>
          </cell>
        </row>
        <row r="38">
          <cell r="A38" t="str">
            <v>KTR</v>
          </cell>
          <cell r="B38" t="str">
            <v>KATARI</v>
          </cell>
          <cell r="C38" t="str">
            <v>N</v>
          </cell>
          <cell r="D38">
            <v>905</v>
          </cell>
          <cell r="E38">
            <v>29.193548387096776</v>
          </cell>
          <cell r="F38">
            <v>850</v>
          </cell>
          <cell r="G38">
            <v>30.357142857142858</v>
          </cell>
          <cell r="H38">
            <v>942</v>
          </cell>
          <cell r="I38">
            <v>30.387096774193548</v>
          </cell>
          <cell r="J38">
            <v>860</v>
          </cell>
          <cell r="K38">
            <v>28.666666666666668</v>
          </cell>
          <cell r="L38">
            <v>905</v>
          </cell>
          <cell r="M38">
            <v>29.193548387096776</v>
          </cell>
          <cell r="N38">
            <v>895</v>
          </cell>
          <cell r="O38">
            <v>29.833333333333332</v>
          </cell>
          <cell r="P38">
            <v>910</v>
          </cell>
          <cell r="Q38">
            <v>29.35483870967742</v>
          </cell>
          <cell r="R38" t="e">
            <v>#REF!</v>
          </cell>
          <cell r="S38" t="e">
            <v>#REF!</v>
          </cell>
          <cell r="T38" t="e">
            <v>#REF!</v>
          </cell>
          <cell r="U38" t="e">
            <v>#REF!</v>
          </cell>
          <cell r="V38">
            <v>0</v>
          </cell>
          <cell r="W38">
            <v>0</v>
          </cell>
          <cell r="X38">
            <v>0</v>
          </cell>
          <cell r="Y38">
            <v>675136</v>
          </cell>
          <cell r="Z38">
            <v>0</v>
          </cell>
          <cell r="AA38">
            <v>592278</v>
          </cell>
          <cell r="AB38" t="e">
            <v>#REF!</v>
          </cell>
          <cell r="AC38" t="e">
            <v>#REF!</v>
          </cell>
        </row>
        <row r="39">
          <cell r="A39" t="str">
            <v>LCS</v>
          </cell>
          <cell r="B39" t="str">
            <v>LOS CUSIS</v>
          </cell>
          <cell r="C39" t="str">
            <v>N</v>
          </cell>
          <cell r="D39">
            <v>381</v>
          </cell>
          <cell r="E39">
            <v>12.290322580645162</v>
          </cell>
          <cell r="F39">
            <v>401</v>
          </cell>
          <cell r="G39">
            <v>14.321428571428571</v>
          </cell>
          <cell r="H39">
            <v>463</v>
          </cell>
          <cell r="I39">
            <v>14.935483870967742</v>
          </cell>
          <cell r="J39">
            <v>447</v>
          </cell>
          <cell r="K39">
            <v>14.9</v>
          </cell>
          <cell r="L39">
            <v>969</v>
          </cell>
          <cell r="M39">
            <v>31.258064516129032</v>
          </cell>
          <cell r="N39">
            <v>1135</v>
          </cell>
          <cell r="O39">
            <v>37.833333333333336</v>
          </cell>
          <cell r="P39">
            <v>1453</v>
          </cell>
          <cell r="Q39">
            <v>46.87096774193548</v>
          </cell>
          <cell r="R39" t="e">
            <v>#REF!</v>
          </cell>
          <cell r="S39" t="e">
            <v>#REF!</v>
          </cell>
          <cell r="T39" t="e">
            <v>#REF!</v>
          </cell>
          <cell r="U39" t="e">
            <v>#REF!</v>
          </cell>
          <cell r="V39">
            <v>30439</v>
          </cell>
          <cell r="W39">
            <v>26979</v>
          </cell>
          <cell r="X39">
            <v>200225</v>
          </cell>
          <cell r="Y39">
            <v>8822813</v>
          </cell>
          <cell r="Z39">
            <v>0</v>
          </cell>
          <cell r="AA39">
            <v>8498558.8000000007</v>
          </cell>
          <cell r="AB39" t="e">
            <v>#REF!</v>
          </cell>
          <cell r="AC39" t="e">
            <v>#REF!</v>
          </cell>
        </row>
        <row r="40">
          <cell r="A40" t="str">
            <v>MCT</v>
          </cell>
          <cell r="B40" t="str">
            <v>MONTECRISTO</v>
          </cell>
          <cell r="C40" t="str">
            <v>N</v>
          </cell>
        </row>
        <row r="41">
          <cell r="A41" t="str">
            <v>PJS</v>
          </cell>
          <cell r="B41" t="str">
            <v>PATUJUSAL</v>
          </cell>
          <cell r="C41" t="str">
            <v>N</v>
          </cell>
          <cell r="D41">
            <v>784</v>
          </cell>
          <cell r="E41">
            <v>25.29032258064516</v>
          </cell>
          <cell r="F41">
            <v>684</v>
          </cell>
          <cell r="G41">
            <v>24.428571428571427</v>
          </cell>
          <cell r="H41">
            <v>775</v>
          </cell>
          <cell r="I41">
            <v>25</v>
          </cell>
          <cell r="J41">
            <v>830</v>
          </cell>
          <cell r="K41">
            <v>27.666666666666668</v>
          </cell>
          <cell r="L41">
            <v>1460</v>
          </cell>
          <cell r="M41">
            <v>47.096774193548384</v>
          </cell>
          <cell r="N41">
            <v>1500</v>
          </cell>
          <cell r="O41">
            <v>50</v>
          </cell>
          <cell r="P41">
            <v>1550</v>
          </cell>
          <cell r="Q41">
            <v>50</v>
          </cell>
          <cell r="R41" t="e">
            <v>#REF!</v>
          </cell>
          <cell r="S41" t="e">
            <v>#REF!</v>
          </cell>
          <cell r="T41" t="e">
            <v>#REF!</v>
          </cell>
          <cell r="U41" t="e">
            <v>#REF!</v>
          </cell>
          <cell r="AB41" t="e">
            <v>#REF!</v>
          </cell>
          <cell r="AC41" t="e">
            <v>#REF!</v>
          </cell>
        </row>
        <row r="42">
          <cell r="A42" t="str">
            <v>SNQ</v>
          </cell>
          <cell r="B42" t="str">
            <v>SAN ROQUE</v>
          </cell>
          <cell r="C42" t="str">
            <v>N</v>
          </cell>
          <cell r="D42">
            <v>3321.8</v>
          </cell>
          <cell r="E42">
            <v>107.15483870967742</v>
          </cell>
          <cell r="F42">
            <v>7187</v>
          </cell>
          <cell r="G42">
            <v>256.67857142857144</v>
          </cell>
          <cell r="H42">
            <v>5118</v>
          </cell>
          <cell r="I42">
            <v>165.09677419354838</v>
          </cell>
          <cell r="J42">
            <v>4225</v>
          </cell>
          <cell r="K42">
            <v>140.83333333333334</v>
          </cell>
          <cell r="L42">
            <v>5831</v>
          </cell>
          <cell r="M42">
            <v>188.09677419354838</v>
          </cell>
          <cell r="N42">
            <v>6489</v>
          </cell>
          <cell r="O42">
            <v>216.3</v>
          </cell>
          <cell r="P42">
            <v>6138</v>
          </cell>
          <cell r="Q42">
            <v>198</v>
          </cell>
          <cell r="R42" t="e">
            <v>#REF!</v>
          </cell>
          <cell r="S42" t="e">
            <v>#REF!</v>
          </cell>
          <cell r="T42" t="e">
            <v>#REF!</v>
          </cell>
          <cell r="U42" t="e">
            <v>#REF!</v>
          </cell>
          <cell r="Y42" t="str">
            <v>G A S    EN    MPC</v>
          </cell>
          <cell r="AB42" t="e">
            <v>#REF!</v>
          </cell>
          <cell r="AC42" t="e">
            <v>#REF!</v>
          </cell>
        </row>
        <row r="43">
          <cell r="A43" t="str">
            <v>SNQ</v>
          </cell>
          <cell r="B43" t="str">
            <v>PLANTA</v>
          </cell>
          <cell r="C43" t="str">
            <v>N</v>
          </cell>
          <cell r="D43" t="str">
            <v>DENS.</v>
          </cell>
          <cell r="E43" t="str">
            <v>GASO-</v>
          </cell>
          <cell r="F43" t="str">
            <v>AGUA</v>
          </cell>
          <cell r="G43" t="str">
            <v>PET.</v>
          </cell>
          <cell r="H43" t="str">
            <v>PRO-</v>
          </cell>
          <cell r="I43" t="str">
            <v>INYEC-</v>
          </cell>
          <cell r="J43" t="str">
            <v xml:space="preserve">ENT. </v>
          </cell>
          <cell r="K43" t="str">
            <v>ENT.</v>
          </cell>
          <cell r="L43" t="str">
            <v>LICUA-</v>
          </cell>
          <cell r="M43" t="str">
            <v>GLP</v>
          </cell>
          <cell r="N43" t="str">
            <v>COM-</v>
          </cell>
          <cell r="O43" t="str">
            <v>RESI-</v>
          </cell>
          <cell r="P43" t="str">
            <v>QUEMA-</v>
          </cell>
          <cell r="R43" t="str">
            <v>MES</v>
          </cell>
          <cell r="S43" t="str">
            <v>PRO-</v>
          </cell>
          <cell r="T43" t="str">
            <v>PET.</v>
          </cell>
          <cell r="U43" t="str">
            <v>DENS.</v>
          </cell>
          <cell r="V43" t="str">
            <v>GASO-</v>
          </cell>
          <cell r="W43" t="str">
            <v>AGUA</v>
          </cell>
          <cell r="X43" t="str">
            <v>PET.</v>
          </cell>
          <cell r="Y43" t="str">
            <v>PRO-</v>
          </cell>
          <cell r="Z43" t="str">
            <v>INYEC-</v>
          </cell>
          <cell r="AA43" t="str">
            <v xml:space="preserve">ENT. </v>
          </cell>
          <cell r="AB43" t="str">
            <v>ENT.</v>
          </cell>
          <cell r="AC43" t="str">
            <v>LICUA-</v>
          </cell>
        </row>
        <row r="44">
          <cell r="A44" t="str">
            <v>VGR</v>
          </cell>
          <cell r="B44" t="str">
            <v>VUELTA GRANDE</v>
          </cell>
          <cell r="C44" t="str">
            <v>E</v>
          </cell>
          <cell r="D44">
            <v>107280</v>
          </cell>
          <cell r="E44">
            <v>3460.6451612903224</v>
          </cell>
          <cell r="F44">
            <v>95027</v>
          </cell>
          <cell r="G44">
            <v>3393.8214285714284</v>
          </cell>
          <cell r="H44">
            <v>103897</v>
          </cell>
          <cell r="I44">
            <v>3351.516129032258</v>
          </cell>
          <cell r="J44">
            <v>96852</v>
          </cell>
          <cell r="K44">
            <v>3228.4</v>
          </cell>
          <cell r="L44">
            <v>105158</v>
          </cell>
          <cell r="M44">
            <v>3392.1935483870966</v>
          </cell>
          <cell r="N44">
            <v>98030</v>
          </cell>
          <cell r="O44">
            <v>3267.6666666666665</v>
          </cell>
          <cell r="P44">
            <v>103321</v>
          </cell>
          <cell r="Q44">
            <v>3332.9354838709678</v>
          </cell>
          <cell r="R44" t="e">
            <v>#REF!</v>
          </cell>
          <cell r="S44" t="e">
            <v>#REF!</v>
          </cell>
          <cell r="T44" t="e">
            <v>#REF!</v>
          </cell>
          <cell r="U44" t="e">
            <v>#REF!</v>
          </cell>
          <cell r="V44" t="str">
            <v>LINA</v>
          </cell>
          <cell r="X44" t="str">
            <v>ENT.</v>
          </cell>
          <cell r="Y44" t="str">
            <v>DUC.</v>
          </cell>
          <cell r="Z44" t="str">
            <v>CION</v>
          </cell>
          <cell r="AA44" t="str">
            <v>GASOD.</v>
          </cell>
          <cell r="AB44" t="e">
            <v>#REF!</v>
          </cell>
          <cell r="AC44" t="e">
            <v>#REF!</v>
          </cell>
        </row>
        <row r="45">
          <cell r="A45" t="str">
            <v>VGR</v>
          </cell>
          <cell r="B45" t="str">
            <v>PLANTA</v>
          </cell>
          <cell r="C45" t="str">
            <v>E</v>
          </cell>
          <cell r="D45">
            <v>60</v>
          </cell>
          <cell r="E45">
            <v>11179</v>
          </cell>
          <cell r="F45">
            <v>12286</v>
          </cell>
          <cell r="G45">
            <v>128099</v>
          </cell>
          <cell r="H45">
            <v>1771223.03</v>
          </cell>
          <cell r="I45">
            <v>0</v>
          </cell>
          <cell r="J45">
            <v>1367720.63</v>
          </cell>
          <cell r="K45">
            <v>0</v>
          </cell>
          <cell r="L45">
            <v>80315.3</v>
          </cell>
          <cell r="M45">
            <v>7958.6</v>
          </cell>
          <cell r="N45">
            <v>47453.3</v>
          </cell>
          <cell r="O45">
            <v>0</v>
          </cell>
          <cell r="P45">
            <v>275733.8</v>
          </cell>
          <cell r="R45" t="str">
            <v>ENE</v>
          </cell>
          <cell r="S45">
            <v>1872</v>
          </cell>
          <cell r="T45">
            <v>0</v>
          </cell>
          <cell r="U45">
            <v>0</v>
          </cell>
          <cell r="V45">
            <v>1872</v>
          </cell>
          <cell r="W45">
            <v>0</v>
          </cell>
          <cell r="X45">
            <v>0</v>
          </cell>
          <cell r="Y45">
            <v>0</v>
          </cell>
          <cell r="Z45">
            <v>0</v>
          </cell>
          <cell r="AA45">
            <v>0</v>
          </cell>
          <cell r="AB45">
            <v>0</v>
          </cell>
          <cell r="AC45">
            <v>0</v>
          </cell>
        </row>
        <row r="46">
          <cell r="A46" t="str">
            <v>TOTAL NUEVO</v>
          </cell>
          <cell r="B46">
            <v>121991</v>
          </cell>
          <cell r="C46">
            <v>112689</v>
          </cell>
          <cell r="D46">
            <v>6165.8</v>
          </cell>
          <cell r="E46">
            <v>198.8967741935484</v>
          </cell>
          <cell r="F46">
            <v>9819</v>
          </cell>
          <cell r="G46">
            <v>350.67857142857144</v>
          </cell>
          <cell r="H46">
            <v>9019</v>
          </cell>
          <cell r="I46">
            <v>290.93548387096774</v>
          </cell>
          <cell r="J46">
            <v>9231</v>
          </cell>
          <cell r="K46">
            <v>307.7</v>
          </cell>
          <cell r="L46">
            <v>11802.158198029885</v>
          </cell>
          <cell r="M46">
            <v>380.7147805816092</v>
          </cell>
          <cell r="N46">
            <v>11625.009507861358</v>
          </cell>
          <cell r="O46">
            <v>387.50031692871192</v>
          </cell>
          <cell r="P46">
            <v>11847.667861345739</v>
          </cell>
          <cell r="Q46">
            <v>382.18283423695931</v>
          </cell>
          <cell r="R46" t="e">
            <v>#REF!</v>
          </cell>
          <cell r="S46" t="e">
            <v>#REF!</v>
          </cell>
          <cell r="T46" t="e">
            <v>#REF!</v>
          </cell>
          <cell r="U46" t="e">
            <v>#REF!</v>
          </cell>
          <cell r="V46">
            <v>2627</v>
          </cell>
          <cell r="W46">
            <v>0</v>
          </cell>
          <cell r="X46">
            <v>0</v>
          </cell>
          <cell r="Y46">
            <v>0</v>
          </cell>
          <cell r="Z46">
            <v>0</v>
          </cell>
          <cell r="AA46">
            <v>0</v>
          </cell>
          <cell r="AB46" t="e">
            <v>#REF!</v>
          </cell>
          <cell r="AC46" t="e">
            <v>#REF!</v>
          </cell>
        </row>
        <row r="47">
          <cell r="A47" t="str">
            <v>TOTAL EXISTENTE</v>
          </cell>
          <cell r="B47">
            <v>128711.77</v>
          </cell>
          <cell r="C47">
            <v>117355</v>
          </cell>
          <cell r="D47">
            <v>154733.29999999999</v>
          </cell>
          <cell r="E47">
            <v>4991.3967741935476</v>
          </cell>
          <cell r="F47">
            <v>137432</v>
          </cell>
          <cell r="G47">
            <v>4908.2857142857147</v>
          </cell>
          <cell r="H47">
            <v>151787</v>
          </cell>
          <cell r="I47">
            <v>4896.3548387096771</v>
          </cell>
          <cell r="J47">
            <v>138832</v>
          </cell>
          <cell r="K47">
            <v>4627.7333333333336</v>
          </cell>
          <cell r="L47">
            <v>155306.84180197012</v>
          </cell>
          <cell r="M47">
            <v>5009.8981226441974</v>
          </cell>
          <cell r="N47">
            <v>146746.99049213863</v>
          </cell>
          <cell r="O47">
            <v>4891.5663497379546</v>
          </cell>
          <cell r="P47">
            <v>156062.33213865425</v>
          </cell>
          <cell r="Q47">
            <v>5034.2687786662664</v>
          </cell>
          <cell r="R47" t="e">
            <v>#REF!</v>
          </cell>
          <cell r="S47" t="e">
            <v>#REF!</v>
          </cell>
          <cell r="T47" t="e">
            <v>#REF!</v>
          </cell>
          <cell r="U47" t="e">
            <v>#REF!</v>
          </cell>
          <cell r="V47">
            <v>2426</v>
          </cell>
          <cell r="W47">
            <v>0</v>
          </cell>
          <cell r="X47">
            <v>0</v>
          </cell>
          <cell r="Y47">
            <v>0</v>
          </cell>
          <cell r="Z47">
            <v>0</v>
          </cell>
          <cell r="AA47">
            <v>0</v>
          </cell>
          <cell r="AB47" t="e">
            <v>#REF!</v>
          </cell>
          <cell r="AC47" t="e">
            <v>#REF!</v>
          </cell>
        </row>
        <row r="48">
          <cell r="A48" t="str">
            <v>TOTAL CHACO</v>
          </cell>
          <cell r="B48">
            <v>120945.41</v>
          </cell>
          <cell r="C48">
            <v>111495</v>
          </cell>
          <cell r="D48">
            <v>160899.09999999998</v>
          </cell>
          <cell r="E48">
            <v>5190.2935483870961</v>
          </cell>
          <cell r="F48">
            <v>147251</v>
          </cell>
          <cell r="G48">
            <v>5258.9642857142853</v>
          </cell>
          <cell r="H48">
            <v>160806</v>
          </cell>
          <cell r="I48">
            <v>5187.2903225806449</v>
          </cell>
          <cell r="J48">
            <v>148063</v>
          </cell>
          <cell r="K48">
            <v>4935.4333333333334</v>
          </cell>
          <cell r="L48">
            <v>167109</v>
          </cell>
          <cell r="M48">
            <v>5390.6129032258068</v>
          </cell>
          <cell r="N48">
            <v>158372</v>
          </cell>
          <cell r="O48">
            <v>5279.0666666666666</v>
          </cell>
          <cell r="P48">
            <v>167910</v>
          </cell>
          <cell r="Q48">
            <v>5416.4516129032254</v>
          </cell>
          <cell r="R48" t="e">
            <v>#REF!</v>
          </cell>
          <cell r="S48" t="e">
            <v>#REF!</v>
          </cell>
          <cell r="T48" t="e">
            <v>#REF!</v>
          </cell>
          <cell r="U48" t="e">
            <v>#REF!</v>
          </cell>
          <cell r="V48">
            <v>2285</v>
          </cell>
          <cell r="W48">
            <v>0</v>
          </cell>
          <cell r="X48">
            <v>0</v>
          </cell>
          <cell r="Y48">
            <v>0</v>
          </cell>
          <cell r="Z48">
            <v>0</v>
          </cell>
          <cell r="AA48">
            <v>0</v>
          </cell>
          <cell r="AB48" t="e">
            <v>#REF!</v>
          </cell>
          <cell r="AC48" t="e">
            <v>#REF!</v>
          </cell>
        </row>
        <row r="49">
          <cell r="A49" t="str">
            <v xml:space="preserve">  VINTAGE PETROLEUM BOLIVIANA LTD. (SHAMROCK VENTURES)</v>
          </cell>
          <cell r="B49">
            <v>129669.99557945403</v>
          </cell>
          <cell r="C49">
            <v>119263</v>
          </cell>
          <cell r="D49">
            <v>59.7</v>
          </cell>
          <cell r="E49">
            <v>10406.995579454029</v>
          </cell>
          <cell r="F49">
            <v>5436</v>
          </cell>
          <cell r="G49">
            <v>130865</v>
          </cell>
          <cell r="H49">
            <v>1796516.9999999998</v>
          </cell>
          <cell r="I49">
            <v>0</v>
          </cell>
          <cell r="J49">
            <v>1487243.6566703459</v>
          </cell>
          <cell r="K49">
            <v>0</v>
          </cell>
          <cell r="L49">
            <v>87857.379429947585</v>
          </cell>
          <cell r="M49">
            <v>8155.8677610142131</v>
          </cell>
          <cell r="N49">
            <v>50148.841801970113</v>
          </cell>
          <cell r="O49">
            <v>0</v>
          </cell>
          <cell r="P49">
            <v>171267.12209773628</v>
          </cell>
          <cell r="R49" t="str">
            <v>MAY</v>
          </cell>
          <cell r="S49">
            <v>2618</v>
          </cell>
          <cell r="T49">
            <v>0</v>
          </cell>
          <cell r="U49">
            <v>0</v>
          </cell>
          <cell r="V49">
            <v>2618</v>
          </cell>
          <cell r="W49">
            <v>0</v>
          </cell>
          <cell r="X49">
            <v>0</v>
          </cell>
          <cell r="Y49">
            <v>0</v>
          </cell>
          <cell r="Z49">
            <v>0</v>
          </cell>
          <cell r="AA49">
            <v>0</v>
          </cell>
          <cell r="AB49">
            <v>0</v>
          </cell>
          <cell r="AC49">
            <v>0</v>
          </cell>
        </row>
        <row r="50">
          <cell r="A50" t="str">
            <v>NJL</v>
          </cell>
          <cell r="B50" t="str">
            <v>NARANJILLOS</v>
          </cell>
          <cell r="C50" t="str">
            <v>N</v>
          </cell>
          <cell r="D50">
            <v>59.8</v>
          </cell>
          <cell r="E50">
            <v>9670.8329920524302</v>
          </cell>
          <cell r="F50">
            <v>6138</v>
          </cell>
          <cell r="G50">
            <v>123984</v>
          </cell>
          <cell r="H50">
            <v>1745077</v>
          </cell>
          <cell r="I50">
            <v>0</v>
          </cell>
          <cell r="J50">
            <v>1479406.3339631341</v>
          </cell>
          <cell r="K50">
            <v>0</v>
          </cell>
          <cell r="L50">
            <v>84834.674549356569</v>
          </cell>
          <cell r="M50">
            <v>7913.6020174510086</v>
          </cell>
          <cell r="N50">
            <v>48716.990492138641</v>
          </cell>
          <cell r="O50">
            <v>0</v>
          </cell>
          <cell r="P50">
            <v>132119.0009953707</v>
          </cell>
          <cell r="R50" t="str">
            <v>JUN</v>
          </cell>
          <cell r="S50">
            <v>2927</v>
          </cell>
          <cell r="T50">
            <v>0</v>
          </cell>
          <cell r="U50">
            <v>0</v>
          </cell>
          <cell r="V50">
            <v>2927</v>
          </cell>
          <cell r="W50">
            <v>0</v>
          </cell>
          <cell r="X50">
            <v>0</v>
          </cell>
          <cell r="Y50">
            <v>0</v>
          </cell>
          <cell r="Z50">
            <v>0</v>
          </cell>
          <cell r="AA50">
            <v>0</v>
          </cell>
          <cell r="AB50">
            <v>0</v>
          </cell>
          <cell r="AC50">
            <v>0</v>
          </cell>
        </row>
        <row r="51">
          <cell r="A51" t="str">
            <v>ÑPC</v>
          </cell>
          <cell r="B51" t="str">
            <v>ÑUPUCO</v>
          </cell>
          <cell r="C51" t="str">
            <v>N</v>
          </cell>
          <cell r="D51">
            <v>7955.38</v>
          </cell>
          <cell r="E51">
            <v>256.62516129032258</v>
          </cell>
          <cell r="F51">
            <v>7520.77</v>
          </cell>
          <cell r="G51">
            <v>268.59892857142859</v>
          </cell>
          <cell r="H51">
            <v>8388.43</v>
          </cell>
          <cell r="I51">
            <v>270.59451612903229</v>
          </cell>
          <cell r="J51">
            <v>8220</v>
          </cell>
          <cell r="K51">
            <v>274</v>
          </cell>
          <cell r="L51">
            <v>8418</v>
          </cell>
          <cell r="M51">
            <v>271.54838709677421</v>
          </cell>
          <cell r="N51">
            <v>8281.9570451562995</v>
          </cell>
          <cell r="O51">
            <v>276.06523483854329</v>
          </cell>
          <cell r="P51">
            <v>8440</v>
          </cell>
          <cell r="Q51">
            <v>272.25806451612902</v>
          </cell>
          <cell r="R51" t="e">
            <v>#REF!</v>
          </cell>
          <cell r="S51" t="e">
            <v>#REF!</v>
          </cell>
          <cell r="T51" t="e">
            <v>#REF!</v>
          </cell>
          <cell r="U51" t="e">
            <v>#REF!</v>
          </cell>
          <cell r="V51">
            <v>3325</v>
          </cell>
          <cell r="W51">
            <v>0</v>
          </cell>
          <cell r="X51">
            <v>0</v>
          </cell>
          <cell r="Y51">
            <v>0</v>
          </cell>
          <cell r="Z51">
            <v>0</v>
          </cell>
          <cell r="AA51">
            <v>0</v>
          </cell>
          <cell r="AB51" t="e">
            <v>#REF!</v>
          </cell>
          <cell r="AC51" t="e">
            <v>#REF!</v>
          </cell>
        </row>
        <row r="52">
          <cell r="A52" t="str">
            <v>PVN</v>
          </cell>
          <cell r="B52" t="str">
            <v>PORVENIR</v>
          </cell>
          <cell r="C52" t="str">
            <v>E</v>
          </cell>
          <cell r="D52">
            <v>2191</v>
          </cell>
          <cell r="E52">
            <v>70.677419354838705</v>
          </cell>
          <cell r="F52">
            <v>1535</v>
          </cell>
          <cell r="G52">
            <v>54.821428571428569</v>
          </cell>
          <cell r="H52">
            <v>1579.57</v>
          </cell>
          <cell r="I52">
            <v>50.953870967741935</v>
          </cell>
          <cell r="J52">
            <v>1522</v>
          </cell>
          <cell r="K52">
            <v>50.733333333333334</v>
          </cell>
          <cell r="L52">
            <v>1586</v>
          </cell>
          <cell r="M52">
            <v>51.161290322580648</v>
          </cell>
          <cell r="N52">
            <v>1397.0429548436998</v>
          </cell>
          <cell r="O52">
            <v>46.568098494789993</v>
          </cell>
          <cell r="P52">
            <v>1745</v>
          </cell>
          <cell r="Q52">
            <v>56.29032258064516</v>
          </cell>
          <cell r="R52" t="e">
            <v>#REF!</v>
          </cell>
          <cell r="S52" t="e">
            <v>#REF!</v>
          </cell>
          <cell r="T52" t="e">
            <v>#REF!</v>
          </cell>
          <cell r="U52" t="e">
            <v>#REF!</v>
          </cell>
          <cell r="V52">
            <v>3548</v>
          </cell>
          <cell r="W52">
            <v>0</v>
          </cell>
          <cell r="X52">
            <v>0</v>
          </cell>
          <cell r="Y52">
            <v>0</v>
          </cell>
          <cell r="Z52">
            <v>0</v>
          </cell>
          <cell r="AA52">
            <v>0</v>
          </cell>
          <cell r="AB52" t="e">
            <v>#REF!</v>
          </cell>
          <cell r="AC52" t="e">
            <v>#REF!</v>
          </cell>
        </row>
        <row r="53">
          <cell r="A53" t="str">
            <v>SEP</v>
          </cell>
          <cell r="B53">
            <v>69613.362917981198</v>
          </cell>
          <cell r="C53">
            <v>60708.269276814186</v>
          </cell>
          <cell r="D53">
            <v>57.4</v>
          </cell>
          <cell r="E53">
            <v>8905.0936411670173</v>
          </cell>
          <cell r="F53">
            <v>13180</v>
          </cell>
          <cell r="G53">
            <v>106321</v>
          </cell>
          <cell r="H53">
            <v>1197418.7834249027</v>
          </cell>
          <cell r="I53">
            <v>0</v>
          </cell>
          <cell r="J53">
            <v>1044737.8945848864</v>
          </cell>
          <cell r="K53">
            <v>0</v>
          </cell>
          <cell r="L53">
            <v>55118.772726397365</v>
          </cell>
          <cell r="M53">
            <v>4868.681005100414</v>
          </cell>
          <cell r="N53">
            <v>33821.148364580375</v>
          </cell>
          <cell r="O53">
            <v>0</v>
          </cell>
          <cell r="P53">
            <v>63740.967749038406</v>
          </cell>
          <cell r="R53" t="str">
            <v>SEP</v>
          </cell>
          <cell r="S53">
            <v>3534</v>
          </cell>
          <cell r="T53">
            <v>0</v>
          </cell>
          <cell r="U53">
            <v>0</v>
          </cell>
          <cell r="V53">
            <v>3534</v>
          </cell>
          <cell r="W53">
            <v>0</v>
          </cell>
          <cell r="X53">
            <v>0</v>
          </cell>
          <cell r="Y53">
            <v>0</v>
          </cell>
          <cell r="Z53">
            <v>0</v>
          </cell>
          <cell r="AA53">
            <v>0</v>
          </cell>
          <cell r="AB53">
            <v>0</v>
          </cell>
          <cell r="AC53">
            <v>0</v>
          </cell>
        </row>
        <row r="54">
          <cell r="A54" t="str">
            <v>TOTAL VENTURES</v>
          </cell>
          <cell r="B54">
            <v>72616.001218918245</v>
          </cell>
          <cell r="C54">
            <v>62377.997784478648</v>
          </cell>
          <cell r="D54">
            <v>10146.380000000001</v>
          </cell>
          <cell r="E54">
            <v>327.3025806451613</v>
          </cell>
          <cell r="F54">
            <v>9055.77</v>
          </cell>
          <cell r="G54">
            <v>323.42035714285714</v>
          </cell>
          <cell r="H54">
            <v>9968</v>
          </cell>
          <cell r="I54">
            <v>321.54838709677421</v>
          </cell>
          <cell r="J54">
            <v>9742</v>
          </cell>
          <cell r="K54">
            <v>324.73333333333335</v>
          </cell>
          <cell r="L54">
            <v>10004</v>
          </cell>
          <cell r="M54">
            <v>322.70967741935482</v>
          </cell>
          <cell r="N54">
            <v>9679</v>
          </cell>
          <cell r="O54">
            <v>322.63333333333333</v>
          </cell>
          <cell r="P54">
            <v>10185</v>
          </cell>
          <cell r="Q54">
            <v>328.54838709677421</v>
          </cell>
          <cell r="R54" t="e">
            <v>#REF!</v>
          </cell>
          <cell r="S54" t="e">
            <v>#REF!</v>
          </cell>
          <cell r="T54" t="e">
            <v>#REF!</v>
          </cell>
          <cell r="U54" t="e">
            <v>#REF!</v>
          </cell>
          <cell r="V54">
            <v>2562</v>
          </cell>
          <cell r="W54">
            <v>0</v>
          </cell>
          <cell r="X54">
            <v>0</v>
          </cell>
          <cell r="Y54">
            <v>0</v>
          </cell>
          <cell r="Z54">
            <v>0</v>
          </cell>
          <cell r="AA54">
            <v>0</v>
          </cell>
          <cell r="AB54" t="e">
            <v>#REF!</v>
          </cell>
          <cell r="AC54" t="e">
            <v>#REF!</v>
          </cell>
        </row>
        <row r="55">
          <cell r="A55" t="str">
            <v xml:space="preserve">  M A X U S   B O L I V I A   I N C .</v>
          </cell>
          <cell r="B55">
            <v>71471.753700592424</v>
          </cell>
          <cell r="C55">
            <v>60247.127920341671</v>
          </cell>
          <cell r="D55">
            <v>59.2</v>
          </cell>
          <cell r="E55">
            <v>11224.625780250757</v>
          </cell>
          <cell r="F55">
            <v>13580.563043640319</v>
          </cell>
          <cell r="G55">
            <v>69352</v>
          </cell>
          <cell r="H55">
            <v>1189175.4550078379</v>
          </cell>
          <cell r="I55">
            <v>0</v>
          </cell>
          <cell r="J55">
            <v>969815.40054819919</v>
          </cell>
          <cell r="K55">
            <v>0</v>
          </cell>
          <cell r="L55">
            <v>56758.768704528215</v>
          </cell>
          <cell r="M55">
            <v>4884.5516782521117</v>
          </cell>
          <cell r="N55">
            <v>27607.165065296158</v>
          </cell>
          <cell r="O55">
            <v>0</v>
          </cell>
          <cell r="P55">
            <v>134994.12068981415</v>
          </cell>
          <cell r="R55" t="str">
            <v>NOV</v>
          </cell>
          <cell r="S55">
            <v>2715</v>
          </cell>
          <cell r="T55">
            <v>0</v>
          </cell>
          <cell r="U55">
            <v>0</v>
          </cell>
          <cell r="V55">
            <v>2715</v>
          </cell>
          <cell r="W55">
            <v>0</v>
          </cell>
          <cell r="X55">
            <v>0</v>
          </cell>
          <cell r="Y55">
            <v>0</v>
          </cell>
          <cell r="Z55">
            <v>0</v>
          </cell>
          <cell r="AA55">
            <v>0</v>
          </cell>
          <cell r="AB55">
            <v>0</v>
          </cell>
          <cell r="AC55">
            <v>0</v>
          </cell>
        </row>
        <row r="56">
          <cell r="A56" t="str">
            <v>MGD</v>
          </cell>
          <cell r="B56" t="str">
            <v>MONTEAGUDO</v>
          </cell>
          <cell r="C56" t="str">
            <v>N</v>
          </cell>
          <cell r="D56">
            <v>19043</v>
          </cell>
          <cell r="E56">
            <v>614.29032258064512</v>
          </cell>
          <cell r="F56">
            <v>17553</v>
          </cell>
          <cell r="G56">
            <v>626.89285714285711</v>
          </cell>
          <cell r="H56">
            <v>23018</v>
          </cell>
          <cell r="I56">
            <v>742.51612903225805</v>
          </cell>
          <cell r="J56">
            <v>24177</v>
          </cell>
          <cell r="K56">
            <v>805.9</v>
          </cell>
          <cell r="L56">
            <v>33554</v>
          </cell>
          <cell r="M56">
            <v>1082.3870967741937</v>
          </cell>
          <cell r="N56">
            <v>36050</v>
          </cell>
          <cell r="O56">
            <v>1201.6666666666667</v>
          </cell>
          <cell r="P56">
            <v>32564</v>
          </cell>
          <cell r="Q56">
            <v>1050.4516129032259</v>
          </cell>
          <cell r="R56" t="e">
            <v>#REF!</v>
          </cell>
          <cell r="S56" t="e">
            <v>#REF!</v>
          </cell>
          <cell r="T56" t="e">
            <v>#REF!</v>
          </cell>
          <cell r="U56" t="e">
            <v>#REF!</v>
          </cell>
          <cell r="V56">
            <v>0</v>
          </cell>
          <cell r="W56">
            <v>0</v>
          </cell>
          <cell r="X56">
            <v>0</v>
          </cell>
          <cell r="Y56">
            <v>0</v>
          </cell>
          <cell r="Z56">
            <v>0</v>
          </cell>
          <cell r="AA56">
            <v>0</v>
          </cell>
          <cell r="AB56" t="e">
            <v>#REF!</v>
          </cell>
          <cell r="AC56" t="e">
            <v>#REF!</v>
          </cell>
        </row>
        <row r="57">
          <cell r="A57" t="str">
            <v>PLM</v>
          </cell>
          <cell r="B57" t="str">
            <v>PALOMA</v>
          </cell>
          <cell r="C57" t="str">
            <v>N</v>
          </cell>
          <cell r="D57">
            <v>6302</v>
          </cell>
          <cell r="E57">
            <v>203.29032258064515</v>
          </cell>
          <cell r="F57">
            <v>6035</v>
          </cell>
          <cell r="G57">
            <v>215.53571428571428</v>
          </cell>
          <cell r="H57">
            <v>6782</v>
          </cell>
          <cell r="I57">
            <v>218.7741935483871</v>
          </cell>
          <cell r="J57">
            <v>11784</v>
          </cell>
          <cell r="K57">
            <v>392.8</v>
          </cell>
          <cell r="L57">
            <v>22881</v>
          </cell>
          <cell r="M57">
            <v>738.09677419354841</v>
          </cell>
          <cell r="N57">
            <v>23413</v>
          </cell>
          <cell r="O57">
            <v>780.43333333333328</v>
          </cell>
          <cell r="P57">
            <v>18002</v>
          </cell>
          <cell r="Q57">
            <v>580.70967741935488</v>
          </cell>
          <cell r="R57" t="e">
            <v>#REF!</v>
          </cell>
          <cell r="S57" t="e">
            <v>#REF!</v>
          </cell>
          <cell r="T57" t="e">
            <v>#REF!</v>
          </cell>
          <cell r="U57" t="e">
            <v>#REF!</v>
          </cell>
          <cell r="V57">
            <v>30439</v>
          </cell>
          <cell r="W57">
            <v>0</v>
          </cell>
          <cell r="X57">
            <v>0</v>
          </cell>
          <cell r="Y57">
            <v>0</v>
          </cell>
          <cell r="Z57">
            <v>0</v>
          </cell>
          <cell r="AA57">
            <v>0</v>
          </cell>
          <cell r="AB57" t="e">
            <v>#REF!</v>
          </cell>
          <cell r="AC57" t="e">
            <v>#REF!</v>
          </cell>
        </row>
        <row r="58">
          <cell r="A58" t="str">
            <v>SRB</v>
          </cell>
          <cell r="B58" t="str">
            <v>SURUBI</v>
          </cell>
          <cell r="C58" t="str">
            <v>E</v>
          </cell>
          <cell r="D58">
            <v>20001</v>
          </cell>
          <cell r="E58">
            <v>645.19354838709683</v>
          </cell>
          <cell r="F58">
            <v>12981</v>
          </cell>
          <cell r="G58">
            <v>463.60714285714283</v>
          </cell>
          <cell r="H58">
            <v>7913</v>
          </cell>
          <cell r="I58">
            <v>255.25806451612902</v>
          </cell>
          <cell r="J58">
            <v>15645</v>
          </cell>
          <cell r="K58">
            <v>521.5</v>
          </cell>
          <cell r="L58">
            <v>17328</v>
          </cell>
          <cell r="M58">
            <v>558.9677419354839</v>
          </cell>
          <cell r="N58">
            <v>17068</v>
          </cell>
          <cell r="O58">
            <v>568.93333333333328</v>
          </cell>
          <cell r="P58">
            <v>17434</v>
          </cell>
          <cell r="Q58">
            <v>562.38709677419354</v>
          </cell>
          <cell r="R58" t="e">
            <v>#REF!</v>
          </cell>
          <cell r="S58" t="e">
            <v>#REF!</v>
          </cell>
          <cell r="T58" t="e">
            <v>#REF!</v>
          </cell>
          <cell r="U58" t="e">
            <v>#REF!</v>
          </cell>
          <cell r="AB58" t="e">
            <v>#REF!</v>
          </cell>
          <cell r="AC58" t="e">
            <v>#REF!</v>
          </cell>
        </row>
        <row r="59">
          <cell r="A59" t="str">
            <v>SRB</v>
          </cell>
          <cell r="B59" t="str">
            <v>BLOQUE BAJO</v>
          </cell>
          <cell r="C59" t="str">
            <v>N</v>
          </cell>
          <cell r="D59">
            <v>0</v>
          </cell>
          <cell r="E59">
            <v>0</v>
          </cell>
          <cell r="F59">
            <v>3657</v>
          </cell>
          <cell r="G59">
            <v>130.60714285714286</v>
          </cell>
          <cell r="H59">
            <v>1395</v>
          </cell>
          <cell r="I59">
            <v>45</v>
          </cell>
          <cell r="J59">
            <v>4643</v>
          </cell>
          <cell r="K59">
            <v>154.76666666666668</v>
          </cell>
          <cell r="L59">
            <v>5149</v>
          </cell>
          <cell r="M59">
            <v>166.09677419354838</v>
          </cell>
          <cell r="N59">
            <v>4613</v>
          </cell>
          <cell r="O59">
            <v>153.76666666666668</v>
          </cell>
          <cell r="P59">
            <v>4840</v>
          </cell>
          <cell r="Q59">
            <v>156.12903225806451</v>
          </cell>
          <cell r="R59" t="e">
            <v>#REF!</v>
          </cell>
          <cell r="S59" t="e">
            <v>#REF!</v>
          </cell>
          <cell r="T59" t="e">
            <v>#REF!</v>
          </cell>
          <cell r="U59" t="e">
            <v>#REF!</v>
          </cell>
          <cell r="AB59" t="e">
            <v>#REF!</v>
          </cell>
          <cell r="AC59" t="e">
            <v>#REF!</v>
          </cell>
        </row>
        <row r="60">
          <cell r="A60" t="str">
            <v>TOTAL NUEVO</v>
          </cell>
          <cell r="B60" t="str">
            <v>L I Q U I D O S  EN BBLS</v>
          </cell>
          <cell r="D60">
            <v>25345</v>
          </cell>
          <cell r="E60">
            <v>817.58064516129036</v>
          </cell>
          <cell r="F60">
            <v>27245</v>
          </cell>
          <cell r="G60">
            <v>973.03571428571433</v>
          </cell>
          <cell r="H60">
            <v>31195</v>
          </cell>
          <cell r="I60">
            <v>1006.2903225806451</v>
          </cell>
          <cell r="J60">
            <v>40604</v>
          </cell>
          <cell r="K60">
            <v>1353.4666666666667</v>
          </cell>
          <cell r="L60">
            <v>61584</v>
          </cell>
          <cell r="M60">
            <v>1986.5806451612902</v>
          </cell>
          <cell r="N60">
            <v>64076</v>
          </cell>
          <cell r="O60">
            <v>2135.8666666666668</v>
          </cell>
          <cell r="P60">
            <v>55406</v>
          </cell>
          <cell r="Q60">
            <v>1787.2903225806451</v>
          </cell>
          <cell r="R60" t="e">
            <v>#REF!</v>
          </cell>
          <cell r="S60" t="e">
            <v>#REF!</v>
          </cell>
          <cell r="T60" t="e">
            <v>#REF!</v>
          </cell>
          <cell r="U60" t="e">
            <v>#REF!</v>
          </cell>
          <cell r="Y60" t="str">
            <v>G A S    EN    MPC</v>
          </cell>
          <cell r="AB60" t="e">
            <v>#REF!</v>
          </cell>
          <cell r="AC60" t="e">
            <v>#REF!</v>
          </cell>
        </row>
        <row r="61">
          <cell r="A61" t="str">
            <v>TOTAL MAXUS</v>
          </cell>
          <cell r="B61" t="str">
            <v>PRO-</v>
          </cell>
          <cell r="C61" t="str">
            <v>PET.</v>
          </cell>
          <cell r="D61">
            <v>45346</v>
          </cell>
          <cell r="E61">
            <v>1462.7741935483871</v>
          </cell>
          <cell r="F61">
            <v>40226</v>
          </cell>
          <cell r="G61">
            <v>1436.6428571428571</v>
          </cell>
          <cell r="H61">
            <v>39108</v>
          </cell>
          <cell r="I61">
            <v>1261.5483870967741</v>
          </cell>
          <cell r="J61">
            <v>56249</v>
          </cell>
          <cell r="K61">
            <v>1874.9666666666667</v>
          </cell>
          <cell r="L61">
            <v>78912</v>
          </cell>
          <cell r="M61">
            <v>2545.5483870967741</v>
          </cell>
          <cell r="N61">
            <v>81144</v>
          </cell>
          <cell r="O61">
            <v>2704.8</v>
          </cell>
          <cell r="P61">
            <v>72840</v>
          </cell>
          <cell r="Q61">
            <v>2349.6774193548385</v>
          </cell>
          <cell r="R61" t="e">
            <v>#REF!</v>
          </cell>
          <cell r="S61" t="e">
            <v>#REF!</v>
          </cell>
          <cell r="T61" t="e">
            <v>#REF!</v>
          </cell>
          <cell r="U61" t="e">
            <v>#REF!</v>
          </cell>
          <cell r="V61" t="str">
            <v>GASO-</v>
          </cell>
          <cell r="W61" t="str">
            <v>AGUA</v>
          </cell>
          <cell r="X61" t="str">
            <v>PET.</v>
          </cell>
          <cell r="Y61" t="str">
            <v>PRO-</v>
          </cell>
          <cell r="Z61" t="str">
            <v>INYEC-</v>
          </cell>
          <cell r="AA61" t="str">
            <v xml:space="preserve">ENT. </v>
          </cell>
          <cell r="AB61" t="e">
            <v>#REF!</v>
          </cell>
          <cell r="AC61" t="e">
            <v>#REF!</v>
          </cell>
        </row>
        <row r="62">
          <cell r="A62" t="str">
            <v xml:space="preserve">  P E R E Z   COMPANC  S . A .</v>
          </cell>
          <cell r="B62" t="str">
            <v>DUC.</v>
          </cell>
          <cell r="C62" t="str">
            <v>COND.</v>
          </cell>
          <cell r="D62" t="str">
            <v>(º API)</v>
          </cell>
          <cell r="E62" t="str">
            <v>LINA</v>
          </cell>
          <cell r="G62" t="str">
            <v>ENT.</v>
          </cell>
          <cell r="H62" t="str">
            <v>DUC.</v>
          </cell>
          <cell r="I62" t="str">
            <v>CION</v>
          </cell>
          <cell r="J62" t="str">
            <v>GASOD.</v>
          </cell>
          <cell r="K62" t="str">
            <v>PROC.</v>
          </cell>
          <cell r="L62" t="str">
            <v>BLES</v>
          </cell>
          <cell r="M62" t="str">
            <v>MC</v>
          </cell>
          <cell r="N62" t="str">
            <v>BUST.</v>
          </cell>
          <cell r="O62" t="str">
            <v>DUAL</v>
          </cell>
          <cell r="P62" t="str">
            <v>DO</v>
          </cell>
          <cell r="S62" t="str">
            <v>DUC.</v>
          </cell>
          <cell r="T62" t="str">
            <v>COND.</v>
          </cell>
          <cell r="U62" t="str">
            <v>(º API)</v>
          </cell>
          <cell r="V62" t="str">
            <v>LINA</v>
          </cell>
          <cell r="X62" t="str">
            <v>ENT.</v>
          </cell>
          <cell r="Y62" t="str">
            <v>DUC.</v>
          </cell>
          <cell r="Z62" t="str">
            <v>CION</v>
          </cell>
          <cell r="AA62" t="str">
            <v>GASOD.</v>
          </cell>
          <cell r="AB62" t="str">
            <v>PROC.</v>
          </cell>
          <cell r="AC62" t="str">
            <v>BLES</v>
          </cell>
        </row>
        <row r="63">
          <cell r="A63" t="str">
            <v>CAR</v>
          </cell>
          <cell r="B63" t="str">
            <v>CARANDA</v>
          </cell>
          <cell r="C63" t="str">
            <v>E</v>
          </cell>
          <cell r="D63">
            <v>20502</v>
          </cell>
          <cell r="E63">
            <v>661.35483870967744</v>
          </cell>
          <cell r="F63">
            <v>19930</v>
          </cell>
          <cell r="G63">
            <v>711.78571428571433</v>
          </cell>
          <cell r="H63">
            <v>15840</v>
          </cell>
          <cell r="I63">
            <v>510.96774193548384</v>
          </cell>
          <cell r="J63">
            <v>19460</v>
          </cell>
          <cell r="K63">
            <v>648.66666666666663</v>
          </cell>
          <cell r="L63">
            <v>22260</v>
          </cell>
          <cell r="M63">
            <v>718.06451612903231</v>
          </cell>
          <cell r="N63">
            <v>25550</v>
          </cell>
          <cell r="O63">
            <v>851.66666666666663</v>
          </cell>
          <cell r="P63">
            <v>26340</v>
          </cell>
          <cell r="Q63">
            <v>849.67741935483866</v>
          </cell>
          <cell r="R63" t="e">
            <v>#REF!</v>
          </cell>
          <cell r="S63" t="e">
            <v>#REF!</v>
          </cell>
          <cell r="T63" t="e">
            <v>#REF!</v>
          </cell>
          <cell r="U63" t="e">
            <v>#REF!</v>
          </cell>
          <cell r="V63">
            <v>29216</v>
          </cell>
          <cell r="W63">
            <v>1911</v>
          </cell>
          <cell r="X63">
            <v>57000.5</v>
          </cell>
          <cell r="Y63">
            <v>2819320</v>
          </cell>
          <cell r="Z63">
            <v>2537754</v>
          </cell>
          <cell r="AA63">
            <v>0</v>
          </cell>
          <cell r="AB63" t="e">
            <v>#REF!</v>
          </cell>
          <cell r="AC63" t="e">
            <v>#REF!</v>
          </cell>
        </row>
        <row r="64">
          <cell r="A64" t="str">
            <v>CLP</v>
          </cell>
          <cell r="B64" t="str">
            <v>COLPA</v>
          </cell>
          <cell r="C64" t="str">
            <v>E</v>
          </cell>
          <cell r="D64">
            <v>22310</v>
          </cell>
          <cell r="E64">
            <v>719.67741935483866</v>
          </cell>
          <cell r="F64">
            <v>12033</v>
          </cell>
          <cell r="G64">
            <v>429.75</v>
          </cell>
          <cell r="H64">
            <v>12190</v>
          </cell>
          <cell r="I64">
            <v>393.22580645161293</v>
          </cell>
          <cell r="J64">
            <v>23950</v>
          </cell>
          <cell r="K64">
            <v>798.33333333333337</v>
          </cell>
          <cell r="L64">
            <v>22700</v>
          </cell>
          <cell r="M64">
            <v>732.25806451612902</v>
          </cell>
          <cell r="N64">
            <v>26530</v>
          </cell>
          <cell r="O64">
            <v>884.33333333333337</v>
          </cell>
          <cell r="P64">
            <v>29700</v>
          </cell>
          <cell r="Q64">
            <v>958.06451612903231</v>
          </cell>
          <cell r="R64" t="e">
            <v>#REF!</v>
          </cell>
          <cell r="S64" t="e">
            <v>#REF!</v>
          </cell>
          <cell r="T64" t="e">
            <v>#REF!</v>
          </cell>
          <cell r="U64" t="e">
            <v>#REF!</v>
          </cell>
          <cell r="V64">
            <v>26323</v>
          </cell>
          <cell r="W64">
            <v>1718</v>
          </cell>
          <cell r="X64">
            <v>35411</v>
          </cell>
          <cell r="Y64">
            <v>2537647</v>
          </cell>
          <cell r="Z64">
            <v>2258709</v>
          </cell>
          <cell r="AA64">
            <v>31873</v>
          </cell>
          <cell r="AB64" t="e">
            <v>#REF!</v>
          </cell>
          <cell r="AC64" t="e">
            <v>#REF!</v>
          </cell>
        </row>
        <row r="65">
          <cell r="A65" t="str">
            <v>CLP</v>
          </cell>
          <cell r="B65" t="str">
            <v>PLANTA</v>
          </cell>
          <cell r="C65" t="str">
            <v>E</v>
          </cell>
          <cell r="D65">
            <v>56.5</v>
          </cell>
          <cell r="E65">
            <v>92.23</v>
          </cell>
          <cell r="F65">
            <v>19</v>
          </cell>
          <cell r="G65">
            <v>11361</v>
          </cell>
          <cell r="H65">
            <v>29946</v>
          </cell>
          <cell r="I65">
            <v>0</v>
          </cell>
          <cell r="J65">
            <v>7237</v>
          </cell>
          <cell r="K65">
            <v>0</v>
          </cell>
          <cell r="L65">
            <v>502</v>
          </cell>
          <cell r="M65">
            <v>101.43</v>
          </cell>
          <cell r="N65">
            <v>937</v>
          </cell>
          <cell r="O65">
            <v>0</v>
          </cell>
          <cell r="P65">
            <v>21270</v>
          </cell>
          <cell r="R65" t="str">
            <v>MAR</v>
          </cell>
          <cell r="S65">
            <v>69216</v>
          </cell>
          <cell r="T65">
            <v>42519</v>
          </cell>
          <cell r="U65">
            <v>68.070967741935476</v>
          </cell>
          <cell r="V65">
            <v>26697</v>
          </cell>
          <cell r="W65">
            <v>1928</v>
          </cell>
          <cell r="X65">
            <v>51217</v>
          </cell>
          <cell r="Y65">
            <v>2784426</v>
          </cell>
          <cell r="Z65">
            <v>2447044</v>
          </cell>
          <cell r="AA65">
            <v>59790</v>
          </cell>
          <cell r="AB65">
            <v>0</v>
          </cell>
          <cell r="AC65">
            <v>126932</v>
          </cell>
        </row>
        <row r="66">
          <cell r="A66" t="str">
            <v>TOTAL PEREZ</v>
          </cell>
          <cell r="B66">
            <v>11844.59</v>
          </cell>
          <cell r="C66">
            <v>11577</v>
          </cell>
          <cell r="D66">
            <v>42812</v>
          </cell>
          <cell r="E66">
            <v>1381.0322580645161</v>
          </cell>
          <cell r="F66">
            <v>31963</v>
          </cell>
          <cell r="G66">
            <v>1141.5357142857142</v>
          </cell>
          <cell r="H66">
            <v>28030</v>
          </cell>
          <cell r="I66">
            <v>904.19354838709683</v>
          </cell>
          <cell r="J66">
            <v>43410</v>
          </cell>
          <cell r="K66">
            <v>1447</v>
          </cell>
          <cell r="L66">
            <v>44960</v>
          </cell>
          <cell r="M66">
            <v>1450.3225806451612</v>
          </cell>
          <cell r="N66">
            <v>52080</v>
          </cell>
          <cell r="O66">
            <v>1736</v>
          </cell>
          <cell r="P66">
            <v>56040</v>
          </cell>
          <cell r="Q66">
            <v>1807.741935483871</v>
          </cell>
          <cell r="R66" t="e">
            <v>#REF!</v>
          </cell>
          <cell r="S66" t="e">
            <v>#REF!</v>
          </cell>
          <cell r="T66" t="e">
            <v>#REF!</v>
          </cell>
          <cell r="U66" t="e">
            <v>#REF!</v>
          </cell>
          <cell r="V66">
            <v>28487</v>
          </cell>
          <cell r="W66">
            <v>2018</v>
          </cell>
          <cell r="X66">
            <v>41493</v>
          </cell>
          <cell r="Y66">
            <v>2650738</v>
          </cell>
          <cell r="Z66">
            <v>2054121</v>
          </cell>
          <cell r="AA66">
            <v>153998</v>
          </cell>
          <cell r="AB66" t="e">
            <v>#REF!</v>
          </cell>
          <cell r="AC66" t="e">
            <v>#REF!</v>
          </cell>
        </row>
        <row r="67">
          <cell r="A67" t="str">
            <v xml:space="preserve">   PLUSPETROL  BOLIVIA CORPORATION</v>
          </cell>
          <cell r="B67">
            <v>9816.0044205459708</v>
          </cell>
          <cell r="C67">
            <v>9653</v>
          </cell>
          <cell r="D67">
            <v>57.5</v>
          </cell>
          <cell r="E67">
            <v>163.0044205459709</v>
          </cell>
          <cell r="F67">
            <v>55</v>
          </cell>
          <cell r="G67">
            <v>9813</v>
          </cell>
          <cell r="H67">
            <v>27173</v>
          </cell>
          <cell r="I67">
            <v>0</v>
          </cell>
          <cell r="J67">
            <v>16807.343329653908</v>
          </cell>
          <cell r="K67">
            <v>0</v>
          </cell>
          <cell r="L67">
            <v>992.87640831411409</v>
          </cell>
          <cell r="M67">
            <v>184.83223898578782</v>
          </cell>
          <cell r="N67">
            <v>1829.1581980298854</v>
          </cell>
          <cell r="O67">
            <v>0</v>
          </cell>
          <cell r="P67">
            <v>7543.6220640020902</v>
          </cell>
          <cell r="R67" t="str">
            <v>MAY</v>
          </cell>
          <cell r="S67">
            <v>72399</v>
          </cell>
          <cell r="T67">
            <v>44867</v>
          </cell>
          <cell r="U67">
            <v>68.5</v>
          </cell>
          <cell r="V67">
            <v>27532</v>
          </cell>
          <cell r="W67">
            <v>2291</v>
          </cell>
          <cell r="X67">
            <v>67620</v>
          </cell>
          <cell r="Y67">
            <v>2831765</v>
          </cell>
          <cell r="Z67">
            <v>2128787</v>
          </cell>
          <cell r="AA67">
            <v>373027</v>
          </cell>
          <cell r="AB67">
            <v>0</v>
          </cell>
          <cell r="AC67">
            <v>144483</v>
          </cell>
        </row>
        <row r="68">
          <cell r="A68" t="str">
            <v>BJO</v>
          </cell>
          <cell r="B68" t="str">
            <v>BERMEJO</v>
          </cell>
          <cell r="C68" t="str">
            <v>E</v>
          </cell>
          <cell r="D68">
            <v>56.6</v>
          </cell>
          <cell r="E68">
            <v>394.16700794757099</v>
          </cell>
          <cell r="F68">
            <v>150</v>
          </cell>
          <cell r="G68">
            <v>8788</v>
          </cell>
          <cell r="H68">
            <v>32133</v>
          </cell>
          <cell r="I68">
            <v>0</v>
          </cell>
          <cell r="J68">
            <v>25326.666036865914</v>
          </cell>
          <cell r="K68">
            <v>0</v>
          </cell>
          <cell r="L68">
            <v>1452.3254506434423</v>
          </cell>
          <cell r="M68">
            <v>301.49798254899201</v>
          </cell>
          <cell r="N68">
            <v>834.00950786135684</v>
          </cell>
          <cell r="O68">
            <v>0</v>
          </cell>
          <cell r="P68">
            <v>4519.9990046292896</v>
          </cell>
          <cell r="R68" t="str">
            <v>JUN</v>
          </cell>
          <cell r="S68">
            <v>67569</v>
          </cell>
          <cell r="T68">
            <v>42123</v>
          </cell>
          <cell r="U68">
            <v>68.2</v>
          </cell>
          <cell r="V68">
            <v>25446</v>
          </cell>
          <cell r="W68">
            <v>2347</v>
          </cell>
          <cell r="X68">
            <v>49630</v>
          </cell>
          <cell r="Y68">
            <v>2745331</v>
          </cell>
          <cell r="Z68">
            <v>1868345</v>
          </cell>
          <cell r="AA68">
            <v>611595</v>
          </cell>
          <cell r="AB68">
            <v>0</v>
          </cell>
          <cell r="AC68">
            <v>136031</v>
          </cell>
        </row>
        <row r="69">
          <cell r="A69" t="str">
            <v>BJO</v>
          </cell>
          <cell r="B69" t="str">
            <v>X 44</v>
          </cell>
          <cell r="C69" t="str">
            <v>E</v>
          </cell>
          <cell r="D69">
            <v>3672</v>
          </cell>
          <cell r="E69">
            <v>118.45161290322581</v>
          </cell>
          <cell r="F69">
            <v>3481</v>
          </cell>
          <cell r="G69">
            <v>124.32142857142857</v>
          </cell>
          <cell r="H69">
            <v>3980</v>
          </cell>
          <cell r="I69">
            <v>128.38709677419354</v>
          </cell>
          <cell r="J69">
            <v>3850</v>
          </cell>
          <cell r="K69">
            <v>128.33333333333334</v>
          </cell>
          <cell r="L69">
            <v>3797</v>
          </cell>
          <cell r="M69">
            <v>122.48387096774194</v>
          </cell>
          <cell r="N69">
            <v>3752</v>
          </cell>
          <cell r="O69">
            <v>125.06666666666666</v>
          </cell>
          <cell r="P69">
            <v>3735</v>
          </cell>
          <cell r="Q69">
            <v>120.48387096774194</v>
          </cell>
          <cell r="R69" t="e">
            <v>#REF!</v>
          </cell>
          <cell r="S69" t="e">
            <v>#REF!</v>
          </cell>
          <cell r="T69" t="e">
            <v>#REF!</v>
          </cell>
          <cell r="U69" t="e">
            <v>#REF!</v>
          </cell>
          <cell r="V69">
            <v>26550</v>
          </cell>
          <cell r="W69">
            <v>2765</v>
          </cell>
          <cell r="X69">
            <v>39487</v>
          </cell>
          <cell r="Y69">
            <v>2814491</v>
          </cell>
          <cell r="Z69">
            <v>2022752</v>
          </cell>
          <cell r="AA69">
            <v>529303</v>
          </cell>
          <cell r="AB69" t="e">
            <v>#REF!</v>
          </cell>
          <cell r="AC69" t="e">
            <v>#REF!</v>
          </cell>
        </row>
        <row r="70">
          <cell r="A70" t="str">
            <v>TOR</v>
          </cell>
          <cell r="B70" t="str">
            <v>TORO</v>
          </cell>
          <cell r="C70" t="str">
            <v>E</v>
          </cell>
          <cell r="D70">
            <v>57.1</v>
          </cell>
          <cell r="E70">
            <v>124.91561804240877</v>
          </cell>
          <cell r="F70">
            <v>134</v>
          </cell>
          <cell r="G70">
            <v>10714</v>
          </cell>
          <cell r="H70">
            <v>24386.070233341761</v>
          </cell>
          <cell r="I70">
            <v>0</v>
          </cell>
          <cell r="J70">
            <v>18905.595197477091</v>
          </cell>
          <cell r="K70">
            <v>0</v>
          </cell>
          <cell r="L70">
            <v>1048.9203096258498</v>
          </cell>
          <cell r="M70">
            <v>169.06216555140546</v>
          </cell>
          <cell r="N70">
            <v>690.25125521753262</v>
          </cell>
          <cell r="O70">
            <v>0</v>
          </cell>
          <cell r="P70">
            <v>3741.3034710212887</v>
          </cell>
          <cell r="R70" t="str">
            <v>AGO</v>
          </cell>
          <cell r="S70">
            <v>67933</v>
          </cell>
          <cell r="T70">
            <v>40844</v>
          </cell>
          <cell r="U70">
            <v>67.900000000000006</v>
          </cell>
          <cell r="V70">
            <v>27089</v>
          </cell>
          <cell r="W70">
            <v>2886</v>
          </cell>
          <cell r="X70">
            <v>42129</v>
          </cell>
          <cell r="Y70">
            <v>2829628</v>
          </cell>
          <cell r="Z70">
            <v>1916911</v>
          </cell>
          <cell r="AA70">
            <v>681484</v>
          </cell>
          <cell r="AB70">
            <v>0</v>
          </cell>
          <cell r="AC70">
            <v>130820</v>
          </cell>
        </row>
        <row r="71">
          <cell r="A71" t="str">
            <v>TOTAL PLUSPETROL</v>
          </cell>
          <cell r="B71">
            <v>49018.637082018795</v>
          </cell>
          <cell r="C71">
            <v>46010.730723185814</v>
          </cell>
          <cell r="D71">
            <v>3672</v>
          </cell>
          <cell r="E71">
            <v>118.45161290322581</v>
          </cell>
          <cell r="F71">
            <v>3481</v>
          </cell>
          <cell r="G71">
            <v>124.32142857142857</v>
          </cell>
          <cell r="H71">
            <v>3980</v>
          </cell>
          <cell r="I71">
            <v>128.38709677419354</v>
          </cell>
          <cell r="J71">
            <v>3850</v>
          </cell>
          <cell r="K71">
            <v>128.33333333333334</v>
          </cell>
          <cell r="L71">
            <v>3797</v>
          </cell>
          <cell r="M71">
            <v>122.48387096774194</v>
          </cell>
          <cell r="N71">
            <v>3752</v>
          </cell>
          <cell r="O71">
            <v>125.06666666666666</v>
          </cell>
          <cell r="P71">
            <v>3735</v>
          </cell>
          <cell r="Q71">
            <v>120.48387096774194</v>
          </cell>
          <cell r="R71" t="e">
            <v>#REF!</v>
          </cell>
          <cell r="S71" t="e">
            <v>#REF!</v>
          </cell>
          <cell r="T71" t="e">
            <v>#REF!</v>
          </cell>
          <cell r="U71" t="e">
            <v>#REF!</v>
          </cell>
          <cell r="V71">
            <v>26412</v>
          </cell>
          <cell r="W71">
            <v>2808</v>
          </cell>
          <cell r="X71">
            <v>36732</v>
          </cell>
          <cell r="Y71">
            <v>2710942</v>
          </cell>
          <cell r="Z71">
            <v>1845809</v>
          </cell>
          <cell r="AA71">
            <v>599286</v>
          </cell>
          <cell r="AB71" t="e">
            <v>#REF!</v>
          </cell>
          <cell r="AC71" t="e">
            <v>#REF!</v>
          </cell>
        </row>
        <row r="72">
          <cell r="A72" t="str">
            <v xml:space="preserve">  D O N G    W O N   CORPORATION BOLIVIA</v>
          </cell>
          <cell r="B72">
            <v>30960.998781081762</v>
          </cell>
          <cell r="C72">
            <v>28946.002215521356</v>
          </cell>
          <cell r="D72">
            <v>57.1</v>
          </cell>
          <cell r="E72">
            <v>2014.9965655604076</v>
          </cell>
          <cell r="F72">
            <v>3910</v>
          </cell>
          <cell r="G72">
            <v>31684</v>
          </cell>
          <cell r="H72">
            <v>243712.99870000739</v>
          </cell>
          <cell r="I72">
            <v>0</v>
          </cell>
          <cell r="J72">
            <v>204849.99978242212</v>
          </cell>
          <cell r="K72">
            <v>0</v>
          </cell>
          <cell r="L72">
            <v>9857.0049073922382</v>
          </cell>
          <cell r="M72">
            <v>944.59918818737219</v>
          </cell>
          <cell r="N72">
            <v>6187.998266794848</v>
          </cell>
          <cell r="O72">
            <v>0</v>
          </cell>
          <cell r="P72">
            <v>22817.995743398205</v>
          </cell>
          <cell r="R72" t="str">
            <v>OCT</v>
          </cell>
          <cell r="S72">
            <v>65367</v>
          </cell>
          <cell r="T72">
            <v>37375</v>
          </cell>
          <cell r="U72">
            <v>67.099999999999994</v>
          </cell>
          <cell r="V72">
            <v>27992</v>
          </cell>
          <cell r="W72">
            <v>3024</v>
          </cell>
          <cell r="X72">
            <v>39834</v>
          </cell>
          <cell r="Y72">
            <v>2774676</v>
          </cell>
          <cell r="Z72">
            <v>2003707</v>
          </cell>
          <cell r="AA72">
            <v>472558</v>
          </cell>
          <cell r="AB72">
            <v>0</v>
          </cell>
          <cell r="AC72">
            <v>125757</v>
          </cell>
        </row>
        <row r="73">
          <cell r="A73" t="str">
            <v>PMR</v>
          </cell>
          <cell r="B73" t="str">
            <v>PALMAR</v>
          </cell>
          <cell r="C73" t="str">
            <v>N</v>
          </cell>
          <cell r="D73">
            <v>58.1</v>
          </cell>
          <cell r="E73">
            <v>1785.3742197492429</v>
          </cell>
          <cell r="F73">
            <v>5117.4369563596811</v>
          </cell>
          <cell r="G73">
            <v>23372</v>
          </cell>
          <cell r="H73">
            <v>182803.54499216226</v>
          </cell>
          <cell r="I73">
            <v>0</v>
          </cell>
          <cell r="J73">
            <v>147290.59945180081</v>
          </cell>
          <cell r="K73">
            <v>0</v>
          </cell>
          <cell r="L73">
            <v>8620.2312954717636</v>
          </cell>
          <cell r="M73">
            <v>891.84832174788926</v>
          </cell>
          <cell r="N73">
            <v>4192.8349347038411</v>
          </cell>
          <cell r="O73">
            <v>0</v>
          </cell>
          <cell r="P73">
            <v>22699.879310185854</v>
          </cell>
          <cell r="R73" t="str">
            <v>NOV</v>
          </cell>
          <cell r="S73">
            <v>62953</v>
          </cell>
          <cell r="T73">
            <v>36434</v>
          </cell>
          <cell r="U73">
            <v>67.3</v>
          </cell>
          <cell r="V73">
            <v>26519</v>
          </cell>
          <cell r="W73">
            <v>3207</v>
          </cell>
          <cell r="X73">
            <v>67769</v>
          </cell>
          <cell r="Y73">
            <v>2670382</v>
          </cell>
          <cell r="Z73">
            <v>2073158</v>
          </cell>
          <cell r="AA73">
            <v>299812</v>
          </cell>
          <cell r="AB73">
            <v>0</v>
          </cell>
          <cell r="AC73">
            <v>123614</v>
          </cell>
        </row>
        <row r="74">
          <cell r="A74" t="str">
            <v>PMR</v>
          </cell>
          <cell r="B74" t="str">
            <v>PALMAR</v>
          </cell>
          <cell r="C74" t="str">
            <v>E</v>
          </cell>
          <cell r="D74">
            <v>0</v>
          </cell>
          <cell r="E74">
            <v>0</v>
          </cell>
          <cell r="F74">
            <v>0</v>
          </cell>
          <cell r="G74">
            <v>0</v>
          </cell>
          <cell r="H74">
            <v>182803.54499216226</v>
          </cell>
          <cell r="I74">
            <v>0</v>
          </cell>
          <cell r="J74">
            <v>147290.59945180081</v>
          </cell>
          <cell r="K74">
            <v>0</v>
          </cell>
          <cell r="L74">
            <v>8620.2312954717636</v>
          </cell>
          <cell r="M74">
            <v>891.84832174788926</v>
          </cell>
          <cell r="N74">
            <v>4192.8349347038411</v>
          </cell>
          <cell r="O74">
            <v>0</v>
          </cell>
          <cell r="P74">
            <v>22699.879310185854</v>
          </cell>
          <cell r="R74" t="str">
            <v>DIC</v>
          </cell>
          <cell r="S74">
            <v>0</v>
          </cell>
          <cell r="T74">
            <v>0</v>
          </cell>
          <cell r="U74">
            <v>0</v>
          </cell>
          <cell r="V74">
            <v>0</v>
          </cell>
          <cell r="W74">
            <v>0</v>
          </cell>
          <cell r="X74">
            <v>0</v>
          </cell>
          <cell r="Y74">
            <v>2670382</v>
          </cell>
          <cell r="Z74">
            <v>2073158</v>
          </cell>
          <cell r="AA74">
            <v>299812</v>
          </cell>
          <cell r="AB74">
            <v>0</v>
          </cell>
          <cell r="AC74">
            <v>123614</v>
          </cell>
        </row>
        <row r="75">
          <cell r="A75" t="str">
            <v>TOTAL DONG WON</v>
          </cell>
          <cell r="B75">
            <v>167973.38540192868</v>
          </cell>
          <cell r="C75">
            <v>159922.20357543841</v>
          </cell>
          <cell r="D75">
            <v>64.2</v>
          </cell>
          <cell r="E75">
            <v>8051.1818264902777</v>
          </cell>
          <cell r="F75">
            <v>9599.4369563596811</v>
          </cell>
          <cell r="G75">
            <v>126901</v>
          </cell>
          <cell r="H75">
            <v>1193221.6254927712</v>
          </cell>
          <cell r="I75">
            <v>0</v>
          </cell>
          <cell r="J75">
            <v>965343.14005741233</v>
          </cell>
          <cell r="K75">
            <v>0</v>
          </cell>
          <cell r="L75">
            <v>52201.549097566516</v>
          </cell>
          <cell r="M75">
            <v>5647.2519479297298</v>
          </cell>
          <cell r="N75">
            <v>33385.606594076671</v>
          </cell>
          <cell r="O75">
            <v>0</v>
          </cell>
          <cell r="P75">
            <v>142291.32974371567</v>
          </cell>
          <cell r="R75" t="str">
            <v>TOTAL</v>
          </cell>
          <cell r="S75">
            <v>745681</v>
          </cell>
          <cell r="T75">
            <v>447418</v>
          </cell>
          <cell r="U75">
            <v>62.197580645161281</v>
          </cell>
          <cell r="V75">
            <v>298263</v>
          </cell>
          <cell r="W75">
            <v>26903</v>
          </cell>
          <cell r="X75">
            <v>528322.5</v>
          </cell>
          <cell r="Y75">
            <v>32839728</v>
          </cell>
          <cell r="Z75">
            <v>25230255</v>
          </cell>
          <cell r="AA75">
            <v>4112538</v>
          </cell>
          <cell r="AB75">
            <v>0</v>
          </cell>
          <cell r="AC75">
            <v>1572387</v>
          </cell>
        </row>
        <row r="76">
          <cell r="A76" t="str">
            <v xml:space="preserve">  T E S O R O   BOLIVIA PETROLEUM Co.</v>
          </cell>
        </row>
        <row r="77">
          <cell r="A77" t="str">
            <v>EDD</v>
          </cell>
          <cell r="B77" t="str">
            <v>ESCONDIDO</v>
          </cell>
          <cell r="C77" t="str">
            <v>E</v>
          </cell>
          <cell r="R77" t="str">
            <v>VUELTA GRANDE   -   PLANTA (E)</v>
          </cell>
        </row>
        <row r="78">
          <cell r="A78" t="str">
            <v>LVT</v>
          </cell>
          <cell r="B78" t="str">
            <v>LA VERTIENTE</v>
          </cell>
          <cell r="C78" t="str">
            <v>E</v>
          </cell>
          <cell r="D78">
            <v>4590</v>
          </cell>
          <cell r="E78">
            <v>148.06451612903226</v>
          </cell>
          <cell r="F78">
            <v>3609</v>
          </cell>
          <cell r="G78">
            <v>128.89285714285714</v>
          </cell>
          <cell r="H78">
            <v>4240</v>
          </cell>
          <cell r="I78">
            <v>136.7741935483871</v>
          </cell>
          <cell r="J78">
            <v>3609</v>
          </cell>
          <cell r="K78">
            <v>120.3</v>
          </cell>
          <cell r="L78">
            <v>3337</v>
          </cell>
          <cell r="M78">
            <v>107.64516129032258</v>
          </cell>
          <cell r="N78">
            <v>2957</v>
          </cell>
          <cell r="O78">
            <v>98.566666666666663</v>
          </cell>
          <cell r="P78">
            <v>3183</v>
          </cell>
          <cell r="Q78">
            <v>102.6774193548387</v>
          </cell>
          <cell r="R78" t="e">
            <v>#REF!</v>
          </cell>
          <cell r="S78" t="e">
            <v>#REF!</v>
          </cell>
          <cell r="T78" t="e">
            <v>#REF!</v>
          </cell>
          <cell r="U78" t="e">
            <v>#REF!</v>
          </cell>
          <cell r="Y78" t="str">
            <v>G A S    EN    MPC</v>
          </cell>
          <cell r="AB78" t="e">
            <v>#REF!</v>
          </cell>
          <cell r="AC78" t="e">
            <v>#REF!</v>
          </cell>
        </row>
        <row r="79">
          <cell r="A79" t="str">
            <v>TGT</v>
          </cell>
          <cell r="B79" t="str">
            <v>TAIGUATI</v>
          </cell>
          <cell r="C79" t="str">
            <v>E</v>
          </cell>
          <cell r="D79" t="str">
            <v>DENS.</v>
          </cell>
          <cell r="E79" t="str">
            <v>GASO-</v>
          </cell>
          <cell r="F79" t="str">
            <v>AGUA</v>
          </cell>
          <cell r="G79" t="str">
            <v>PET.</v>
          </cell>
          <cell r="H79" t="str">
            <v>PRO-</v>
          </cell>
          <cell r="I79" t="str">
            <v>INYEC-</v>
          </cell>
          <cell r="J79" t="str">
            <v xml:space="preserve">ENT. </v>
          </cell>
          <cell r="K79" t="str">
            <v>ENT.</v>
          </cell>
          <cell r="L79" t="str">
            <v>LICUA-</v>
          </cell>
          <cell r="M79" t="str">
            <v>GLP</v>
          </cell>
          <cell r="N79" t="str">
            <v>COM-</v>
          </cell>
          <cell r="O79" t="str">
            <v>RESI-</v>
          </cell>
          <cell r="P79" t="str">
            <v>QUEMA-</v>
          </cell>
          <cell r="R79" t="str">
            <v>MES</v>
          </cell>
          <cell r="S79" t="str">
            <v>PRO-</v>
          </cell>
          <cell r="T79" t="str">
            <v>PET.</v>
          </cell>
          <cell r="U79" t="str">
            <v>DENS.</v>
          </cell>
          <cell r="V79" t="str">
            <v>GASO-</v>
          </cell>
          <cell r="W79" t="str">
            <v>AGUA</v>
          </cell>
          <cell r="X79" t="str">
            <v>PET.</v>
          </cell>
          <cell r="Y79" t="str">
            <v>PRO-</v>
          </cell>
          <cell r="Z79" t="str">
            <v>INYEC-</v>
          </cell>
          <cell r="AA79" t="str">
            <v xml:space="preserve">ENT. </v>
          </cell>
          <cell r="AB79" t="str">
            <v>ENT.</v>
          </cell>
          <cell r="AC79" t="str">
            <v>LICUA-</v>
          </cell>
        </row>
        <row r="80">
          <cell r="A80" t="str">
            <v>TOTAL TESORO</v>
          </cell>
          <cell r="B80" t="str">
            <v>DUC.</v>
          </cell>
          <cell r="C80" t="str">
            <v>COND.</v>
          </cell>
          <cell r="D80">
            <v>4590</v>
          </cell>
          <cell r="E80">
            <v>148.06451612903226</v>
          </cell>
          <cell r="F80">
            <v>3609</v>
          </cell>
          <cell r="G80">
            <v>128.89285714285714</v>
          </cell>
          <cell r="H80">
            <v>4240</v>
          </cell>
          <cell r="I80">
            <v>136.7741935483871</v>
          </cell>
          <cell r="J80">
            <v>3609</v>
          </cell>
          <cell r="K80">
            <v>120.3</v>
          </cell>
          <cell r="L80">
            <v>3337</v>
          </cell>
          <cell r="M80">
            <v>107.64516129032258</v>
          </cell>
          <cell r="N80">
            <v>2957</v>
          </cell>
          <cell r="O80">
            <v>98.566666666666663</v>
          </cell>
          <cell r="P80">
            <v>3183</v>
          </cell>
          <cell r="Q80">
            <v>102.6774193548387</v>
          </cell>
          <cell r="R80" t="e">
            <v>#REF!</v>
          </cell>
          <cell r="S80" t="e">
            <v>#REF!</v>
          </cell>
          <cell r="T80" t="e">
            <v>#REF!</v>
          </cell>
          <cell r="U80" t="e">
            <v>#REF!</v>
          </cell>
          <cell r="V80" t="str">
            <v>LINA</v>
          </cell>
          <cell r="X80" t="str">
            <v>ENT.</v>
          </cell>
          <cell r="Y80" t="str">
            <v>DUC.</v>
          </cell>
          <cell r="Z80" t="str">
            <v>CION</v>
          </cell>
          <cell r="AA80" t="str">
            <v>GASOD.</v>
          </cell>
          <cell r="AB80" t="e">
            <v>#REF!</v>
          </cell>
          <cell r="AC80" t="e">
            <v>#REF!</v>
          </cell>
        </row>
        <row r="81">
          <cell r="A81" t="str">
            <v xml:space="preserve">   M E N O R E S   ( Y P F B )</v>
          </cell>
          <cell r="B81">
            <v>11179</v>
          </cell>
          <cell r="C81">
            <v>0</v>
          </cell>
          <cell r="D81">
            <v>0</v>
          </cell>
          <cell r="E81">
            <v>11179</v>
          </cell>
          <cell r="F81">
            <v>0</v>
          </cell>
          <cell r="G81">
            <v>0</v>
          </cell>
          <cell r="H81">
            <v>0</v>
          </cell>
          <cell r="I81">
            <v>0</v>
          </cell>
          <cell r="J81">
            <v>0</v>
          </cell>
          <cell r="K81">
            <v>0</v>
          </cell>
          <cell r="L81">
            <v>0</v>
          </cell>
          <cell r="M81">
            <v>7958.6</v>
          </cell>
          <cell r="N81">
            <v>0</v>
          </cell>
          <cell r="O81">
            <v>0</v>
          </cell>
          <cell r="P81">
            <v>0</v>
          </cell>
          <cell r="R81" t="str">
            <v>ENE</v>
          </cell>
          <cell r="S81">
            <v>29216</v>
          </cell>
          <cell r="T81">
            <v>0</v>
          </cell>
          <cell r="U81">
            <v>0</v>
          </cell>
          <cell r="V81">
            <v>29216</v>
          </cell>
          <cell r="W81">
            <v>0</v>
          </cell>
          <cell r="X81">
            <v>0</v>
          </cell>
          <cell r="Y81">
            <v>0</v>
          </cell>
          <cell r="Z81">
            <v>0</v>
          </cell>
          <cell r="AA81">
            <v>0</v>
          </cell>
          <cell r="AB81">
            <v>0</v>
          </cell>
          <cell r="AC81">
            <v>0</v>
          </cell>
        </row>
        <row r="82">
          <cell r="A82" t="str">
            <v>CBT</v>
          </cell>
          <cell r="B82" t="str">
            <v>CAMBEITI</v>
          </cell>
          <cell r="C82" t="str">
            <v>N</v>
          </cell>
          <cell r="D82">
            <v>651</v>
          </cell>
          <cell r="E82">
            <v>21</v>
          </cell>
          <cell r="F82">
            <v>599</v>
          </cell>
          <cell r="G82">
            <v>21.392857142857142</v>
          </cell>
          <cell r="H82">
            <v>655</v>
          </cell>
          <cell r="I82">
            <v>21.129032258064516</v>
          </cell>
          <cell r="J82">
            <v>637</v>
          </cell>
          <cell r="K82">
            <v>21.233333333333334</v>
          </cell>
          <cell r="L82">
            <v>655</v>
          </cell>
          <cell r="M82">
            <v>21.129032258064516</v>
          </cell>
          <cell r="N82">
            <v>630</v>
          </cell>
          <cell r="O82">
            <v>21</v>
          </cell>
          <cell r="P82">
            <v>647</v>
          </cell>
          <cell r="Q82">
            <v>20.870967741935484</v>
          </cell>
          <cell r="R82" t="e">
            <v>#REF!</v>
          </cell>
          <cell r="S82" t="e">
            <v>#REF!</v>
          </cell>
          <cell r="T82" t="e">
            <v>#REF!</v>
          </cell>
          <cell r="U82" t="e">
            <v>#REF!</v>
          </cell>
          <cell r="V82">
            <v>26323</v>
          </cell>
          <cell r="W82">
            <v>0</v>
          </cell>
          <cell r="X82">
            <v>0</v>
          </cell>
          <cell r="Y82">
            <v>0</v>
          </cell>
          <cell r="Z82">
            <v>0</v>
          </cell>
          <cell r="AA82">
            <v>0</v>
          </cell>
          <cell r="AB82" t="e">
            <v>#REF!</v>
          </cell>
          <cell r="AC82" t="e">
            <v>#REF!</v>
          </cell>
        </row>
        <row r="83">
          <cell r="A83" t="str">
            <v>NJL</v>
          </cell>
          <cell r="B83" t="str">
            <v>NARANJILLOS</v>
          </cell>
          <cell r="C83" t="str">
            <v>N</v>
          </cell>
          <cell r="D83">
            <v>0</v>
          </cell>
          <cell r="E83">
            <v>11449</v>
          </cell>
          <cell r="F83">
            <v>0</v>
          </cell>
          <cell r="G83">
            <v>0</v>
          </cell>
          <cell r="H83">
            <v>0</v>
          </cell>
          <cell r="I83">
            <v>0</v>
          </cell>
          <cell r="J83">
            <v>0</v>
          </cell>
          <cell r="K83">
            <v>0</v>
          </cell>
          <cell r="L83">
            <v>0</v>
          </cell>
          <cell r="M83">
            <v>8662.99</v>
          </cell>
          <cell r="N83">
            <v>0</v>
          </cell>
          <cell r="O83">
            <v>0</v>
          </cell>
          <cell r="P83">
            <v>0</v>
          </cell>
          <cell r="R83" t="str">
            <v>MAR</v>
          </cell>
          <cell r="S83">
            <v>26697</v>
          </cell>
          <cell r="T83">
            <v>0</v>
          </cell>
          <cell r="U83">
            <v>0</v>
          </cell>
          <cell r="V83">
            <v>26697</v>
          </cell>
          <cell r="W83">
            <v>0</v>
          </cell>
          <cell r="X83">
            <v>0</v>
          </cell>
          <cell r="Y83">
            <v>0</v>
          </cell>
          <cell r="Z83">
            <v>0</v>
          </cell>
          <cell r="AA83">
            <v>0</v>
          </cell>
          <cell r="AB83">
            <v>0</v>
          </cell>
          <cell r="AC83">
            <v>0</v>
          </cell>
        </row>
        <row r="84">
          <cell r="A84" t="str">
            <v>TTR</v>
          </cell>
          <cell r="B84" t="str">
            <v>TATARENDA</v>
          </cell>
          <cell r="C84" t="str">
            <v>N</v>
          </cell>
          <cell r="D84">
            <v>0</v>
          </cell>
          <cell r="E84">
            <v>9718</v>
          </cell>
          <cell r="F84">
            <v>0</v>
          </cell>
          <cell r="G84">
            <v>0</v>
          </cell>
          <cell r="H84">
            <v>0</v>
          </cell>
          <cell r="I84">
            <v>0</v>
          </cell>
          <cell r="J84">
            <v>0</v>
          </cell>
          <cell r="K84">
            <v>0</v>
          </cell>
          <cell r="L84">
            <v>0</v>
          </cell>
          <cell r="M84">
            <v>5645.5999999999995</v>
          </cell>
          <cell r="N84">
            <v>0</v>
          </cell>
          <cell r="O84">
            <v>0</v>
          </cell>
          <cell r="P84">
            <v>0</v>
          </cell>
          <cell r="R84" t="str">
            <v>ABR</v>
          </cell>
          <cell r="S84">
            <v>28487</v>
          </cell>
          <cell r="T84">
            <v>0</v>
          </cell>
          <cell r="U84">
            <v>0</v>
          </cell>
          <cell r="V84">
            <v>28487</v>
          </cell>
          <cell r="W84">
            <v>0</v>
          </cell>
          <cell r="X84">
            <v>0</v>
          </cell>
          <cell r="Y84">
            <v>0</v>
          </cell>
          <cell r="Z84">
            <v>0</v>
          </cell>
          <cell r="AA84">
            <v>0</v>
          </cell>
          <cell r="AB84">
            <v>0</v>
          </cell>
          <cell r="AC84">
            <v>0</v>
          </cell>
        </row>
        <row r="85">
          <cell r="A85" t="str">
            <v>VMT</v>
          </cell>
          <cell r="B85" t="str">
            <v>VILLAMONTES</v>
          </cell>
          <cell r="C85" t="str">
            <v>N</v>
          </cell>
          <cell r="D85">
            <v>0</v>
          </cell>
          <cell r="E85">
            <v>10570</v>
          </cell>
          <cell r="F85">
            <v>0</v>
          </cell>
          <cell r="G85">
            <v>0</v>
          </cell>
          <cell r="H85">
            <v>0</v>
          </cell>
          <cell r="I85">
            <v>0</v>
          </cell>
          <cell r="J85">
            <v>0</v>
          </cell>
          <cell r="K85">
            <v>0</v>
          </cell>
          <cell r="L85">
            <v>0</v>
          </cell>
          <cell r="M85">
            <v>8340.7000000000007</v>
          </cell>
          <cell r="N85">
            <v>0</v>
          </cell>
          <cell r="O85">
            <v>0</v>
          </cell>
          <cell r="P85">
            <v>0</v>
          </cell>
          <cell r="R85" t="str">
            <v>MAY</v>
          </cell>
          <cell r="S85">
            <v>27532</v>
          </cell>
          <cell r="T85">
            <v>0</v>
          </cell>
          <cell r="U85">
            <v>0</v>
          </cell>
          <cell r="V85">
            <v>27532</v>
          </cell>
          <cell r="W85">
            <v>0</v>
          </cell>
          <cell r="X85">
            <v>0</v>
          </cell>
          <cell r="Y85">
            <v>0</v>
          </cell>
          <cell r="Z85">
            <v>0</v>
          </cell>
          <cell r="AA85">
            <v>0</v>
          </cell>
          <cell r="AB85">
            <v>0</v>
          </cell>
          <cell r="AC85">
            <v>0</v>
          </cell>
        </row>
        <row r="86">
          <cell r="A86" t="str">
            <v>TOTAL MENORES</v>
          </cell>
          <cell r="B86">
            <v>10065</v>
          </cell>
          <cell r="C86">
            <v>0</v>
          </cell>
          <cell r="D86">
            <v>651</v>
          </cell>
          <cell r="E86">
            <v>21</v>
          </cell>
          <cell r="F86">
            <v>599</v>
          </cell>
          <cell r="G86">
            <v>21.392857142857142</v>
          </cell>
          <cell r="H86">
            <v>655</v>
          </cell>
          <cell r="I86">
            <v>21.129032258064516</v>
          </cell>
          <cell r="J86">
            <v>637</v>
          </cell>
          <cell r="K86">
            <v>21.233333333333334</v>
          </cell>
          <cell r="L86">
            <v>655</v>
          </cell>
          <cell r="M86">
            <v>21.129032258064516</v>
          </cell>
          <cell r="N86">
            <v>630</v>
          </cell>
          <cell r="O86">
            <v>21</v>
          </cell>
          <cell r="P86">
            <v>647</v>
          </cell>
          <cell r="Q86">
            <v>20.870967741935484</v>
          </cell>
          <cell r="R86" t="e">
            <v>#REF!</v>
          </cell>
          <cell r="S86" t="e">
            <v>#REF!</v>
          </cell>
          <cell r="T86" t="e">
            <v>#REF!</v>
          </cell>
          <cell r="U86" t="e">
            <v>#REF!</v>
          </cell>
          <cell r="V86">
            <v>25446</v>
          </cell>
          <cell r="W86">
            <v>0</v>
          </cell>
          <cell r="X86">
            <v>0</v>
          </cell>
          <cell r="Y86">
            <v>0</v>
          </cell>
          <cell r="Z86">
            <v>0</v>
          </cell>
          <cell r="AA86">
            <v>0</v>
          </cell>
          <cell r="AB86" t="e">
            <v>#REF!</v>
          </cell>
          <cell r="AC86" t="e">
            <v>#REF!</v>
          </cell>
        </row>
        <row r="87">
          <cell r="A87" t="str">
            <v>TOTAL NUEVO</v>
          </cell>
          <cell r="B87">
            <v>10852.15</v>
          </cell>
          <cell r="C87">
            <v>0</v>
          </cell>
          <cell r="D87">
            <v>58487.18</v>
          </cell>
          <cell r="E87">
            <v>1886.6832258064517</v>
          </cell>
          <cell r="F87">
            <v>61884.246945890161</v>
          </cell>
          <cell r="G87">
            <v>2210.1516766389345</v>
          </cell>
          <cell r="H87">
            <v>68078.084124946254</v>
          </cell>
          <cell r="I87">
            <v>2196.0672298369759</v>
          </cell>
          <cell r="J87">
            <v>88279.807979224715</v>
          </cell>
          <cell r="K87">
            <v>2942.660265974157</v>
          </cell>
          <cell r="L87">
            <v>103349.61913862613</v>
          </cell>
          <cell r="M87">
            <v>3333.8586818911658</v>
          </cell>
          <cell r="N87">
            <v>103167.78681246942</v>
          </cell>
          <cell r="O87">
            <v>3438.9262270823142</v>
          </cell>
          <cell r="P87">
            <v>96976.613822362124</v>
          </cell>
          <cell r="Q87">
            <v>3128.2778652374877</v>
          </cell>
          <cell r="R87" t="e">
            <v>#REF!</v>
          </cell>
          <cell r="S87" t="e">
            <v>#REF!</v>
          </cell>
          <cell r="T87" t="e">
            <v>#REF!</v>
          </cell>
          <cell r="U87" t="e">
            <v>#REF!</v>
          </cell>
          <cell r="V87">
            <v>26550</v>
          </cell>
          <cell r="W87">
            <v>0</v>
          </cell>
          <cell r="X87">
            <v>0</v>
          </cell>
          <cell r="Y87">
            <v>0</v>
          </cell>
          <cell r="Z87">
            <v>0</v>
          </cell>
          <cell r="AA87">
            <v>0</v>
          </cell>
          <cell r="AB87" t="e">
            <v>#REF!</v>
          </cell>
          <cell r="AC87" t="e">
            <v>#REF!</v>
          </cell>
        </row>
        <row r="88">
          <cell r="A88" t="str">
            <v>TOTAL EXISTENTE</v>
          </cell>
          <cell r="B88">
            <v>11176</v>
          </cell>
          <cell r="C88">
            <v>0</v>
          </cell>
          <cell r="D88">
            <v>344891.3</v>
          </cell>
          <cell r="E88">
            <v>11125.525806451613</v>
          </cell>
          <cell r="F88">
            <v>287575.52305410983</v>
          </cell>
          <cell r="G88">
            <v>10270.554394789637</v>
          </cell>
          <cell r="H88">
            <v>298013.91587505373</v>
          </cell>
          <cell r="I88">
            <v>9613.3521250017329</v>
          </cell>
          <cell r="J88">
            <v>282705.19202077528</v>
          </cell>
          <cell r="K88">
            <v>9423.5064006925113</v>
          </cell>
          <cell r="L88">
            <v>326156.47591492441</v>
          </cell>
          <cell r="M88">
            <v>10521.176642416916</v>
          </cell>
          <cell r="N88">
            <v>321960.64162438316</v>
          </cell>
          <cell r="O88">
            <v>10732.021387479439</v>
          </cell>
          <cell r="P88">
            <v>345147.7968104679</v>
          </cell>
          <cell r="Q88">
            <v>11133.799897111869</v>
          </cell>
          <cell r="R88" t="e">
            <v>#REF!</v>
          </cell>
          <cell r="S88" t="e">
            <v>#REF!</v>
          </cell>
          <cell r="T88" t="e">
            <v>#REF!</v>
          </cell>
          <cell r="U88" t="e">
            <v>#REF!</v>
          </cell>
          <cell r="V88">
            <v>27089</v>
          </cell>
          <cell r="W88">
            <v>0</v>
          </cell>
          <cell r="X88">
            <v>0</v>
          </cell>
          <cell r="Y88">
            <v>0</v>
          </cell>
          <cell r="Z88">
            <v>0</v>
          </cell>
          <cell r="AA88">
            <v>0</v>
          </cell>
          <cell r="AB88" t="e">
            <v>#REF!</v>
          </cell>
          <cell r="AC88" t="e">
            <v>#REF!</v>
          </cell>
        </row>
        <row r="89">
          <cell r="A89" t="str">
            <v>TOTAL NACIONAL</v>
          </cell>
          <cell r="B89">
            <v>11913</v>
          </cell>
          <cell r="C89">
            <v>0</v>
          </cell>
          <cell r="D89">
            <v>403378.48</v>
          </cell>
          <cell r="E89">
            <v>13012.209032258064</v>
          </cell>
          <cell r="F89">
            <v>349459.77</v>
          </cell>
          <cell r="G89">
            <v>12480.706071428573</v>
          </cell>
          <cell r="H89">
            <v>366092</v>
          </cell>
          <cell r="I89">
            <v>11809.41935483871</v>
          </cell>
          <cell r="J89">
            <v>370985</v>
          </cell>
          <cell r="K89">
            <v>12366.166666666668</v>
          </cell>
          <cell r="L89">
            <v>429506.09505355055</v>
          </cell>
          <cell r="M89">
            <v>13855.035324308083</v>
          </cell>
          <cell r="N89">
            <v>425128.42843685258</v>
          </cell>
          <cell r="O89">
            <v>14170.947614561754</v>
          </cell>
          <cell r="P89">
            <v>442124.41063283</v>
          </cell>
          <cell r="Q89">
            <v>14262.077762349354</v>
          </cell>
          <cell r="R89" t="e">
            <v>#REF!</v>
          </cell>
          <cell r="S89" t="e">
            <v>#REF!</v>
          </cell>
          <cell r="T89" t="e">
            <v>#REF!</v>
          </cell>
          <cell r="U89" t="e">
            <v>#REF!</v>
          </cell>
          <cell r="V89">
            <v>26412</v>
          </cell>
          <cell r="W89">
            <v>0</v>
          </cell>
          <cell r="X89">
            <v>0</v>
          </cell>
          <cell r="Y89">
            <v>0</v>
          </cell>
          <cell r="Z89">
            <v>0</v>
          </cell>
          <cell r="AA89">
            <v>0</v>
          </cell>
          <cell r="AB89" t="e">
            <v>#REF!</v>
          </cell>
          <cell r="AC89" t="e">
            <v>#REF!</v>
          </cell>
        </row>
      </sheetData>
      <sheetData sheetId="53"/>
      <sheetData sheetId="54"/>
      <sheetData sheetId="55" refreshError="1">
        <row r="5">
          <cell r="A5" t="str">
            <v>ÑUPUCO   -   ÑPC (N)</v>
          </cell>
        </row>
        <row r="6">
          <cell r="B6" t="str">
            <v>L I Q U I D O S  EN BBLS</v>
          </cell>
          <cell r="H6" t="str">
            <v>G A S    EN    MPC</v>
          </cell>
        </row>
        <row r="7">
          <cell r="A7" t="str">
            <v>MES</v>
          </cell>
          <cell r="B7" t="str">
            <v>PRO-</v>
          </cell>
          <cell r="C7" t="str">
            <v>PET.</v>
          </cell>
          <cell r="D7" t="str">
            <v>ENE</v>
          </cell>
          <cell r="E7" t="str">
            <v>GASO-</v>
          </cell>
          <cell r="F7" t="str">
            <v>FEB</v>
          </cell>
          <cell r="G7" t="str">
            <v>PET.</v>
          </cell>
          <cell r="H7" t="str">
            <v>MAR</v>
          </cell>
          <cell r="I7" t="str">
            <v>INYEC-</v>
          </cell>
          <cell r="J7" t="str">
            <v>ABR</v>
          </cell>
          <cell r="K7" t="str">
            <v>ENT.</v>
          </cell>
          <cell r="L7" t="str">
            <v>MAY</v>
          </cell>
          <cell r="M7" t="str">
            <v>GLP</v>
          </cell>
          <cell r="N7" t="str">
            <v>JUN</v>
          </cell>
          <cell r="O7" t="str">
            <v>RESI-</v>
          </cell>
          <cell r="P7" t="str">
            <v>JUL</v>
          </cell>
          <cell r="R7" t="str">
            <v>AGO</v>
          </cell>
          <cell r="T7" t="str">
            <v>SEP</v>
          </cell>
          <cell r="V7" t="str">
            <v>OCT</v>
          </cell>
          <cell r="X7" t="str">
            <v>NOV</v>
          </cell>
          <cell r="Z7" t="str">
            <v>DIC</v>
          </cell>
          <cell r="AB7" t="str">
            <v>TOTAL</v>
          </cell>
          <cell r="AC7" t="str">
            <v>PROM.</v>
          </cell>
        </row>
        <row r="8">
          <cell r="B8" t="str">
            <v>DUC.</v>
          </cell>
          <cell r="C8" t="str">
            <v>COND.</v>
          </cell>
          <cell r="D8" t="str">
            <v>MPCM</v>
          </cell>
          <cell r="E8" t="str">
            <v>MPCD</v>
          </cell>
          <cell r="F8" t="str">
            <v>MPCM</v>
          </cell>
          <cell r="G8" t="str">
            <v>MPCD</v>
          </cell>
          <cell r="H8" t="str">
            <v>MPCM</v>
          </cell>
          <cell r="I8" t="str">
            <v>MPCD</v>
          </cell>
          <cell r="J8" t="str">
            <v>MPCM</v>
          </cell>
          <cell r="K8" t="str">
            <v>MPCD</v>
          </cell>
          <cell r="L8" t="str">
            <v>MPCM</v>
          </cell>
          <cell r="M8" t="str">
            <v>MPCD</v>
          </cell>
          <cell r="N8" t="str">
            <v>MPCM</v>
          </cell>
          <cell r="O8" t="str">
            <v>MPCD</v>
          </cell>
          <cell r="P8" t="str">
            <v>MPCM</v>
          </cell>
          <cell r="Q8" t="str">
            <v>MPCD</v>
          </cell>
          <cell r="R8" t="str">
            <v>MPCM</v>
          </cell>
          <cell r="S8" t="str">
            <v>MPCD</v>
          </cell>
          <cell r="T8" t="str">
            <v>MCM</v>
          </cell>
          <cell r="U8" t="str">
            <v>MCD</v>
          </cell>
          <cell r="V8" t="str">
            <v>MCM</v>
          </cell>
          <cell r="W8" t="str">
            <v>MCD</v>
          </cell>
          <cell r="X8" t="str">
            <v>MCM</v>
          </cell>
          <cell r="Y8" t="str">
            <v>MCD</v>
          </cell>
          <cell r="Z8" t="str">
            <v>MCM</v>
          </cell>
          <cell r="AA8" t="str">
            <v>MCD</v>
          </cell>
          <cell r="AB8" t="str">
            <v>MPC</v>
          </cell>
          <cell r="AC8" t="str">
            <v>MPCD</v>
          </cell>
        </row>
        <row r="9">
          <cell r="A9" t="str">
            <v xml:space="preserve">   A N D I N A  S . A .</v>
          </cell>
          <cell r="B9">
            <v>19272.97</v>
          </cell>
          <cell r="C9">
            <v>15927.63</v>
          </cell>
          <cell r="D9">
            <v>70.900000000000006</v>
          </cell>
          <cell r="E9">
            <v>3345.34</v>
          </cell>
          <cell r="F9">
            <v>285</v>
          </cell>
          <cell r="G9">
            <v>0</v>
          </cell>
          <cell r="H9">
            <v>738923.14999999991</v>
          </cell>
          <cell r="I9">
            <v>0</v>
          </cell>
          <cell r="J9">
            <v>727337.75</v>
          </cell>
          <cell r="K9">
            <v>0</v>
          </cell>
          <cell r="L9">
            <v>3473.2</v>
          </cell>
          <cell r="M9">
            <v>0</v>
          </cell>
          <cell r="N9">
            <v>7955.38</v>
          </cell>
          <cell r="O9">
            <v>0</v>
          </cell>
          <cell r="P9">
            <v>156.82</v>
          </cell>
        </row>
        <row r="10">
          <cell r="A10" t="str">
            <v xml:space="preserve">BQN </v>
          </cell>
          <cell r="B10" t="str">
            <v>BOQUERON</v>
          </cell>
          <cell r="C10" t="str">
            <v>N</v>
          </cell>
          <cell r="D10">
            <v>0</v>
          </cell>
          <cell r="E10">
            <v>0</v>
          </cell>
          <cell r="F10">
            <v>0</v>
          </cell>
          <cell r="G10">
            <v>0</v>
          </cell>
          <cell r="H10">
            <v>0</v>
          </cell>
          <cell r="I10">
            <v>0</v>
          </cell>
          <cell r="J10">
            <v>0</v>
          </cell>
          <cell r="K10">
            <v>0</v>
          </cell>
          <cell r="L10">
            <v>3219.34</v>
          </cell>
          <cell r="M10">
            <v>0</v>
          </cell>
          <cell r="N10">
            <v>7520.77</v>
          </cell>
          <cell r="O10">
            <v>0</v>
          </cell>
          <cell r="P10">
            <v>0</v>
          </cell>
          <cell r="AB10">
            <v>0</v>
          </cell>
          <cell r="AC10">
            <v>0</v>
          </cell>
        </row>
        <row r="11">
          <cell r="A11" t="str">
            <v>CAM</v>
          </cell>
          <cell r="B11" t="str">
            <v>CAMIRI</v>
          </cell>
          <cell r="C11" t="str">
            <v>N</v>
          </cell>
          <cell r="D11">
            <v>2842</v>
          </cell>
          <cell r="E11">
            <v>91.677419354838705</v>
          </cell>
          <cell r="F11">
            <v>3642</v>
          </cell>
          <cell r="G11">
            <v>130.07142857142858</v>
          </cell>
          <cell r="H11">
            <v>2267</v>
          </cell>
          <cell r="I11">
            <v>73.129032258064512</v>
          </cell>
          <cell r="J11">
            <v>2300</v>
          </cell>
          <cell r="K11">
            <v>76.666666666666671</v>
          </cell>
          <cell r="L11">
            <v>2193</v>
          </cell>
          <cell r="M11">
            <v>70.741935483870961</v>
          </cell>
          <cell r="N11">
            <v>3336</v>
          </cell>
          <cell r="O11">
            <v>111.2</v>
          </cell>
          <cell r="P11">
            <v>3578</v>
          </cell>
          <cell r="Q11">
            <v>115.41935483870968</v>
          </cell>
          <cell r="R11">
            <v>5908</v>
          </cell>
          <cell r="S11">
            <v>190.58064516129033</v>
          </cell>
          <cell r="T11">
            <v>6050</v>
          </cell>
          <cell r="U11">
            <v>201.66666666666666</v>
          </cell>
          <cell r="V11">
            <v>6630</v>
          </cell>
          <cell r="W11">
            <v>213.87096774193549</v>
          </cell>
          <cell r="Z11">
            <v>98</v>
          </cell>
          <cell r="AA11">
            <v>3.161290322580645</v>
          </cell>
          <cell r="AB11">
            <v>38746</v>
          </cell>
          <cell r="AC11">
            <v>116.0059880239521</v>
          </cell>
        </row>
        <row r="12">
          <cell r="A12" t="str">
            <v>CCB</v>
          </cell>
          <cell r="B12" t="str">
            <v>CASCABEL</v>
          </cell>
          <cell r="C12" t="str">
            <v>N</v>
          </cell>
          <cell r="D12">
            <v>1154</v>
          </cell>
          <cell r="E12">
            <v>37.225806451612904</v>
          </cell>
          <cell r="F12">
            <v>254</v>
          </cell>
          <cell r="G12">
            <v>9.0714285714285712</v>
          </cell>
          <cell r="H12">
            <v>29342</v>
          </cell>
          <cell r="I12">
            <v>946.51612903225805</v>
          </cell>
          <cell r="J12">
            <v>3961</v>
          </cell>
          <cell r="K12">
            <v>132.03333333333333</v>
          </cell>
          <cell r="L12">
            <v>1514</v>
          </cell>
          <cell r="M12">
            <v>48.838709677419352</v>
          </cell>
          <cell r="N12">
            <v>3336</v>
          </cell>
          <cell r="O12">
            <v>111.2</v>
          </cell>
          <cell r="P12">
            <v>3578</v>
          </cell>
          <cell r="Q12">
            <v>115.41935483870968</v>
          </cell>
          <cell r="R12">
            <v>5908</v>
          </cell>
          <cell r="S12">
            <v>190.58064516129033</v>
          </cell>
          <cell r="T12">
            <v>6050</v>
          </cell>
          <cell r="U12">
            <v>201.66666666666666</v>
          </cell>
          <cell r="V12">
            <v>6630</v>
          </cell>
          <cell r="W12">
            <v>213.87096774193549</v>
          </cell>
          <cell r="X12">
            <v>6583</v>
          </cell>
          <cell r="Y12">
            <v>219.43333333333334</v>
          </cell>
          <cell r="Z12">
            <v>7489</v>
          </cell>
          <cell r="AA12">
            <v>241.58064516129033</v>
          </cell>
          <cell r="AB12">
            <v>36225</v>
          </cell>
          <cell r="AC12">
            <v>108.45808383233533</v>
          </cell>
        </row>
        <row r="13">
          <cell r="A13" t="str">
            <v>CBR</v>
          </cell>
          <cell r="B13" t="str">
            <v>COBRA</v>
          </cell>
          <cell r="C13" t="str">
            <v>N</v>
          </cell>
          <cell r="D13">
            <v>4976</v>
          </cell>
          <cell r="E13">
            <v>160.51612903225808</v>
          </cell>
          <cell r="F13">
            <v>4247</v>
          </cell>
          <cell r="G13">
            <v>151.67857142857142</v>
          </cell>
          <cell r="H13">
            <v>774</v>
          </cell>
          <cell r="I13">
            <v>24.967741935483872</v>
          </cell>
          <cell r="J13">
            <v>3961</v>
          </cell>
          <cell r="K13">
            <v>132.03333333333333</v>
          </cell>
          <cell r="L13">
            <v>1514</v>
          </cell>
          <cell r="M13">
            <v>48.838709677419352</v>
          </cell>
          <cell r="N13">
            <v>8418</v>
          </cell>
          <cell r="O13">
            <v>0</v>
          </cell>
          <cell r="P13">
            <v>608</v>
          </cell>
          <cell r="Q13">
            <v>19.612903225806452</v>
          </cell>
          <cell r="R13">
            <v>245</v>
          </cell>
          <cell r="S13">
            <v>7.903225806451613</v>
          </cell>
          <cell r="T13">
            <v>0</v>
          </cell>
          <cell r="U13">
            <v>0</v>
          </cell>
          <cell r="V13">
            <v>0</v>
          </cell>
          <cell r="W13">
            <v>0</v>
          </cell>
          <cell r="X13">
            <v>7057</v>
          </cell>
          <cell r="Y13">
            <v>235.23333333333332</v>
          </cell>
          <cell r="Z13">
            <v>0</v>
          </cell>
          <cell r="AA13">
            <v>0</v>
          </cell>
          <cell r="AB13">
            <v>10850</v>
          </cell>
          <cell r="AC13">
            <v>32.485029940119759</v>
          </cell>
        </row>
        <row r="14">
          <cell r="A14" t="str">
            <v>GRY</v>
          </cell>
          <cell r="B14" t="str">
            <v>GUAIRUY</v>
          </cell>
          <cell r="C14" t="str">
            <v>N</v>
          </cell>
          <cell r="D14">
            <v>3410</v>
          </cell>
          <cell r="E14">
            <v>110</v>
          </cell>
          <cell r="F14">
            <v>3080</v>
          </cell>
          <cell r="G14">
            <v>110</v>
          </cell>
          <cell r="H14">
            <v>3410</v>
          </cell>
          <cell r="I14">
            <v>110</v>
          </cell>
          <cell r="J14">
            <v>3300</v>
          </cell>
          <cell r="K14">
            <v>110</v>
          </cell>
          <cell r="L14">
            <v>3410</v>
          </cell>
          <cell r="M14">
            <v>110</v>
          </cell>
          <cell r="N14">
            <v>3300</v>
          </cell>
          <cell r="O14">
            <v>110</v>
          </cell>
          <cell r="P14">
            <v>608</v>
          </cell>
          <cell r="Q14">
            <v>19.612903225806452</v>
          </cell>
          <cell r="R14">
            <v>245</v>
          </cell>
          <cell r="S14">
            <v>7.903225806451613</v>
          </cell>
          <cell r="T14">
            <v>0</v>
          </cell>
          <cell r="U14">
            <v>0</v>
          </cell>
          <cell r="V14">
            <v>0</v>
          </cell>
          <cell r="W14">
            <v>0</v>
          </cell>
          <cell r="X14">
            <v>0</v>
          </cell>
          <cell r="Y14">
            <v>0</v>
          </cell>
          <cell r="Z14">
            <v>0</v>
          </cell>
          <cell r="AA14">
            <v>0</v>
          </cell>
          <cell r="AB14">
            <v>20790</v>
          </cell>
          <cell r="AC14">
            <v>62.245508982035929</v>
          </cell>
        </row>
        <row r="15">
          <cell r="A15" t="str">
            <v>LPÑ</v>
          </cell>
          <cell r="B15" t="str">
            <v>LA PEÑA</v>
          </cell>
          <cell r="C15" t="str">
            <v>N</v>
          </cell>
          <cell r="D15">
            <v>14805</v>
          </cell>
          <cell r="E15">
            <v>477.58064516129031</v>
          </cell>
          <cell r="F15">
            <v>14650</v>
          </cell>
          <cell r="G15">
            <v>523.21428571428567</v>
          </cell>
          <cell r="H15">
            <v>14650</v>
          </cell>
          <cell r="I15">
            <v>472.58064516129031</v>
          </cell>
          <cell r="J15">
            <v>10956</v>
          </cell>
          <cell r="K15">
            <v>365.2</v>
          </cell>
          <cell r="L15">
            <v>8712</v>
          </cell>
          <cell r="M15">
            <v>281.03225806451616</v>
          </cell>
          <cell r="N15">
            <v>10522</v>
          </cell>
          <cell r="O15">
            <v>350.73333333333335</v>
          </cell>
          <cell r="P15">
            <v>15623</v>
          </cell>
          <cell r="Q15">
            <v>503.96774193548384</v>
          </cell>
          <cell r="R15">
            <v>15435</v>
          </cell>
          <cell r="S15">
            <v>497.90322580645159</v>
          </cell>
          <cell r="T15">
            <v>17740</v>
          </cell>
          <cell r="U15">
            <v>591.33333333333337</v>
          </cell>
          <cell r="V15">
            <v>20044</v>
          </cell>
          <cell r="W15">
            <v>646.58064516129036</v>
          </cell>
          <cell r="X15">
            <v>0</v>
          </cell>
          <cell r="Y15">
            <v>0</v>
          </cell>
          <cell r="Z15">
            <v>0</v>
          </cell>
          <cell r="AA15">
            <v>0</v>
          </cell>
          <cell r="AB15">
            <v>143137</v>
          </cell>
          <cell r="AC15">
            <v>428.55389221556885</v>
          </cell>
        </row>
        <row r="16">
          <cell r="A16" t="str">
            <v>PTJ</v>
          </cell>
          <cell r="B16" t="str">
            <v>PATUJU</v>
          </cell>
          <cell r="C16" t="str">
            <v>N</v>
          </cell>
          <cell r="D16">
            <v>14805</v>
          </cell>
          <cell r="E16">
            <v>477.58064516129031</v>
          </cell>
          <cell r="F16">
            <v>14650</v>
          </cell>
          <cell r="G16">
            <v>523.21428571428567</v>
          </cell>
          <cell r="H16">
            <v>14650</v>
          </cell>
          <cell r="I16">
            <v>472.58064516129031</v>
          </cell>
          <cell r="J16">
            <v>10956</v>
          </cell>
          <cell r="K16">
            <v>365.2</v>
          </cell>
          <cell r="L16">
            <v>8712</v>
          </cell>
          <cell r="M16">
            <v>281.03225806451616</v>
          </cell>
          <cell r="N16">
            <v>10522</v>
          </cell>
          <cell r="O16">
            <v>350.73333333333335</v>
          </cell>
          <cell r="P16">
            <v>0</v>
          </cell>
          <cell r="Q16">
            <v>0</v>
          </cell>
          <cell r="R16">
            <v>6115</v>
          </cell>
          <cell r="S16">
            <v>197.25806451612902</v>
          </cell>
          <cell r="T16">
            <v>15658</v>
          </cell>
          <cell r="U16">
            <v>521.93333333333328</v>
          </cell>
          <cell r="V16">
            <v>0</v>
          </cell>
          <cell r="W16">
            <v>0</v>
          </cell>
          <cell r="X16">
            <v>14623</v>
          </cell>
          <cell r="Y16">
            <v>487.43333333333334</v>
          </cell>
          <cell r="Z16">
            <v>14652</v>
          </cell>
          <cell r="AA16">
            <v>472.64516129032256</v>
          </cell>
          <cell r="AB16">
            <v>21773</v>
          </cell>
          <cell r="AC16">
            <v>65.188622754491021</v>
          </cell>
        </row>
        <row r="17">
          <cell r="A17" t="str">
            <v>RGD</v>
          </cell>
          <cell r="B17" t="str">
            <v>RIO GRANDE</v>
          </cell>
          <cell r="C17" t="str">
            <v>E</v>
          </cell>
          <cell r="D17">
            <v>449</v>
          </cell>
          <cell r="E17">
            <v>14.483870967741936</v>
          </cell>
          <cell r="F17">
            <v>887</v>
          </cell>
          <cell r="G17">
            <v>0</v>
          </cell>
          <cell r="H17">
            <v>1660</v>
          </cell>
          <cell r="I17">
            <v>53.548387096774192</v>
          </cell>
          <cell r="J17">
            <v>341.41428481776154</v>
          </cell>
          <cell r="K17">
            <v>11.380476160592051</v>
          </cell>
          <cell r="L17">
            <v>3899</v>
          </cell>
          <cell r="M17">
            <v>0</v>
          </cell>
          <cell r="N17">
            <v>9461</v>
          </cell>
          <cell r="O17">
            <v>0</v>
          </cell>
          <cell r="P17">
            <v>0</v>
          </cell>
          <cell r="Q17">
            <v>0</v>
          </cell>
          <cell r="R17">
            <v>6115</v>
          </cell>
          <cell r="S17">
            <v>197.25806451612902</v>
          </cell>
          <cell r="T17">
            <v>15658</v>
          </cell>
          <cell r="U17">
            <v>521.93333333333328</v>
          </cell>
          <cell r="V17">
            <v>0</v>
          </cell>
          <cell r="W17">
            <v>0</v>
          </cell>
          <cell r="X17">
            <v>150</v>
          </cell>
          <cell r="Y17">
            <v>5</v>
          </cell>
          <cell r="Z17">
            <v>1977</v>
          </cell>
          <cell r="AA17">
            <v>63.774193548387096</v>
          </cell>
          <cell r="AB17">
            <v>2450.4142848177617</v>
          </cell>
          <cell r="AC17">
            <v>7.3365697150232387</v>
          </cell>
        </row>
        <row r="18">
          <cell r="A18" t="str">
            <v>RGD</v>
          </cell>
          <cell r="B18" t="str">
            <v>RIO GRANDE</v>
          </cell>
          <cell r="C18" t="str">
            <v>N</v>
          </cell>
          <cell r="D18">
            <v>449</v>
          </cell>
          <cell r="E18">
            <v>14.483870967741936</v>
          </cell>
          <cell r="F18">
            <v>776</v>
          </cell>
          <cell r="G18">
            <v>26711.9</v>
          </cell>
          <cell r="H18">
            <v>36</v>
          </cell>
          <cell r="I18">
            <v>1.1612903225806452</v>
          </cell>
          <cell r="J18">
            <v>166.58571518223846</v>
          </cell>
          <cell r="K18">
            <v>5.5528571727412821</v>
          </cell>
          <cell r="L18">
            <v>4340</v>
          </cell>
          <cell r="M18">
            <v>0</v>
          </cell>
          <cell r="N18">
            <v>10206</v>
          </cell>
          <cell r="O18">
            <v>0</v>
          </cell>
          <cell r="P18">
            <v>0</v>
          </cell>
          <cell r="Z18">
            <v>2368.5528017095653</v>
          </cell>
          <cell r="AA18">
            <v>76.404929087405336</v>
          </cell>
          <cell r="AB18">
            <v>202.58571518223846</v>
          </cell>
          <cell r="AC18">
            <v>0.60654405743185169</v>
          </cell>
        </row>
        <row r="19">
          <cell r="A19" t="str">
            <v>RGD</v>
          </cell>
          <cell r="B19" t="str">
            <v>PLANTA</v>
          </cell>
          <cell r="C19" t="str">
            <v>E</v>
          </cell>
          <cell r="D19">
            <v>0</v>
          </cell>
          <cell r="E19">
            <v>0</v>
          </cell>
          <cell r="F19">
            <v>0</v>
          </cell>
          <cell r="G19">
            <v>0</v>
          </cell>
          <cell r="H19">
            <v>36</v>
          </cell>
          <cell r="I19">
            <v>1.1612903225806452</v>
          </cell>
          <cell r="J19">
            <v>166.58571518223846</v>
          </cell>
          <cell r="K19">
            <v>5.5528571727412821</v>
          </cell>
          <cell r="L19">
            <v>0</v>
          </cell>
          <cell r="M19">
            <v>0</v>
          </cell>
          <cell r="N19">
            <v>0</v>
          </cell>
          <cell r="O19">
            <v>0</v>
          </cell>
          <cell r="P19">
            <v>0</v>
          </cell>
          <cell r="Q19">
            <v>0</v>
          </cell>
          <cell r="R19" t="str">
            <v xml:space="preserve"> </v>
          </cell>
          <cell r="S19" t="e">
            <v>#VALUE!</v>
          </cell>
          <cell r="T19" t="str">
            <v xml:space="preserve"> </v>
          </cell>
          <cell r="U19" t="e">
            <v>#VALUE!</v>
          </cell>
          <cell r="V19" t="str">
            <v xml:space="preserve"> </v>
          </cell>
          <cell r="W19" t="e">
            <v>#VALUE!</v>
          </cell>
          <cell r="Z19">
            <v>2001</v>
          </cell>
          <cell r="AA19">
            <v>64.548387096774192</v>
          </cell>
          <cell r="AB19">
            <v>2203.5857151822383</v>
          </cell>
          <cell r="AC19">
            <v>6.0372211374855844</v>
          </cell>
        </row>
        <row r="20">
          <cell r="A20" t="str">
            <v>SIR</v>
          </cell>
          <cell r="B20" t="str">
            <v>SIRARI</v>
          </cell>
          <cell r="C20" t="str">
            <v>E</v>
          </cell>
          <cell r="D20">
            <v>38998</v>
          </cell>
          <cell r="E20">
            <v>1258</v>
          </cell>
          <cell r="F20">
            <v>31016</v>
          </cell>
          <cell r="G20">
            <v>1107.7142857142858</v>
          </cell>
          <cell r="H20">
            <v>33753</v>
          </cell>
          <cell r="I20">
            <v>1088.8064516129032</v>
          </cell>
          <cell r="J20">
            <v>26090</v>
          </cell>
          <cell r="K20">
            <v>869.66666666666663</v>
          </cell>
          <cell r="L20">
            <v>31899</v>
          </cell>
          <cell r="M20">
            <v>1029</v>
          </cell>
          <cell r="N20">
            <v>30650</v>
          </cell>
          <cell r="O20">
            <v>1021.6666666666666</v>
          </cell>
          <cell r="P20">
            <v>31480</v>
          </cell>
          <cell r="Q20">
            <v>1015.483870967742</v>
          </cell>
          <cell r="R20">
            <v>33392</v>
          </cell>
          <cell r="S20">
            <v>1077.1612903225807</v>
          </cell>
          <cell r="T20">
            <v>33122.808557045631</v>
          </cell>
          <cell r="U20">
            <v>1104.0936185681878</v>
          </cell>
          <cell r="V20">
            <v>57081.371588718648</v>
          </cell>
          <cell r="W20">
            <v>1841.3345673780209</v>
          </cell>
          <cell r="X20">
            <v>0</v>
          </cell>
          <cell r="Y20">
            <v>0</v>
          </cell>
          <cell r="Z20">
            <v>0</v>
          </cell>
          <cell r="AA20">
            <v>0</v>
          </cell>
          <cell r="AB20">
            <v>347482.18014576432</v>
          </cell>
          <cell r="AC20">
            <v>1040.3658088196537</v>
          </cell>
        </row>
        <row r="21">
          <cell r="A21" t="str">
            <v>SIR</v>
          </cell>
          <cell r="B21" t="str">
            <v>SIRARI</v>
          </cell>
          <cell r="C21" t="str">
            <v xml:space="preserve">N </v>
          </cell>
          <cell r="D21">
            <v>38998</v>
          </cell>
          <cell r="E21">
            <v>1258</v>
          </cell>
          <cell r="F21">
            <v>31016</v>
          </cell>
          <cell r="G21">
            <v>1107.7142857142858</v>
          </cell>
          <cell r="H21">
            <v>33753</v>
          </cell>
          <cell r="I21">
            <v>1088.8064516129032</v>
          </cell>
          <cell r="J21">
            <v>26090</v>
          </cell>
          <cell r="K21">
            <v>869.66666666666663</v>
          </cell>
          <cell r="L21">
            <v>31899</v>
          </cell>
          <cell r="M21">
            <v>1029</v>
          </cell>
          <cell r="N21">
            <v>30650</v>
          </cell>
          <cell r="O21">
            <v>1021.6666666666666</v>
          </cell>
          <cell r="P21">
            <v>31480</v>
          </cell>
          <cell r="Q21">
            <v>1015.483870967742</v>
          </cell>
          <cell r="R21">
            <v>33392</v>
          </cell>
          <cell r="S21">
            <v>1077.1612903225807</v>
          </cell>
          <cell r="T21">
            <v>3617.1914429543658</v>
          </cell>
          <cell r="U21">
            <v>120.57304809847886</v>
          </cell>
          <cell r="V21">
            <v>5760.6284112813537</v>
          </cell>
          <cell r="W21">
            <v>185.8267229445598</v>
          </cell>
          <cell r="X21">
            <v>13631.142665555513</v>
          </cell>
          <cell r="Y21">
            <v>454.3714221851838</v>
          </cell>
          <cell r="Z21">
            <v>5945.0966979144723</v>
          </cell>
          <cell r="AA21">
            <v>191.77731283595071</v>
          </cell>
          <cell r="AB21">
            <v>9377.8198542357204</v>
          </cell>
          <cell r="AC21">
            <v>28.077304952801558</v>
          </cell>
        </row>
        <row r="22">
          <cell r="A22" t="str">
            <v>TDY</v>
          </cell>
          <cell r="B22" t="str">
            <v>TUNDY</v>
          </cell>
          <cell r="C22" t="str">
            <v>N</v>
          </cell>
          <cell r="D22">
            <v>3704</v>
          </cell>
          <cell r="E22">
            <v>119.48387096774194</v>
          </cell>
          <cell r="F22">
            <v>4037</v>
          </cell>
          <cell r="G22">
            <v>144.17857142857142</v>
          </cell>
          <cell r="H22">
            <v>7204</v>
          </cell>
          <cell r="I22">
            <v>232.38709677419354</v>
          </cell>
          <cell r="J22">
            <v>5803</v>
          </cell>
          <cell r="K22">
            <v>193.43333333333334</v>
          </cell>
          <cell r="L22">
            <v>4942</v>
          </cell>
          <cell r="M22">
            <v>159.41935483870967</v>
          </cell>
          <cell r="N22">
            <v>3240</v>
          </cell>
          <cell r="O22">
            <v>108</v>
          </cell>
          <cell r="P22">
            <v>3591</v>
          </cell>
          <cell r="Q22">
            <v>115.83870967741936</v>
          </cell>
          <cell r="R22">
            <v>4357</v>
          </cell>
          <cell r="S22">
            <v>140.54838709677421</v>
          </cell>
          <cell r="T22">
            <v>3617.1914429543658</v>
          </cell>
          <cell r="U22">
            <v>120.57304809847886</v>
          </cell>
          <cell r="V22">
            <v>5760.6284112813537</v>
          </cell>
          <cell r="W22">
            <v>185.8267229445598</v>
          </cell>
          <cell r="X22">
            <v>1637.8573344444874</v>
          </cell>
          <cell r="Y22">
            <v>54.595244481482915</v>
          </cell>
          <cell r="Z22">
            <v>723.90330208552768</v>
          </cell>
          <cell r="AA22">
            <v>23.351719422113796</v>
          </cell>
          <cell r="AB22">
            <v>45592</v>
          </cell>
          <cell r="AC22">
            <v>136.50299401197606</v>
          </cell>
        </row>
        <row r="23">
          <cell r="A23" t="str">
            <v>VBR</v>
          </cell>
          <cell r="B23" t="str">
            <v>VIBORA</v>
          </cell>
          <cell r="C23" t="str">
            <v>E</v>
          </cell>
          <cell r="D23">
            <v>57566</v>
          </cell>
          <cell r="E23">
            <v>1856.9677419354839</v>
          </cell>
          <cell r="F23">
            <v>41237</v>
          </cell>
          <cell r="G23">
            <v>1472.75</v>
          </cell>
          <cell r="H23">
            <v>34967</v>
          </cell>
          <cell r="I23">
            <v>1127.9677419354839</v>
          </cell>
          <cell r="J23">
            <v>46263</v>
          </cell>
          <cell r="K23">
            <v>1542.1</v>
          </cell>
          <cell r="L23">
            <v>127416</v>
          </cell>
          <cell r="M23">
            <v>4110.1935483870966</v>
          </cell>
          <cell r="N23">
            <v>37281</v>
          </cell>
          <cell r="O23">
            <v>1242.7</v>
          </cell>
          <cell r="P23">
            <v>84028</v>
          </cell>
          <cell r="Q23">
            <v>2710.5806451612902</v>
          </cell>
          <cell r="R23">
            <v>37602</v>
          </cell>
          <cell r="S23">
            <v>1212.9677419354839</v>
          </cell>
          <cell r="T23">
            <v>68701</v>
          </cell>
          <cell r="U23">
            <v>2290.0333333333333</v>
          </cell>
          <cell r="V23">
            <v>11021</v>
          </cell>
          <cell r="W23">
            <v>355.51612903225805</v>
          </cell>
          <cell r="X23">
            <v>4328</v>
          </cell>
          <cell r="Y23">
            <v>144.26666666666668</v>
          </cell>
          <cell r="Z23">
            <v>4551</v>
          </cell>
          <cell r="AA23">
            <v>146.80645161290323</v>
          </cell>
          <cell r="AB23">
            <v>546082</v>
          </cell>
          <cell r="AC23">
            <v>1634.9760479041915</v>
          </cell>
        </row>
        <row r="24">
          <cell r="A24" t="str">
            <v>VBR</v>
          </cell>
          <cell r="B24" t="str">
            <v>PLANTA</v>
          </cell>
          <cell r="C24" t="str">
            <v>E</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40044</v>
          </cell>
          <cell r="Y24">
            <v>1334.8</v>
          </cell>
          <cell r="Z24">
            <v>43740</v>
          </cell>
          <cell r="AA24">
            <v>1410.9677419354839</v>
          </cell>
          <cell r="AB24">
            <v>629866</v>
          </cell>
          <cell r="AC24">
            <v>1725.6602739726027</v>
          </cell>
        </row>
        <row r="25">
          <cell r="A25" t="str">
            <v>YPC</v>
          </cell>
          <cell r="B25" t="str">
            <v>YAPACANI</v>
          </cell>
          <cell r="C25" t="str">
            <v>E</v>
          </cell>
          <cell r="D25">
            <v>0</v>
          </cell>
          <cell r="E25">
            <v>0</v>
          </cell>
          <cell r="F25">
            <v>0</v>
          </cell>
          <cell r="G25">
            <v>0</v>
          </cell>
          <cell r="H25">
            <v>0</v>
          </cell>
          <cell r="I25">
            <v>0</v>
          </cell>
          <cell r="J25">
            <v>0</v>
          </cell>
          <cell r="K25">
            <v>0</v>
          </cell>
          <cell r="L25">
            <v>6431.6026231369769</v>
          </cell>
          <cell r="M25">
            <v>207.47105235925733</v>
          </cell>
          <cell r="N25">
            <v>7114.1642841814519</v>
          </cell>
          <cell r="O25">
            <v>237.13880947271505</v>
          </cell>
          <cell r="P25">
            <v>677.63222583308118</v>
          </cell>
          <cell r="Q25">
            <v>21.859104059131649</v>
          </cell>
          <cell r="R25">
            <v>731.39300987487763</v>
          </cell>
          <cell r="S25">
            <v>23.593322899189602</v>
          </cell>
          <cell r="T25">
            <v>14984.0903178463</v>
          </cell>
          <cell r="U25">
            <v>499.46967726154332</v>
          </cell>
          <cell r="V25">
            <v>1084</v>
          </cell>
          <cell r="W25">
            <v>34.967741935483872</v>
          </cell>
          <cell r="X25">
            <v>0</v>
          </cell>
          <cell r="Y25">
            <v>0</v>
          </cell>
          <cell r="Z25">
            <v>0</v>
          </cell>
          <cell r="AA25">
            <v>0</v>
          </cell>
          <cell r="AB25">
            <v>31022.882460872686</v>
          </cell>
          <cell r="AC25">
            <v>92.882881619379305</v>
          </cell>
        </row>
        <row r="26">
          <cell r="A26" t="str">
            <v>YPC</v>
          </cell>
          <cell r="B26" t="str">
            <v>YAPACANI</v>
          </cell>
          <cell r="C26" t="str">
            <v>N</v>
          </cell>
          <cell r="D26" t="str">
            <v>(º API)</v>
          </cell>
          <cell r="E26" t="str">
            <v>LINA</v>
          </cell>
          <cell r="G26" t="str">
            <v>ENT.</v>
          </cell>
          <cell r="H26" t="str">
            <v>DUC.</v>
          </cell>
          <cell r="I26" t="str">
            <v>CION</v>
          </cell>
          <cell r="J26" t="str">
            <v>GASOD.</v>
          </cell>
          <cell r="K26" t="str">
            <v>PROC.</v>
          </cell>
          <cell r="L26">
            <v>812.3973768630234</v>
          </cell>
          <cell r="M26">
            <v>26.206366995581401</v>
          </cell>
          <cell r="N26">
            <v>429.83571581854812</v>
          </cell>
          <cell r="O26">
            <v>14.327857193951605</v>
          </cell>
          <cell r="P26">
            <v>84.367774166918863</v>
          </cell>
          <cell r="Q26">
            <v>2.7215411021586728</v>
          </cell>
          <cell r="R26">
            <v>112.60699012512238</v>
          </cell>
          <cell r="S26">
            <v>3.6324835524233028</v>
          </cell>
          <cell r="T26">
            <v>1953.9096821537</v>
          </cell>
          <cell r="U26">
            <v>65.13032273845667</v>
          </cell>
          <cell r="V26">
            <v>0</v>
          </cell>
          <cell r="W26">
            <v>0</v>
          </cell>
          <cell r="X26">
            <v>681</v>
          </cell>
          <cell r="Y26">
            <v>22.7</v>
          </cell>
          <cell r="Z26">
            <v>6898</v>
          </cell>
          <cell r="AA26">
            <v>222.51612903225808</v>
          </cell>
          <cell r="AB26">
            <v>3393.1175391273127</v>
          </cell>
          <cell r="AC26">
            <v>10.159034548285367</v>
          </cell>
        </row>
        <row r="27">
          <cell r="A27" t="str">
            <v>TOTAL NUEVO</v>
          </cell>
          <cell r="B27" t="str">
            <v>YAPACANI</v>
          </cell>
          <cell r="C27" t="str">
            <v>N</v>
          </cell>
          <cell r="D27">
            <v>30891</v>
          </cell>
          <cell r="E27">
            <v>996.48387096774195</v>
          </cell>
          <cell r="F27">
            <v>29910</v>
          </cell>
          <cell r="G27">
            <v>1068.2142857142858</v>
          </cell>
          <cell r="H27">
            <v>57683</v>
          </cell>
          <cell r="I27">
            <v>1860.741935483871</v>
          </cell>
          <cell r="J27">
            <v>26486.585715182238</v>
          </cell>
          <cell r="K27">
            <v>882.88619050607463</v>
          </cell>
          <cell r="L27">
            <v>812.3973768630234</v>
          </cell>
          <cell r="M27">
            <v>26.206366995581401</v>
          </cell>
          <cell r="N27">
            <v>429.83571581854812</v>
          </cell>
          <cell r="O27">
            <v>14.327857193951605</v>
          </cell>
          <cell r="P27">
            <v>84.367774166918863</v>
          </cell>
          <cell r="Q27">
            <v>2.7215411021586728</v>
          </cell>
          <cell r="R27">
            <v>112.60699012512238</v>
          </cell>
          <cell r="S27">
            <v>3.6324835524233028</v>
          </cell>
          <cell r="T27">
            <v>1953.9096821537</v>
          </cell>
          <cell r="U27">
            <v>65.13032273845667</v>
          </cell>
          <cell r="V27">
            <v>0</v>
          </cell>
          <cell r="W27">
            <v>0</v>
          </cell>
          <cell r="X27">
            <v>0</v>
          </cell>
          <cell r="Y27">
            <v>0</v>
          </cell>
          <cell r="Z27">
            <v>0</v>
          </cell>
          <cell r="AA27">
            <v>0</v>
          </cell>
          <cell r="AB27">
            <v>330086.52310854523</v>
          </cell>
          <cell r="AC27">
            <v>988.28300331899766</v>
          </cell>
        </row>
        <row r="28">
          <cell r="A28" t="str">
            <v>TOTAL EXISTENTE</v>
          </cell>
          <cell r="B28">
            <v>3268.8</v>
          </cell>
          <cell r="C28">
            <v>2532.4</v>
          </cell>
          <cell r="D28">
            <v>97013</v>
          </cell>
          <cell r="E28">
            <v>3129.4516129032259</v>
          </cell>
          <cell r="F28">
            <v>72253</v>
          </cell>
          <cell r="G28">
            <v>2580.4642857142858</v>
          </cell>
          <cell r="H28">
            <v>70380</v>
          </cell>
          <cell r="I28">
            <v>2270.3225806451615</v>
          </cell>
          <cell r="J28">
            <v>72694.414284817758</v>
          </cell>
          <cell r="K28">
            <v>2423.1471428272584</v>
          </cell>
          <cell r="L28">
            <v>165746.60262313698</v>
          </cell>
          <cell r="M28">
            <v>5346.6646007463542</v>
          </cell>
          <cell r="N28">
            <v>75045.164284181446</v>
          </cell>
          <cell r="O28">
            <v>2501.5054761393817</v>
          </cell>
          <cell r="P28">
            <v>116185.63222583308</v>
          </cell>
          <cell r="Q28">
            <v>3747.9236201881636</v>
          </cell>
          <cell r="R28">
            <v>71725.393009874882</v>
          </cell>
          <cell r="S28">
            <v>2313.7223551572542</v>
          </cell>
          <cell r="T28">
            <v>116807.89887489194</v>
          </cell>
          <cell r="U28">
            <v>3893.5966291630643</v>
          </cell>
          <cell r="V28">
            <v>69186.371588718641</v>
          </cell>
          <cell r="W28">
            <v>2231.8184383457624</v>
          </cell>
          <cell r="X28">
            <v>34378.857334444489</v>
          </cell>
          <cell r="Y28">
            <v>1145.9619111481495</v>
          </cell>
          <cell r="Z28">
            <v>31491.903302085528</v>
          </cell>
          <cell r="AA28">
            <v>1015.8678484543718</v>
          </cell>
          <cell r="AB28">
            <v>927037.47689145466</v>
          </cell>
          <cell r="AC28">
            <v>2775.5613080582475</v>
          </cell>
        </row>
        <row r="29">
          <cell r="A29" t="str">
            <v>TOTAL ANDINA</v>
          </cell>
          <cell r="B29">
            <v>3283.7</v>
          </cell>
          <cell r="C29">
            <v>2629.25</v>
          </cell>
          <cell r="D29">
            <v>127904</v>
          </cell>
          <cell r="E29">
            <v>4125.9354838709678</v>
          </cell>
          <cell r="F29">
            <v>102163</v>
          </cell>
          <cell r="G29">
            <v>3648.6785714285716</v>
          </cell>
          <cell r="H29">
            <v>128063</v>
          </cell>
          <cell r="I29">
            <v>4131.0645161290322</v>
          </cell>
          <cell r="J29">
            <v>99181</v>
          </cell>
          <cell r="K29">
            <v>3306.0333333333333</v>
          </cell>
          <cell r="L29">
            <v>187330</v>
          </cell>
          <cell r="M29">
            <v>6042.9032258064517</v>
          </cell>
          <cell r="N29">
            <v>95873</v>
          </cell>
          <cell r="O29">
            <v>3195.7666666666669</v>
          </cell>
          <cell r="P29">
            <v>140550</v>
          </cell>
          <cell r="Q29">
            <v>4533.8709677419356</v>
          </cell>
          <cell r="R29">
            <v>103898</v>
          </cell>
          <cell r="S29">
            <v>3351.5483870967741</v>
          </cell>
          <cell r="T29">
            <v>166010</v>
          </cell>
          <cell r="U29">
            <v>5533.666666666667</v>
          </cell>
          <cell r="V29">
            <v>106152</v>
          </cell>
          <cell r="W29">
            <v>3424.2580645161293</v>
          </cell>
          <cell r="X29">
            <v>54356.142665555511</v>
          </cell>
          <cell r="Y29">
            <v>1811.8714221851837</v>
          </cell>
          <cell r="Z29">
            <v>58951.649499624036</v>
          </cell>
          <cell r="AA29">
            <v>1901.666112891098</v>
          </cell>
          <cell r="AB29">
            <v>1257124</v>
          </cell>
          <cell r="AC29">
            <v>3763.8443113772455</v>
          </cell>
        </row>
        <row r="30">
          <cell r="A30" t="str">
            <v xml:space="preserve">   C H A C O   S .  A .</v>
          </cell>
          <cell r="B30">
            <v>2959.3599999999997</v>
          </cell>
          <cell r="C30">
            <v>2365.64</v>
          </cell>
          <cell r="D30">
            <v>127904</v>
          </cell>
          <cell r="E30">
            <v>4125.9354838709678</v>
          </cell>
          <cell r="F30">
            <v>102163</v>
          </cell>
          <cell r="G30">
            <v>3648.6785714285716</v>
          </cell>
          <cell r="H30">
            <v>128063</v>
          </cell>
          <cell r="I30">
            <v>4131.0645161290322</v>
          </cell>
          <cell r="J30">
            <v>99181</v>
          </cell>
          <cell r="K30">
            <v>3306.0333333333333</v>
          </cell>
          <cell r="L30">
            <v>187330</v>
          </cell>
          <cell r="M30">
            <v>6042.9032258064517</v>
          </cell>
          <cell r="N30">
            <v>95873</v>
          </cell>
          <cell r="O30">
            <v>3195.7666666666669</v>
          </cell>
          <cell r="P30">
            <v>140550</v>
          </cell>
          <cell r="Q30">
            <v>4533.8709677419356</v>
          </cell>
          <cell r="R30">
            <v>103898</v>
          </cell>
          <cell r="S30">
            <v>3351.5483870967741</v>
          </cell>
          <cell r="T30">
            <v>166010</v>
          </cell>
          <cell r="U30">
            <v>5533.666666666667</v>
          </cell>
          <cell r="V30">
            <v>106152</v>
          </cell>
          <cell r="W30">
            <v>3424.2580645161293</v>
          </cell>
          <cell r="X30">
            <v>88735</v>
          </cell>
          <cell r="Y30">
            <v>2957.8333333333335</v>
          </cell>
          <cell r="Z30">
            <v>90443.552801709564</v>
          </cell>
          <cell r="AA30">
            <v>2917.5339613454698</v>
          </cell>
          <cell r="AB30">
            <v>1436302.5528017096</v>
          </cell>
          <cell r="AC30">
            <v>3935.0754871279714</v>
          </cell>
        </row>
        <row r="31">
          <cell r="A31" t="str">
            <v>BBL</v>
          </cell>
          <cell r="B31" t="str">
            <v>BULO BULO</v>
          </cell>
          <cell r="C31" t="str">
            <v>N</v>
          </cell>
          <cell r="D31">
            <v>70.5</v>
          </cell>
          <cell r="E31">
            <v>662.87</v>
          </cell>
          <cell r="F31">
            <v>296</v>
          </cell>
          <cell r="G31">
            <v>3304.27</v>
          </cell>
          <cell r="H31">
            <v>134763</v>
          </cell>
          <cell r="I31">
            <v>0</v>
          </cell>
          <cell r="J31">
            <v>132465</v>
          </cell>
          <cell r="K31">
            <v>0</v>
          </cell>
          <cell r="L31">
            <v>712</v>
          </cell>
          <cell r="M31">
            <v>0</v>
          </cell>
          <cell r="N31">
            <v>1586</v>
          </cell>
          <cell r="O31">
            <v>0</v>
          </cell>
          <cell r="P31">
            <v>0</v>
          </cell>
        </row>
        <row r="32">
          <cell r="A32" t="str">
            <v>BVT</v>
          </cell>
          <cell r="B32" t="str">
            <v>BUENA VISTA</v>
          </cell>
          <cell r="C32" t="str">
            <v>N</v>
          </cell>
          <cell r="D32">
            <v>70.8</v>
          </cell>
          <cell r="E32">
            <v>522.93173920470542</v>
          </cell>
          <cell r="F32">
            <v>400</v>
          </cell>
          <cell r="G32">
            <v>0</v>
          </cell>
          <cell r="H32">
            <v>130998</v>
          </cell>
          <cell r="I32">
            <v>0</v>
          </cell>
          <cell r="J32">
            <v>127831.41900147576</v>
          </cell>
          <cell r="K32">
            <v>0</v>
          </cell>
          <cell r="L32">
            <v>1769.5380436805376</v>
          </cell>
          <cell r="M32">
            <v>0</v>
          </cell>
          <cell r="N32">
            <v>1397.0429548436998</v>
          </cell>
          <cell r="O32">
            <v>0</v>
          </cell>
          <cell r="P32">
            <v>0</v>
          </cell>
        </row>
        <row r="33">
          <cell r="A33" t="str">
            <v>CRC</v>
          </cell>
          <cell r="B33" t="str">
            <v>CARRASCO</v>
          </cell>
          <cell r="C33" t="str">
            <v>E</v>
          </cell>
          <cell r="D33">
            <v>275733.8</v>
          </cell>
          <cell r="E33">
            <v>8894.6387096774197</v>
          </cell>
          <cell r="F33">
            <v>315167</v>
          </cell>
          <cell r="G33">
            <v>11255.964285714286</v>
          </cell>
          <cell r="H33">
            <v>253173</v>
          </cell>
          <cell r="I33">
            <v>8166.8709677419356</v>
          </cell>
          <cell r="J33">
            <v>255416</v>
          </cell>
          <cell r="K33">
            <v>8513.8666666666668</v>
          </cell>
          <cell r="L33">
            <v>171267.12209773628</v>
          </cell>
          <cell r="M33">
            <v>5524.7458741205255</v>
          </cell>
          <cell r="N33">
            <v>132119.0009953707</v>
          </cell>
          <cell r="O33">
            <v>4403.9666998456905</v>
          </cell>
          <cell r="P33">
            <v>146995.12841066846</v>
          </cell>
          <cell r="Q33">
            <v>4741.7783358280149</v>
          </cell>
          <cell r="R33">
            <v>133917.6965289787</v>
          </cell>
          <cell r="S33">
            <v>4319.9256944831841</v>
          </cell>
          <cell r="T33">
            <v>63740.967749038406</v>
          </cell>
          <cell r="U33">
            <v>2124.6989249679468</v>
          </cell>
          <cell r="V33">
            <v>101116.00425660181</v>
          </cell>
          <cell r="W33">
            <v>3261.8065889226391</v>
          </cell>
          <cell r="AB33">
            <v>1848645.7200383947</v>
          </cell>
          <cell r="AC33">
            <v>5534.8674252646551</v>
          </cell>
        </row>
        <row r="34">
          <cell r="A34" t="str">
            <v>CRC</v>
          </cell>
          <cell r="B34" t="str">
            <v>CARRASCO-4</v>
          </cell>
          <cell r="C34" t="str">
            <v>N</v>
          </cell>
          <cell r="D34">
            <v>275733.8</v>
          </cell>
          <cell r="E34">
            <v>8894.6387096774197</v>
          </cell>
          <cell r="F34">
            <v>315167</v>
          </cell>
          <cell r="G34">
            <v>11255.964285714286</v>
          </cell>
          <cell r="H34">
            <v>21270</v>
          </cell>
          <cell r="I34">
            <v>686.12903225806451</v>
          </cell>
          <cell r="J34">
            <v>7279</v>
          </cell>
          <cell r="K34">
            <v>242.63333333333333</v>
          </cell>
          <cell r="L34">
            <v>7543.6220640020902</v>
          </cell>
          <cell r="M34">
            <v>243.34264722587389</v>
          </cell>
          <cell r="N34">
            <v>4519.9990046292896</v>
          </cell>
          <cell r="O34">
            <v>150.666633487643</v>
          </cell>
          <cell r="P34">
            <v>4973.0015893314203</v>
          </cell>
          <cell r="Q34">
            <v>160.41940610746516</v>
          </cell>
          <cell r="R34">
            <v>3741.3034710212887</v>
          </cell>
          <cell r="S34">
            <v>120.68720874262222</v>
          </cell>
          <cell r="T34">
            <v>24746.649250961673</v>
          </cell>
          <cell r="U34">
            <v>824.88830836538909</v>
          </cell>
          <cell r="V34">
            <v>22817.995743398205</v>
          </cell>
          <cell r="W34">
            <v>736.06437881929696</v>
          </cell>
          <cell r="X34">
            <v>134994.12068981415</v>
          </cell>
          <cell r="Y34">
            <v>4499.8040229938051</v>
          </cell>
          <cell r="Z34">
            <v>82273.772817279227</v>
          </cell>
          <cell r="AA34">
            <v>2653.9926715251363</v>
          </cell>
          <cell r="AB34">
            <v>96891.571123343965</v>
          </cell>
          <cell r="AC34">
            <v>290.09452432138914</v>
          </cell>
        </row>
        <row r="35">
          <cell r="A35" t="str">
            <v>CRC</v>
          </cell>
          <cell r="B35" t="str">
            <v>PLANTA</v>
          </cell>
          <cell r="C35" t="str">
            <v>N</v>
          </cell>
          <cell r="D35">
            <v>0</v>
          </cell>
          <cell r="E35">
            <v>0</v>
          </cell>
          <cell r="F35">
            <v>0</v>
          </cell>
          <cell r="G35">
            <v>0</v>
          </cell>
          <cell r="H35">
            <v>21270</v>
          </cell>
          <cell r="I35">
            <v>686.12903225806451</v>
          </cell>
          <cell r="J35">
            <v>7279</v>
          </cell>
          <cell r="K35">
            <v>242.63333333333333</v>
          </cell>
          <cell r="L35">
            <v>7543.6220640020902</v>
          </cell>
          <cell r="M35">
            <v>243.34264722587389</v>
          </cell>
          <cell r="N35">
            <v>4519.9990046292896</v>
          </cell>
          <cell r="O35">
            <v>150.666633487643</v>
          </cell>
          <cell r="P35">
            <v>4973.0015893314203</v>
          </cell>
          <cell r="Q35">
            <v>160.41940610746516</v>
          </cell>
          <cell r="R35">
            <v>3741.3034710212887</v>
          </cell>
          <cell r="S35">
            <v>120.68720874262222</v>
          </cell>
          <cell r="T35">
            <v>24746.649250961673</v>
          </cell>
          <cell r="U35">
            <v>824.88830836538909</v>
          </cell>
          <cell r="V35">
            <v>22817.995743398205</v>
          </cell>
          <cell r="W35">
            <v>736.06437881929696</v>
          </cell>
          <cell r="X35">
            <v>22699.879310185854</v>
          </cell>
          <cell r="Y35">
            <v>756.6626436728618</v>
          </cell>
          <cell r="Z35">
            <v>29937.227182720784</v>
          </cell>
          <cell r="AA35">
            <v>965.7170058942188</v>
          </cell>
          <cell r="AB35">
            <v>149528.67761625061</v>
          </cell>
          <cell r="AC35">
            <v>409.6676099075359</v>
          </cell>
        </row>
        <row r="36">
          <cell r="A36" t="str">
            <v>CMT</v>
          </cell>
          <cell r="B36" t="str">
            <v>CAMATINDI</v>
          </cell>
          <cell r="C36" t="str">
            <v>N</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row>
        <row r="37">
          <cell r="A37" t="str">
            <v>HSR</v>
          </cell>
          <cell r="B37" t="str">
            <v>H.SUAREZ R.</v>
          </cell>
          <cell r="C37" t="str">
            <v>N</v>
          </cell>
          <cell r="D37">
            <v>3573</v>
          </cell>
          <cell r="E37">
            <v>115.25806451612904</v>
          </cell>
          <cell r="F37">
            <v>3174</v>
          </cell>
          <cell r="G37">
            <v>113.35714285714286</v>
          </cell>
          <cell r="H37">
            <v>3449</v>
          </cell>
          <cell r="I37">
            <v>111.25806451612904</v>
          </cell>
          <cell r="J37">
            <v>2994</v>
          </cell>
          <cell r="K37">
            <v>99.8</v>
          </cell>
          <cell r="L37">
            <v>2869</v>
          </cell>
          <cell r="M37">
            <v>92.548387096774192</v>
          </cell>
          <cell r="N37">
            <v>2862</v>
          </cell>
          <cell r="O37">
            <v>95.4</v>
          </cell>
          <cell r="P37">
            <v>2897</v>
          </cell>
          <cell r="Q37">
            <v>93.451612903225808</v>
          </cell>
          <cell r="R37">
            <v>3000</v>
          </cell>
          <cell r="S37">
            <v>96.774193548387103</v>
          </cell>
          <cell r="T37">
            <v>2750</v>
          </cell>
          <cell r="U37">
            <v>91.666666666666671</v>
          </cell>
          <cell r="V37">
            <v>3225</v>
          </cell>
          <cell r="W37">
            <v>104.03225806451613</v>
          </cell>
          <cell r="AB37">
            <v>30793</v>
          </cell>
          <cell r="AC37">
            <v>92.194610778443121</v>
          </cell>
        </row>
        <row r="38">
          <cell r="A38" t="str">
            <v>KTR</v>
          </cell>
          <cell r="B38" t="str">
            <v>KATARI</v>
          </cell>
          <cell r="C38" t="str">
            <v>N</v>
          </cell>
          <cell r="D38">
            <v>41777</v>
          </cell>
          <cell r="E38">
            <v>1347.6451612903227</v>
          </cell>
          <cell r="F38">
            <v>37756</v>
          </cell>
          <cell r="G38">
            <v>1348.4285714285713</v>
          </cell>
          <cell r="H38">
            <v>41219</v>
          </cell>
          <cell r="I38">
            <v>1329.6451612903227</v>
          </cell>
          <cell r="J38">
            <v>38752</v>
          </cell>
          <cell r="K38">
            <v>1291.7333333333333</v>
          </cell>
          <cell r="L38">
            <v>40146</v>
          </cell>
          <cell r="M38">
            <v>1295.0322580645161</v>
          </cell>
          <cell r="N38">
            <v>38532</v>
          </cell>
          <cell r="O38">
            <v>1284.4000000000001</v>
          </cell>
          <cell r="P38">
            <v>40854</v>
          </cell>
          <cell r="Q38">
            <v>1317.8709677419354</v>
          </cell>
          <cell r="R38">
            <v>37215</v>
          </cell>
          <cell r="S38">
            <v>1200.483870967742</v>
          </cell>
          <cell r="T38">
            <v>36164</v>
          </cell>
          <cell r="U38">
            <v>1205.4666666666667</v>
          </cell>
          <cell r="V38">
            <v>22523</v>
          </cell>
          <cell r="W38">
            <v>726.54838709677415</v>
          </cell>
          <cell r="X38">
            <v>3127</v>
          </cell>
          <cell r="Y38">
            <v>104.23333333333333</v>
          </cell>
          <cell r="Z38">
            <v>3426</v>
          </cell>
          <cell r="AA38">
            <v>110.51612903225806</v>
          </cell>
          <cell r="AB38">
            <v>374938</v>
          </cell>
          <cell r="AC38">
            <v>1122.5688622754492</v>
          </cell>
        </row>
        <row r="39">
          <cell r="A39" t="str">
            <v>LCS</v>
          </cell>
          <cell r="B39" t="str">
            <v>LOS CUSIS</v>
          </cell>
          <cell r="C39" t="str">
            <v>N</v>
          </cell>
          <cell r="D39">
            <v>44646</v>
          </cell>
          <cell r="E39">
            <v>1440.1935483870968</v>
          </cell>
          <cell r="F39">
            <v>48814</v>
          </cell>
          <cell r="G39">
            <v>1743.3571428571429</v>
          </cell>
          <cell r="H39">
            <v>51955</v>
          </cell>
          <cell r="I39">
            <v>1675.9677419354839</v>
          </cell>
          <cell r="J39">
            <v>49973</v>
          </cell>
          <cell r="K39">
            <v>1665.7666666666667</v>
          </cell>
          <cell r="L39">
            <v>67605</v>
          </cell>
          <cell r="M39">
            <v>2180.8064516129034</v>
          </cell>
          <cell r="N39">
            <v>108598</v>
          </cell>
          <cell r="O39">
            <v>3619.9333333333334</v>
          </cell>
          <cell r="P39">
            <v>91550</v>
          </cell>
          <cell r="Q39">
            <v>2953.2258064516127</v>
          </cell>
          <cell r="R39">
            <v>85064</v>
          </cell>
          <cell r="S39">
            <v>2744</v>
          </cell>
          <cell r="T39">
            <v>91086</v>
          </cell>
          <cell r="U39">
            <v>3036.2</v>
          </cell>
          <cell r="V39">
            <v>79933</v>
          </cell>
          <cell r="W39">
            <v>2578.483870967742</v>
          </cell>
          <cell r="X39">
            <v>0</v>
          </cell>
          <cell r="Y39">
            <v>0</v>
          </cell>
          <cell r="Z39">
            <v>0</v>
          </cell>
          <cell r="AA39">
            <v>0</v>
          </cell>
          <cell r="AB39">
            <v>719224</v>
          </cell>
          <cell r="AC39">
            <v>2153.3652694610778</v>
          </cell>
        </row>
        <row r="40">
          <cell r="A40" t="str">
            <v>MCT</v>
          </cell>
          <cell r="B40" t="str">
            <v>MONTECRISTO</v>
          </cell>
          <cell r="C40" t="str">
            <v>N</v>
          </cell>
          <cell r="D40">
            <v>8857</v>
          </cell>
          <cell r="E40">
            <v>285.70967741935482</v>
          </cell>
          <cell r="F40">
            <v>8000</v>
          </cell>
          <cell r="G40">
            <v>285.71428571428572</v>
          </cell>
          <cell r="H40">
            <v>8837</v>
          </cell>
          <cell r="I40">
            <v>285.06451612903226</v>
          </cell>
          <cell r="J40">
            <v>8487</v>
          </cell>
          <cell r="K40">
            <v>282.89999999999998</v>
          </cell>
          <cell r="L40">
            <v>8876</v>
          </cell>
          <cell r="M40">
            <v>286.32258064516128</v>
          </cell>
          <cell r="N40">
            <v>8549</v>
          </cell>
          <cell r="O40">
            <v>284.96666666666664</v>
          </cell>
          <cell r="P40">
            <v>8833</v>
          </cell>
          <cell r="Q40">
            <v>284.93548387096774</v>
          </cell>
          <cell r="R40">
            <v>8901</v>
          </cell>
          <cell r="S40">
            <v>287.12903225806451</v>
          </cell>
          <cell r="T40">
            <v>8608</v>
          </cell>
          <cell r="U40">
            <v>286.93333333333334</v>
          </cell>
          <cell r="V40">
            <v>8811</v>
          </cell>
          <cell r="W40">
            <v>284.22580645161293</v>
          </cell>
          <cell r="X40">
            <v>63064</v>
          </cell>
          <cell r="Y40">
            <v>2102.1333333333332</v>
          </cell>
          <cell r="Z40">
            <v>46366</v>
          </cell>
          <cell r="AA40">
            <v>1495.6774193548388</v>
          </cell>
          <cell r="AB40">
            <v>86759</v>
          </cell>
          <cell r="AC40">
            <v>259.75748502994014</v>
          </cell>
        </row>
        <row r="41">
          <cell r="A41" t="str">
            <v>PJS</v>
          </cell>
          <cell r="B41" t="str">
            <v>PATUJUSAL</v>
          </cell>
          <cell r="C41" t="str">
            <v>N</v>
          </cell>
          <cell r="D41">
            <v>56687</v>
          </cell>
          <cell r="E41">
            <v>1828.6129032258063</v>
          </cell>
          <cell r="F41">
            <v>43344</v>
          </cell>
          <cell r="G41">
            <v>1548</v>
          </cell>
          <cell r="H41">
            <v>44649</v>
          </cell>
          <cell r="I41">
            <v>1440.2903225806451</v>
          </cell>
          <cell r="J41">
            <v>36522</v>
          </cell>
          <cell r="K41">
            <v>1217.4000000000001</v>
          </cell>
          <cell r="L41">
            <v>31010</v>
          </cell>
          <cell r="M41">
            <v>1000.3225806451613</v>
          </cell>
          <cell r="N41">
            <v>25580</v>
          </cell>
          <cell r="O41">
            <v>852.66666666666663</v>
          </cell>
          <cell r="P41">
            <v>23821</v>
          </cell>
          <cell r="Q41">
            <v>768.41935483870964</v>
          </cell>
          <cell r="R41">
            <v>21289</v>
          </cell>
          <cell r="S41">
            <v>686.74193548387098</v>
          </cell>
          <cell r="T41">
            <v>27109</v>
          </cell>
          <cell r="U41">
            <v>903.63333333333333</v>
          </cell>
          <cell r="V41">
            <v>37537</v>
          </cell>
          <cell r="W41">
            <v>1210.8709677419354</v>
          </cell>
          <cell r="X41">
            <v>8659</v>
          </cell>
          <cell r="Y41">
            <v>288.63333333333333</v>
          </cell>
          <cell r="Z41">
            <v>8932</v>
          </cell>
          <cell r="AA41">
            <v>288.12903225806451</v>
          </cell>
          <cell r="AB41">
            <v>347548</v>
          </cell>
          <cell r="AC41">
            <v>1040.5628742514971</v>
          </cell>
        </row>
        <row r="42">
          <cell r="A42" t="str">
            <v>SNQ</v>
          </cell>
          <cell r="B42" t="str">
            <v>SAN ROQUE</v>
          </cell>
          <cell r="C42" t="str">
            <v>N</v>
          </cell>
          <cell r="D42">
            <v>2641.3</v>
          </cell>
          <cell r="E42">
            <v>85.203225806451613</v>
          </cell>
          <cell r="F42">
            <v>1579</v>
          </cell>
          <cell r="G42">
            <v>56.392857142857146</v>
          </cell>
          <cell r="H42">
            <v>8812</v>
          </cell>
          <cell r="I42">
            <v>284.25806451612902</v>
          </cell>
          <cell r="J42">
            <v>2000</v>
          </cell>
          <cell r="K42">
            <v>66.666666666666671</v>
          </cell>
          <cell r="L42">
            <v>16670</v>
          </cell>
          <cell r="M42">
            <v>537.74193548387098</v>
          </cell>
          <cell r="N42">
            <v>7872</v>
          </cell>
          <cell r="O42">
            <v>262.39999999999998</v>
          </cell>
          <cell r="P42">
            <v>0</v>
          </cell>
          <cell r="Q42">
            <v>0</v>
          </cell>
          <cell r="R42">
            <v>6821</v>
          </cell>
          <cell r="S42">
            <v>220.03225806451613</v>
          </cell>
          <cell r="T42">
            <v>15553</v>
          </cell>
          <cell r="U42">
            <v>518.43333333333328</v>
          </cell>
          <cell r="V42">
            <v>383</v>
          </cell>
          <cell r="W42">
            <v>12.35483870967742</v>
          </cell>
          <cell r="X42">
            <v>39911</v>
          </cell>
          <cell r="Y42">
            <v>1330.3666666666666</v>
          </cell>
          <cell r="Z42">
            <v>42188</v>
          </cell>
          <cell r="AA42">
            <v>1360.9032258064517</v>
          </cell>
          <cell r="AB42">
            <v>62331.3</v>
          </cell>
          <cell r="AC42">
            <v>186.62065868263474</v>
          </cell>
        </row>
        <row r="43">
          <cell r="A43" t="str">
            <v>SNQ</v>
          </cell>
          <cell r="B43" t="str">
            <v>PLANTA</v>
          </cell>
          <cell r="C43" t="str">
            <v>N</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72791</v>
          </cell>
          <cell r="Y43">
            <v>2426.3666666666668</v>
          </cell>
          <cell r="Z43">
            <v>75301</v>
          </cell>
          <cell r="AA43">
            <v>2429.0645161290322</v>
          </cell>
          <cell r="AB43">
            <v>210423.3</v>
          </cell>
          <cell r="AC43">
            <v>576.50219178082193</v>
          </cell>
        </row>
        <row r="44">
          <cell r="A44" t="str">
            <v>VGR</v>
          </cell>
          <cell r="B44" t="str">
            <v>VUELTA GRANDE</v>
          </cell>
          <cell r="C44" t="str">
            <v>E</v>
          </cell>
          <cell r="D44">
            <v>33020</v>
          </cell>
          <cell r="E44">
            <v>1065.1612903225807</v>
          </cell>
          <cell r="F44">
            <v>26189</v>
          </cell>
          <cell r="G44">
            <v>935.32142857142856</v>
          </cell>
          <cell r="H44">
            <v>46763</v>
          </cell>
          <cell r="I44">
            <v>1508.483870967742</v>
          </cell>
          <cell r="J44">
            <v>217513</v>
          </cell>
          <cell r="K44">
            <v>7250.4333333333334</v>
          </cell>
          <cell r="L44">
            <v>80310</v>
          </cell>
          <cell r="M44">
            <v>2590.6451612903224</v>
          </cell>
          <cell r="N44">
            <v>31330</v>
          </cell>
          <cell r="O44">
            <v>1044.3333333333333</v>
          </cell>
          <cell r="P44">
            <v>20855</v>
          </cell>
          <cell r="Q44">
            <v>672.74193548387098</v>
          </cell>
          <cell r="R44">
            <v>0</v>
          </cell>
          <cell r="S44">
            <v>0</v>
          </cell>
          <cell r="T44">
            <v>39776</v>
          </cell>
          <cell r="U44">
            <v>1325.8666666666666</v>
          </cell>
          <cell r="V44">
            <v>71364</v>
          </cell>
          <cell r="W44">
            <v>2302.0645161290322</v>
          </cell>
          <cell r="X44">
            <v>0</v>
          </cell>
          <cell r="Y44">
            <v>0</v>
          </cell>
          <cell r="Z44">
            <v>0</v>
          </cell>
          <cell r="AA44">
            <v>0</v>
          </cell>
          <cell r="AB44">
            <v>567120</v>
          </cell>
          <cell r="AC44">
            <v>1697.9640718562873</v>
          </cell>
        </row>
        <row r="45">
          <cell r="A45" t="str">
            <v>VGR</v>
          </cell>
          <cell r="B45" t="str">
            <v>PLANTA</v>
          </cell>
          <cell r="C45" t="str">
            <v>E</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73580</v>
          </cell>
          <cell r="Y45">
            <v>2452.6666666666665</v>
          </cell>
          <cell r="Z45">
            <v>94199</v>
          </cell>
          <cell r="AA45">
            <v>3038.6774193548385</v>
          </cell>
          <cell r="AB45">
            <v>734899</v>
          </cell>
          <cell r="AC45">
            <v>2013.4219178082192</v>
          </cell>
        </row>
        <row r="46">
          <cell r="A46" t="str">
            <v>TOTAL NUEVO</v>
          </cell>
          <cell r="B46" t="str">
            <v>PLANTA</v>
          </cell>
          <cell r="C46" t="str">
            <v>E</v>
          </cell>
          <cell r="D46">
            <v>158181.29999999999</v>
          </cell>
          <cell r="E46">
            <v>5102.6225806451612</v>
          </cell>
          <cell r="F46">
            <v>142667</v>
          </cell>
          <cell r="G46">
            <v>5095.25</v>
          </cell>
          <cell r="H46">
            <v>180191</v>
          </cell>
          <cell r="I46">
            <v>5812.6129032258068</v>
          </cell>
          <cell r="J46">
            <v>146007</v>
          </cell>
          <cell r="K46">
            <v>4866.8999999999996</v>
          </cell>
          <cell r="L46">
            <v>174719.62206400209</v>
          </cell>
          <cell r="M46">
            <v>5636.1168407742607</v>
          </cell>
          <cell r="N46">
            <v>196512.9990046293</v>
          </cell>
          <cell r="O46">
            <v>6550.43330015431</v>
          </cell>
          <cell r="P46">
            <v>172928.00158933143</v>
          </cell>
          <cell r="Q46">
            <v>5578.3226319139167</v>
          </cell>
          <cell r="R46">
            <v>166031.3034710213</v>
          </cell>
          <cell r="S46">
            <v>5355.8484990652032</v>
          </cell>
          <cell r="T46">
            <v>206016.64925096167</v>
          </cell>
          <cell r="U46">
            <v>6867.2216416987221</v>
          </cell>
          <cell r="V46">
            <v>175229.99574339821</v>
          </cell>
          <cell r="W46">
            <v>5652.580507851555</v>
          </cell>
          <cell r="X46">
            <v>0</v>
          </cell>
          <cell r="Y46">
            <v>0</v>
          </cell>
          <cell r="Z46">
            <v>0</v>
          </cell>
          <cell r="AA46">
            <v>0</v>
          </cell>
          <cell r="AB46">
            <v>1718484.8711233442</v>
          </cell>
          <cell r="AC46">
            <v>5145.1642848004312</v>
          </cell>
        </row>
        <row r="47">
          <cell r="A47" t="str">
            <v>TOTAL EXISTENTE</v>
          </cell>
          <cell r="B47">
            <v>0</v>
          </cell>
          <cell r="D47">
            <v>308753.8</v>
          </cell>
          <cell r="E47">
            <v>9959.7999999999993</v>
          </cell>
          <cell r="F47">
            <v>341356</v>
          </cell>
          <cell r="G47">
            <v>12191.285714285714</v>
          </cell>
          <cell r="H47">
            <v>299936</v>
          </cell>
          <cell r="I47">
            <v>9675.354838709678</v>
          </cell>
          <cell r="J47">
            <v>472929</v>
          </cell>
          <cell r="K47">
            <v>15764.3</v>
          </cell>
          <cell r="L47">
            <v>251577.12209773628</v>
          </cell>
          <cell r="M47">
            <v>8115.3910354108475</v>
          </cell>
          <cell r="N47">
            <v>163449.0009953707</v>
          </cell>
          <cell r="O47">
            <v>5448.3000331790236</v>
          </cell>
          <cell r="P47">
            <v>167850.12841066846</v>
          </cell>
          <cell r="Q47">
            <v>5414.5202713118861</v>
          </cell>
          <cell r="R47">
            <v>133917.6965289787</v>
          </cell>
          <cell r="S47">
            <v>4319.9256944831841</v>
          </cell>
          <cell r="T47">
            <v>103516.96774903841</v>
          </cell>
          <cell r="U47">
            <v>3450.5655916346136</v>
          </cell>
          <cell r="V47">
            <v>172480.00425660179</v>
          </cell>
          <cell r="W47">
            <v>5563.8711050516704</v>
          </cell>
          <cell r="X47">
            <v>210251.87931018585</v>
          </cell>
          <cell r="Y47">
            <v>7008.3959770061947</v>
          </cell>
          <cell r="Z47">
            <v>206150.22718272079</v>
          </cell>
          <cell r="AA47">
            <v>6650.0073284748642</v>
          </cell>
          <cell r="AB47">
            <v>2415765.7200383944</v>
          </cell>
          <cell r="AC47">
            <v>7232.8314971209411</v>
          </cell>
        </row>
        <row r="48">
          <cell r="A48" t="str">
            <v>TOTAL CHACO</v>
          </cell>
          <cell r="B48">
            <v>0</v>
          </cell>
          <cell r="D48">
            <v>466935.1</v>
          </cell>
          <cell r="E48">
            <v>15062.422580645161</v>
          </cell>
          <cell r="F48">
            <v>484023</v>
          </cell>
          <cell r="G48">
            <v>17286.535714285714</v>
          </cell>
          <cell r="H48">
            <v>480127</v>
          </cell>
          <cell r="I48">
            <v>15487.967741935483</v>
          </cell>
          <cell r="J48">
            <v>618936</v>
          </cell>
          <cell r="K48">
            <v>20631.2</v>
          </cell>
          <cell r="L48">
            <v>426296.74416173837</v>
          </cell>
          <cell r="M48">
            <v>13751.507876185109</v>
          </cell>
          <cell r="N48">
            <v>359962</v>
          </cell>
          <cell r="O48">
            <v>11998.733333333334</v>
          </cell>
          <cell r="P48">
            <v>340778.12999999989</v>
          </cell>
          <cell r="Q48">
            <v>10992.842903225803</v>
          </cell>
          <cell r="R48">
            <v>299949</v>
          </cell>
          <cell r="S48">
            <v>9675.7741935483864</v>
          </cell>
          <cell r="T48">
            <v>309533.61700000009</v>
          </cell>
          <cell r="U48">
            <v>10317.787233333336</v>
          </cell>
          <cell r="V48">
            <v>347710</v>
          </cell>
          <cell r="W48">
            <v>11216.451612903225</v>
          </cell>
          <cell r="X48">
            <v>208574.12068981415</v>
          </cell>
          <cell r="Y48">
            <v>6952.4706896604721</v>
          </cell>
          <cell r="Z48">
            <v>176472.77281727921</v>
          </cell>
          <cell r="AA48">
            <v>5692.6700908799749</v>
          </cell>
          <cell r="AB48">
            <v>4134250.5911617386</v>
          </cell>
          <cell r="AC48">
            <v>12377.995781921372</v>
          </cell>
        </row>
        <row r="49">
          <cell r="A49" t="str">
            <v xml:space="preserve">  VINTAGE PETROLEUM BOLIVIANA LTD. (SHAMROCK VENTURES)</v>
          </cell>
          <cell r="B49">
            <v>0</v>
          </cell>
          <cell r="D49">
            <v>466935.1</v>
          </cell>
          <cell r="E49">
            <v>15062.422580645161</v>
          </cell>
          <cell r="F49">
            <v>484023</v>
          </cell>
          <cell r="G49">
            <v>17286.535714285714</v>
          </cell>
          <cell r="H49">
            <v>480127</v>
          </cell>
          <cell r="I49">
            <v>15487.967741935483</v>
          </cell>
          <cell r="J49">
            <v>618936</v>
          </cell>
          <cell r="K49">
            <v>20631.2</v>
          </cell>
          <cell r="L49">
            <v>426296.74416173837</v>
          </cell>
          <cell r="M49">
            <v>13751.507876185109</v>
          </cell>
          <cell r="N49">
            <v>359962</v>
          </cell>
          <cell r="O49">
            <v>11998.733333333334</v>
          </cell>
          <cell r="P49">
            <v>340778.12999999989</v>
          </cell>
          <cell r="Q49">
            <v>10992.842903225803</v>
          </cell>
          <cell r="R49">
            <v>299949</v>
          </cell>
          <cell r="S49">
            <v>9675.7741935483864</v>
          </cell>
          <cell r="T49">
            <v>309533.61700000009</v>
          </cell>
          <cell r="U49">
            <v>10317.787233333336</v>
          </cell>
          <cell r="V49">
            <v>347710</v>
          </cell>
          <cell r="W49">
            <v>11216.451612903225</v>
          </cell>
          <cell r="X49">
            <v>418826</v>
          </cell>
          <cell r="Y49">
            <v>13960.866666666667</v>
          </cell>
          <cell r="Z49">
            <v>382623</v>
          </cell>
          <cell r="AA49">
            <v>12342.677419354839</v>
          </cell>
          <cell r="AB49">
            <v>4935699.5911617391</v>
          </cell>
          <cell r="AC49">
            <v>13522.464633319833</v>
          </cell>
        </row>
        <row r="50">
          <cell r="A50" t="str">
            <v>NJL</v>
          </cell>
          <cell r="B50" t="str">
            <v>NARANJILLOS</v>
          </cell>
          <cell r="C50" t="str">
            <v>N</v>
          </cell>
          <cell r="H50">
            <v>0</v>
          </cell>
        </row>
        <row r="51">
          <cell r="A51" t="str">
            <v>ÑPC</v>
          </cell>
          <cell r="B51" t="str">
            <v>ÑUPUCO</v>
          </cell>
          <cell r="C51" t="str">
            <v>N</v>
          </cell>
          <cell r="D51">
            <v>156.82</v>
          </cell>
          <cell r="E51">
            <v>5.0587096774193547</v>
          </cell>
          <cell r="H51">
            <v>0</v>
          </cell>
          <cell r="J51">
            <v>1900</v>
          </cell>
          <cell r="K51">
            <v>63.333333333333336</v>
          </cell>
          <cell r="T51">
            <v>0</v>
          </cell>
          <cell r="U51">
            <v>0</v>
          </cell>
          <cell r="V51">
            <v>0</v>
          </cell>
          <cell r="W51">
            <v>0</v>
          </cell>
          <cell r="AB51">
            <v>2056.8200000000002</v>
          </cell>
          <cell r="AC51">
            <v>6.1581437125748506</v>
          </cell>
        </row>
        <row r="52">
          <cell r="A52" t="str">
            <v>PVN</v>
          </cell>
          <cell r="B52" t="str">
            <v>PORVENIR</v>
          </cell>
          <cell r="C52" t="str">
            <v>E</v>
          </cell>
          <cell r="D52">
            <v>43</v>
          </cell>
          <cell r="E52">
            <v>1.3870967741935485</v>
          </cell>
          <cell r="H52">
            <v>0</v>
          </cell>
          <cell r="J52">
            <v>1900</v>
          </cell>
          <cell r="K52">
            <v>63.333333333333336</v>
          </cell>
          <cell r="T52">
            <v>431</v>
          </cell>
          <cell r="U52">
            <v>14.366666666666667</v>
          </cell>
          <cell r="V52">
            <v>0</v>
          </cell>
          <cell r="W52">
            <v>0</v>
          </cell>
          <cell r="X52">
            <v>0</v>
          </cell>
          <cell r="Y52">
            <v>0</v>
          </cell>
          <cell r="Z52">
            <v>0</v>
          </cell>
          <cell r="AA52">
            <v>0</v>
          </cell>
          <cell r="AB52">
            <v>474</v>
          </cell>
          <cell r="AC52">
            <v>1.4191616766467066</v>
          </cell>
        </row>
        <row r="53">
          <cell r="A53" t="str">
            <v>PVN</v>
          </cell>
          <cell r="B53" t="str">
            <v>PORVENIR</v>
          </cell>
          <cell r="C53" t="str">
            <v>E</v>
          </cell>
          <cell r="D53">
            <v>43</v>
          </cell>
          <cell r="E53">
            <v>1.3870967741935485</v>
          </cell>
          <cell r="H53">
            <v>0</v>
          </cell>
          <cell r="T53">
            <v>431</v>
          </cell>
          <cell r="U53">
            <v>14.366666666666667</v>
          </cell>
          <cell r="V53">
            <v>0</v>
          </cell>
          <cell r="W53">
            <v>0</v>
          </cell>
          <cell r="X53">
            <v>2746</v>
          </cell>
          <cell r="Y53">
            <v>91.533333333333331</v>
          </cell>
          <cell r="Z53">
            <v>120</v>
          </cell>
          <cell r="AA53">
            <v>3.870967741935484</v>
          </cell>
          <cell r="AB53">
            <v>3340</v>
          </cell>
          <cell r="AC53">
            <v>9.1506849315068486</v>
          </cell>
        </row>
        <row r="54">
          <cell r="A54" t="str">
            <v>TOTAL VENTURES</v>
          </cell>
          <cell r="B54" t="str">
            <v>SUPUATI</v>
          </cell>
          <cell r="C54" t="str">
            <v>N</v>
          </cell>
          <cell r="D54">
            <v>199.82</v>
          </cell>
          <cell r="E54">
            <v>6.4458064516129028</v>
          </cell>
          <cell r="H54">
            <v>0</v>
          </cell>
          <cell r="J54">
            <v>1900</v>
          </cell>
          <cell r="K54">
            <v>63.333333333333336</v>
          </cell>
          <cell r="T54">
            <v>431</v>
          </cell>
          <cell r="V54">
            <v>0</v>
          </cell>
          <cell r="Z54">
            <v>11655</v>
          </cell>
          <cell r="AA54">
            <v>375.96774193548384</v>
          </cell>
          <cell r="AB54">
            <v>2530.8200000000002</v>
          </cell>
          <cell r="AC54">
            <v>7.5773053892215572</v>
          </cell>
        </row>
        <row r="55">
          <cell r="A55" t="str">
            <v xml:space="preserve">  M A X U S   B O L I V I A   I N C .</v>
          </cell>
          <cell r="B55">
            <v>0</v>
          </cell>
          <cell r="D55">
            <v>199.82</v>
          </cell>
          <cell r="E55">
            <v>6.4458064516129028</v>
          </cell>
          <cell r="H55">
            <v>0</v>
          </cell>
          <cell r="J55">
            <v>1900</v>
          </cell>
          <cell r="K55">
            <v>63.333333333333336</v>
          </cell>
          <cell r="T55">
            <v>431</v>
          </cell>
          <cell r="V55">
            <v>0</v>
          </cell>
          <cell r="X55">
            <v>2746</v>
          </cell>
          <cell r="Z55">
            <v>11775</v>
          </cell>
          <cell r="AA55">
            <v>379.83870967741933</v>
          </cell>
          <cell r="AB55">
            <v>17051.82</v>
          </cell>
          <cell r="AC55">
            <v>46.71731506849315</v>
          </cell>
        </row>
        <row r="56">
          <cell r="A56" t="str">
            <v>MGD</v>
          </cell>
          <cell r="B56" t="str">
            <v>MONTEAGUDO</v>
          </cell>
          <cell r="C56" t="str">
            <v>N</v>
          </cell>
          <cell r="D56">
            <v>43570</v>
          </cell>
          <cell r="E56">
            <v>1405.483870967742</v>
          </cell>
          <cell r="F56">
            <v>51907</v>
          </cell>
          <cell r="G56">
            <v>1853.8214285714287</v>
          </cell>
          <cell r="H56">
            <v>67440</v>
          </cell>
          <cell r="I56">
            <v>2175.483870967742</v>
          </cell>
          <cell r="J56">
            <v>65177</v>
          </cell>
          <cell r="K56">
            <v>2172.5666666666666</v>
          </cell>
          <cell r="L56">
            <v>42656</v>
          </cell>
          <cell r="M56">
            <v>1376</v>
          </cell>
          <cell r="N56">
            <v>36159</v>
          </cell>
          <cell r="O56">
            <v>1205.3</v>
          </cell>
          <cell r="P56">
            <v>38872</v>
          </cell>
          <cell r="Q56">
            <v>1253.9354838709678</v>
          </cell>
          <cell r="R56">
            <v>70253</v>
          </cell>
          <cell r="S56">
            <v>2266.2258064516127</v>
          </cell>
          <cell r="T56">
            <v>76645</v>
          </cell>
          <cell r="U56">
            <v>2554.8333333333335</v>
          </cell>
          <cell r="V56">
            <v>80657</v>
          </cell>
          <cell r="W56">
            <v>2601.8387096774195</v>
          </cell>
          <cell r="AB56">
            <v>573336</v>
          </cell>
          <cell r="AC56">
            <v>1716.5748502994013</v>
          </cell>
        </row>
        <row r="57">
          <cell r="A57" t="str">
            <v>PLM</v>
          </cell>
          <cell r="B57" t="str">
            <v>PALOMA</v>
          </cell>
          <cell r="C57" t="str">
            <v>N</v>
          </cell>
          <cell r="D57">
            <v>663406</v>
          </cell>
          <cell r="E57">
            <v>21400.193548387098</v>
          </cell>
          <cell r="F57">
            <v>795495</v>
          </cell>
          <cell r="G57">
            <v>28410.535714285714</v>
          </cell>
          <cell r="H57">
            <v>918286</v>
          </cell>
          <cell r="I57">
            <v>29622.129032258064</v>
          </cell>
          <cell r="J57">
            <v>879089</v>
          </cell>
          <cell r="K57">
            <v>29302.966666666667</v>
          </cell>
          <cell r="L57">
            <v>365230</v>
          </cell>
          <cell r="M57">
            <v>11781.612903225807</v>
          </cell>
          <cell r="N57">
            <v>263239</v>
          </cell>
          <cell r="O57">
            <v>8774.6333333333332</v>
          </cell>
          <cell r="P57">
            <v>576639</v>
          </cell>
          <cell r="Q57">
            <v>18601.258064516129</v>
          </cell>
          <cell r="R57">
            <v>340101</v>
          </cell>
          <cell r="S57">
            <v>10971</v>
          </cell>
          <cell r="T57">
            <v>390923</v>
          </cell>
          <cell r="U57">
            <v>13030.766666666666</v>
          </cell>
          <cell r="V57">
            <v>174465</v>
          </cell>
          <cell r="W57">
            <v>5627.9032258064517</v>
          </cell>
          <cell r="X57">
            <v>26014</v>
          </cell>
          <cell r="Y57">
            <v>867.13333333333333</v>
          </cell>
          <cell r="Z57">
            <v>28233</v>
          </cell>
          <cell r="AA57">
            <v>910.74193548387098</v>
          </cell>
          <cell r="AB57">
            <v>5366873</v>
          </cell>
          <cell r="AC57">
            <v>16068.482035928144</v>
          </cell>
        </row>
        <row r="58">
          <cell r="A58" t="str">
            <v>SRB</v>
          </cell>
          <cell r="B58" t="str">
            <v>SURUBI</v>
          </cell>
          <cell r="C58" t="str">
            <v>E</v>
          </cell>
          <cell r="D58">
            <v>193858</v>
          </cell>
          <cell r="E58">
            <v>6253.4838709677415</v>
          </cell>
          <cell r="F58">
            <v>174485</v>
          </cell>
          <cell r="G58">
            <v>6231.6071428571431</v>
          </cell>
          <cell r="H58">
            <v>190276</v>
          </cell>
          <cell r="I58">
            <v>6137.9354838709678</v>
          </cell>
          <cell r="J58">
            <v>170127</v>
          </cell>
          <cell r="K58">
            <v>5670.9</v>
          </cell>
          <cell r="L58">
            <v>170103</v>
          </cell>
          <cell r="M58">
            <v>5487.1935483870966</v>
          </cell>
          <cell r="N58">
            <v>163470</v>
          </cell>
          <cell r="O58">
            <v>5449</v>
          </cell>
          <cell r="P58">
            <v>163888</v>
          </cell>
          <cell r="Q58">
            <v>5286.7096774193551</v>
          </cell>
          <cell r="R58">
            <v>157966.95000000001</v>
          </cell>
          <cell r="S58">
            <v>5095.7080645161295</v>
          </cell>
          <cell r="T58">
            <v>143568</v>
          </cell>
          <cell r="U58">
            <v>4785.6000000000004</v>
          </cell>
          <cell r="V58">
            <v>114193</v>
          </cell>
          <cell r="W58">
            <v>3683.6451612903224</v>
          </cell>
          <cell r="X58">
            <v>90218</v>
          </cell>
          <cell r="Y58">
            <v>3007.2666666666669</v>
          </cell>
          <cell r="Z58">
            <v>139668</v>
          </cell>
          <cell r="AA58">
            <v>4505.4193548387093</v>
          </cell>
          <cell r="AB58">
            <v>1641934.95</v>
          </cell>
          <cell r="AC58">
            <v>4915.9729041916162</v>
          </cell>
        </row>
        <row r="59">
          <cell r="A59" t="str">
            <v>SRB</v>
          </cell>
          <cell r="B59" t="str">
            <v>BLOQUE BAJO</v>
          </cell>
          <cell r="C59" t="str">
            <v>N</v>
          </cell>
          <cell r="D59">
            <v>63990</v>
          </cell>
          <cell r="E59">
            <v>2064.1935483870966</v>
          </cell>
          <cell r="F59">
            <v>56484</v>
          </cell>
          <cell r="G59">
            <v>2017.2857142857142</v>
          </cell>
          <cell r="H59">
            <v>60462</v>
          </cell>
          <cell r="I59">
            <v>1950.3870967741937</v>
          </cell>
          <cell r="J59">
            <v>52603</v>
          </cell>
          <cell r="K59">
            <v>1753.4333333333334</v>
          </cell>
          <cell r="L59">
            <v>51850</v>
          </cell>
          <cell r="M59">
            <v>1672.5806451612902</v>
          </cell>
          <cell r="N59">
            <v>45761</v>
          </cell>
          <cell r="O59">
            <v>1525.3666666666666</v>
          </cell>
          <cell r="P59">
            <v>46363</v>
          </cell>
          <cell r="Q59">
            <v>1495.5806451612902</v>
          </cell>
          <cell r="R59">
            <v>42757.05</v>
          </cell>
          <cell r="S59">
            <v>1379.2596774193548</v>
          </cell>
          <cell r="T59">
            <v>42156.33</v>
          </cell>
          <cell r="U59">
            <v>1405.211</v>
          </cell>
          <cell r="V59">
            <v>45399</v>
          </cell>
          <cell r="W59">
            <v>1464.483870967742</v>
          </cell>
          <cell r="X59">
            <v>327035</v>
          </cell>
          <cell r="Y59">
            <v>10901.166666666666</v>
          </cell>
          <cell r="Z59">
            <v>462911</v>
          </cell>
          <cell r="AA59">
            <v>14932.612903225807</v>
          </cell>
          <cell r="AB59">
            <v>507825.38</v>
          </cell>
          <cell r="AC59">
            <v>1520.435269461078</v>
          </cell>
        </row>
        <row r="60">
          <cell r="A60" t="str">
            <v>TOTAL NUEVO</v>
          </cell>
          <cell r="B60" t="str">
            <v>SURUBI</v>
          </cell>
          <cell r="C60" t="str">
            <v>E</v>
          </cell>
          <cell r="D60">
            <v>770966</v>
          </cell>
          <cell r="E60">
            <v>24869.870967741936</v>
          </cell>
          <cell r="F60">
            <v>903886</v>
          </cell>
          <cell r="G60">
            <v>32281.642857142859</v>
          </cell>
          <cell r="H60">
            <v>1046188</v>
          </cell>
          <cell r="I60">
            <v>33748</v>
          </cell>
          <cell r="J60">
            <v>996869</v>
          </cell>
          <cell r="K60">
            <v>33228.966666666667</v>
          </cell>
          <cell r="L60">
            <v>459736</v>
          </cell>
          <cell r="M60">
            <v>14830.193548387097</v>
          </cell>
          <cell r="N60">
            <v>345159</v>
          </cell>
          <cell r="O60">
            <v>11505.3</v>
          </cell>
          <cell r="P60">
            <v>661874</v>
          </cell>
          <cell r="Q60">
            <v>21350.774193548386</v>
          </cell>
          <cell r="R60">
            <v>453111.05</v>
          </cell>
          <cell r="S60">
            <v>14616.485483870967</v>
          </cell>
          <cell r="T60">
            <v>509724.33</v>
          </cell>
          <cell r="U60">
            <v>16990.811000000002</v>
          </cell>
          <cell r="V60">
            <v>300521</v>
          </cell>
          <cell r="W60">
            <v>9694.2258064516136</v>
          </cell>
          <cell r="X60">
            <v>126750</v>
          </cell>
          <cell r="Y60">
            <v>4225</v>
          </cell>
          <cell r="Z60">
            <v>87366</v>
          </cell>
          <cell r="AA60">
            <v>2818.2580645161293</v>
          </cell>
          <cell r="AB60">
            <v>6448034.3799999999</v>
          </cell>
          <cell r="AC60">
            <v>19305.492155688622</v>
          </cell>
        </row>
        <row r="61">
          <cell r="A61" t="str">
            <v>TOTAL MAXUS</v>
          </cell>
          <cell r="B61" t="str">
            <v>BLOQUE BAJO</v>
          </cell>
          <cell r="C61" t="str">
            <v>N</v>
          </cell>
          <cell r="D61">
            <v>964824</v>
          </cell>
          <cell r="E61">
            <v>31123.354838709678</v>
          </cell>
          <cell r="F61">
            <v>1078371</v>
          </cell>
          <cell r="G61">
            <v>38513.25</v>
          </cell>
          <cell r="H61">
            <v>1236464</v>
          </cell>
          <cell r="I61">
            <v>39885.93548387097</v>
          </cell>
          <cell r="J61">
            <v>1166996</v>
          </cell>
          <cell r="K61">
            <v>38899.866666666669</v>
          </cell>
          <cell r="L61">
            <v>629839</v>
          </cell>
          <cell r="M61">
            <v>20317.387096774193</v>
          </cell>
          <cell r="N61">
            <v>508629</v>
          </cell>
          <cell r="O61">
            <v>16954.3</v>
          </cell>
          <cell r="P61">
            <v>825762</v>
          </cell>
          <cell r="Q61">
            <v>26637.483870967742</v>
          </cell>
          <cell r="R61">
            <v>611078</v>
          </cell>
          <cell r="S61">
            <v>19712.193548387098</v>
          </cell>
          <cell r="T61">
            <v>653292.33000000007</v>
          </cell>
          <cell r="U61">
            <v>21776.411000000004</v>
          </cell>
          <cell r="V61">
            <v>414714</v>
          </cell>
          <cell r="W61">
            <v>13377.870967741936</v>
          </cell>
          <cell r="X61">
            <v>37569</v>
          </cell>
          <cell r="Y61">
            <v>1252.3</v>
          </cell>
          <cell r="Z61">
            <v>24597</v>
          </cell>
          <cell r="AA61">
            <v>793.45161290322585</v>
          </cell>
          <cell r="AB61">
            <v>8089969.3300000001</v>
          </cell>
          <cell r="AC61">
            <v>24221.46505988024</v>
          </cell>
        </row>
        <row r="62">
          <cell r="A62" t="str">
            <v xml:space="preserve">  P E R E Z   COMPANC  S . A .</v>
          </cell>
          <cell r="B62" t="str">
            <v>L I Q U I D O S  EN BBLS</v>
          </cell>
          <cell r="D62">
            <v>770966</v>
          </cell>
          <cell r="E62">
            <v>24869.870967741936</v>
          </cell>
          <cell r="F62">
            <v>903886</v>
          </cell>
          <cell r="G62">
            <v>32281.642857142859</v>
          </cell>
          <cell r="H62">
            <v>1046188</v>
          </cell>
          <cell r="I62">
            <v>33748</v>
          </cell>
          <cell r="J62">
            <v>996869</v>
          </cell>
          <cell r="K62">
            <v>33228.966666666667</v>
          </cell>
          <cell r="L62">
            <v>459736</v>
          </cell>
          <cell r="M62">
            <v>14830.193548387097</v>
          </cell>
          <cell r="N62">
            <v>345159</v>
          </cell>
          <cell r="O62">
            <v>11505.3</v>
          </cell>
          <cell r="P62">
            <v>661874</v>
          </cell>
          <cell r="Q62">
            <v>21350.774193548386</v>
          </cell>
          <cell r="R62">
            <v>453111.05</v>
          </cell>
          <cell r="S62">
            <v>14616.485483870967</v>
          </cell>
          <cell r="T62">
            <v>509724.33</v>
          </cell>
          <cell r="U62">
            <v>16990.811000000002</v>
          </cell>
          <cell r="V62">
            <v>300521</v>
          </cell>
          <cell r="W62">
            <v>9694.2258064516136</v>
          </cell>
          <cell r="X62">
            <v>480836</v>
          </cell>
          <cell r="Y62">
            <v>16027.866666666667</v>
          </cell>
          <cell r="Z62">
            <v>655409</v>
          </cell>
          <cell r="AA62">
            <v>21142.225806451614</v>
          </cell>
          <cell r="AB62">
            <v>7584279.3799999999</v>
          </cell>
          <cell r="AC62">
            <v>20778.847616438357</v>
          </cell>
        </row>
        <row r="63">
          <cell r="A63" t="str">
            <v>CAR</v>
          </cell>
          <cell r="B63" t="str">
            <v>CARANDA</v>
          </cell>
          <cell r="C63" t="str">
            <v>E</v>
          </cell>
          <cell r="D63">
            <v>964824</v>
          </cell>
          <cell r="E63">
            <v>31123.354838709678</v>
          </cell>
          <cell r="F63">
            <v>1078371</v>
          </cell>
          <cell r="G63">
            <v>38513.25</v>
          </cell>
          <cell r="H63">
            <v>1236464</v>
          </cell>
          <cell r="I63">
            <v>39885.93548387097</v>
          </cell>
          <cell r="J63">
            <v>1166996</v>
          </cell>
          <cell r="K63">
            <v>38899.866666666669</v>
          </cell>
          <cell r="L63">
            <v>629839</v>
          </cell>
          <cell r="M63">
            <v>20317.387096774193</v>
          </cell>
          <cell r="N63">
            <v>508629</v>
          </cell>
          <cell r="O63">
            <v>16954.3</v>
          </cell>
          <cell r="P63">
            <v>825762</v>
          </cell>
          <cell r="Q63">
            <v>26637.483870967742</v>
          </cell>
          <cell r="R63">
            <v>611078</v>
          </cell>
          <cell r="S63">
            <v>19712.193548387098</v>
          </cell>
          <cell r="T63">
            <v>653292.33000000007</v>
          </cell>
          <cell r="U63">
            <v>21776.411000000004</v>
          </cell>
          <cell r="V63">
            <v>414714</v>
          </cell>
          <cell r="W63">
            <v>13377.870967741936</v>
          </cell>
          <cell r="X63">
            <v>607586</v>
          </cell>
          <cell r="Y63">
            <v>20252.866666666665</v>
          </cell>
          <cell r="Z63">
            <v>742775</v>
          </cell>
          <cell r="AA63">
            <v>23960.483870967742</v>
          </cell>
          <cell r="AB63">
            <v>226130</v>
          </cell>
          <cell r="AC63">
            <v>677.03592814371257</v>
          </cell>
        </row>
        <row r="64">
          <cell r="A64" t="str">
            <v>CLP</v>
          </cell>
          <cell r="B64" t="str">
            <v>COLPA</v>
          </cell>
          <cell r="C64" t="str">
            <v>E</v>
          </cell>
          <cell r="D64">
            <v>132055</v>
          </cell>
          <cell r="E64">
            <v>4259.8387096774195</v>
          </cell>
          <cell r="F64">
            <v>46444</v>
          </cell>
          <cell r="G64">
            <v>1658.7142857142858</v>
          </cell>
          <cell r="H64">
            <v>25178</v>
          </cell>
          <cell r="I64">
            <v>812.19354838709683</v>
          </cell>
          <cell r="J64">
            <v>11730</v>
          </cell>
          <cell r="K64">
            <v>391</v>
          </cell>
          <cell r="L64">
            <v>20906</v>
          </cell>
          <cell r="M64">
            <v>674.38709677419354</v>
          </cell>
          <cell r="N64">
            <v>3626</v>
          </cell>
          <cell r="O64">
            <v>120.86666666666666</v>
          </cell>
          <cell r="P64">
            <v>6516</v>
          </cell>
          <cell r="Q64">
            <v>210.19354838709677</v>
          </cell>
          <cell r="R64">
            <v>17257</v>
          </cell>
          <cell r="S64">
            <v>556.67741935483866</v>
          </cell>
          <cell r="T64">
            <v>15032</v>
          </cell>
          <cell r="U64">
            <v>501.06666666666666</v>
          </cell>
          <cell r="V64">
            <v>4908</v>
          </cell>
          <cell r="W64">
            <v>158.32258064516128</v>
          </cell>
          <cell r="AB64">
            <v>283652</v>
          </cell>
          <cell r="AC64">
            <v>849.25748502994009</v>
          </cell>
        </row>
        <row r="65">
          <cell r="A65" t="str">
            <v>CLP</v>
          </cell>
          <cell r="B65" t="str">
            <v>PLANTA</v>
          </cell>
          <cell r="C65" t="str">
            <v>E</v>
          </cell>
          <cell r="D65">
            <v>19370</v>
          </cell>
          <cell r="E65">
            <v>624.83870967741939</v>
          </cell>
          <cell r="F65">
            <v>11090</v>
          </cell>
          <cell r="G65">
            <v>396.07142857142856</v>
          </cell>
          <cell r="H65">
            <v>16650</v>
          </cell>
          <cell r="I65">
            <v>537.09677419354841</v>
          </cell>
          <cell r="J65">
            <v>11190</v>
          </cell>
          <cell r="K65">
            <v>373</v>
          </cell>
          <cell r="L65">
            <v>22870</v>
          </cell>
          <cell r="M65">
            <v>737.74193548387098</v>
          </cell>
          <cell r="N65">
            <v>11080</v>
          </cell>
          <cell r="O65">
            <v>369.33333333333331</v>
          </cell>
          <cell r="P65">
            <v>20630</v>
          </cell>
          <cell r="Q65">
            <v>665.48387096774195</v>
          </cell>
          <cell r="R65">
            <v>19120</v>
          </cell>
          <cell r="S65">
            <v>616.77419354838707</v>
          </cell>
          <cell r="T65">
            <v>18280</v>
          </cell>
          <cell r="U65">
            <v>609.33333333333337</v>
          </cell>
          <cell r="V65">
            <v>75850</v>
          </cell>
          <cell r="W65">
            <v>2446.7741935483873</v>
          </cell>
          <cell r="X65">
            <v>23510</v>
          </cell>
          <cell r="Y65">
            <v>783.66666666666663</v>
          </cell>
          <cell r="Z65">
            <v>12470</v>
          </cell>
          <cell r="AA65">
            <v>402.25806451612902</v>
          </cell>
          <cell r="AB65">
            <v>262110</v>
          </cell>
          <cell r="AC65">
            <v>718.10958904109589</v>
          </cell>
        </row>
        <row r="66">
          <cell r="A66" t="str">
            <v>TOTAL PEREZ</v>
          </cell>
          <cell r="B66" t="str">
            <v>COLPA</v>
          </cell>
          <cell r="C66" t="str">
            <v>E</v>
          </cell>
          <cell r="D66">
            <v>151425</v>
          </cell>
          <cell r="E66">
            <v>4884.677419354839</v>
          </cell>
          <cell r="F66">
            <v>57534</v>
          </cell>
          <cell r="G66">
            <v>2054.7857142857142</v>
          </cell>
          <cell r="H66">
            <v>41828</v>
          </cell>
          <cell r="I66">
            <v>1349.2903225806451</v>
          </cell>
          <cell r="J66">
            <v>22920</v>
          </cell>
          <cell r="K66">
            <v>764</v>
          </cell>
          <cell r="L66">
            <v>43776</v>
          </cell>
          <cell r="M66">
            <v>1412.1290322580646</v>
          </cell>
          <cell r="N66">
            <v>14706</v>
          </cell>
          <cell r="O66">
            <v>490.2</v>
          </cell>
          <cell r="P66">
            <v>27146</v>
          </cell>
          <cell r="Q66">
            <v>875.67741935483866</v>
          </cell>
          <cell r="R66">
            <v>36377</v>
          </cell>
          <cell r="S66">
            <v>1173.4516129032259</v>
          </cell>
          <cell r="T66">
            <v>33312</v>
          </cell>
          <cell r="U66">
            <v>1110.4000000000001</v>
          </cell>
          <cell r="V66">
            <v>80758</v>
          </cell>
          <cell r="W66">
            <v>2605.0967741935483</v>
          </cell>
          <cell r="X66">
            <v>38095</v>
          </cell>
          <cell r="Y66">
            <v>1269.8333333333333</v>
          </cell>
          <cell r="Z66">
            <v>34720</v>
          </cell>
          <cell r="AA66">
            <v>1120</v>
          </cell>
          <cell r="AB66">
            <v>509782</v>
          </cell>
          <cell r="AC66">
            <v>1526.2934131736527</v>
          </cell>
        </row>
        <row r="67">
          <cell r="A67" t="str">
            <v xml:space="preserve">   PLUSPETROL  BOLIVIA CORPORATION</v>
          </cell>
          <cell r="B67" t="str">
            <v>PLANTA</v>
          </cell>
          <cell r="C67" t="str">
            <v>E</v>
          </cell>
          <cell r="D67">
            <v>0</v>
          </cell>
          <cell r="E67">
            <v>0</v>
          </cell>
          <cell r="F67">
            <v>0</v>
          </cell>
          <cell r="G67">
            <v>0</v>
          </cell>
          <cell r="H67">
            <v>0</v>
          </cell>
          <cell r="I67">
            <v>0</v>
          </cell>
          <cell r="J67">
            <v>0</v>
          </cell>
          <cell r="K67">
            <v>0</v>
          </cell>
          <cell r="L67">
            <v>0</v>
          </cell>
          <cell r="M67">
            <v>0</v>
          </cell>
          <cell r="N67">
            <v>0</v>
          </cell>
          <cell r="O67">
            <v>0</v>
          </cell>
          <cell r="P67">
            <v>0</v>
          </cell>
        </row>
        <row r="68">
          <cell r="A68" t="str">
            <v>BJO</v>
          </cell>
          <cell r="B68" t="str">
            <v>BERMEJO</v>
          </cell>
          <cell r="C68" t="str">
            <v>E</v>
          </cell>
          <cell r="D68">
            <v>151425</v>
          </cell>
          <cell r="E68">
            <v>4884.677419354839</v>
          </cell>
          <cell r="F68">
            <v>57534</v>
          </cell>
          <cell r="G68">
            <v>2054.7857142857142</v>
          </cell>
          <cell r="H68">
            <v>41828</v>
          </cell>
          <cell r="I68">
            <v>1349.2903225806451</v>
          </cell>
          <cell r="J68">
            <v>22920</v>
          </cell>
          <cell r="K68">
            <v>764</v>
          </cell>
          <cell r="L68">
            <v>43776</v>
          </cell>
          <cell r="M68">
            <v>1412.1290322580646</v>
          </cell>
          <cell r="N68">
            <v>14706</v>
          </cell>
          <cell r="O68">
            <v>490.2</v>
          </cell>
          <cell r="P68">
            <v>27146</v>
          </cell>
          <cell r="Q68">
            <v>875.67741935483866</v>
          </cell>
          <cell r="R68">
            <v>36377</v>
          </cell>
          <cell r="S68">
            <v>1173.4516129032259</v>
          </cell>
          <cell r="T68">
            <v>33312</v>
          </cell>
          <cell r="U68">
            <v>1110.4000000000001</v>
          </cell>
          <cell r="V68">
            <v>80758</v>
          </cell>
          <cell r="W68">
            <v>2605.0967741935483</v>
          </cell>
          <cell r="X68">
            <v>61605</v>
          </cell>
          <cell r="Y68">
            <v>2053.5</v>
          </cell>
          <cell r="Z68">
            <v>47190</v>
          </cell>
          <cell r="AA68">
            <v>1522.258064516129</v>
          </cell>
          <cell r="AB68">
            <v>618577</v>
          </cell>
          <cell r="AC68">
            <v>1694.7315068493151</v>
          </cell>
        </row>
        <row r="69">
          <cell r="A69" t="str">
            <v>BJO</v>
          </cell>
          <cell r="B69" t="str">
            <v>X 44</v>
          </cell>
          <cell r="C69" t="str">
            <v>E</v>
          </cell>
          <cell r="D69">
            <v>673</v>
          </cell>
          <cell r="E69">
            <v>21.70967741935484</v>
          </cell>
          <cell r="F69">
            <v>600</v>
          </cell>
          <cell r="G69">
            <v>21.428571428571427</v>
          </cell>
          <cell r="H69">
            <v>537</v>
          </cell>
          <cell r="I69">
            <v>17.322580645161292</v>
          </cell>
          <cell r="J69">
            <v>616</v>
          </cell>
          <cell r="K69">
            <v>20.533333333333335</v>
          </cell>
          <cell r="L69">
            <v>2267</v>
          </cell>
          <cell r="M69">
            <v>73.129032258064512</v>
          </cell>
          <cell r="N69">
            <v>582</v>
          </cell>
          <cell r="O69">
            <v>19.399999999999999</v>
          </cell>
          <cell r="P69">
            <v>1205</v>
          </cell>
          <cell r="Q69">
            <v>38.87096774193548</v>
          </cell>
          <cell r="R69">
            <v>844</v>
          </cell>
          <cell r="S69">
            <v>27.225806451612904</v>
          </cell>
          <cell r="T69">
            <v>799</v>
          </cell>
          <cell r="U69">
            <v>26.633333333333333</v>
          </cell>
          <cell r="V69">
            <v>882</v>
          </cell>
          <cell r="W69">
            <v>28.451612903225808</v>
          </cell>
          <cell r="AB69">
            <v>9005</v>
          </cell>
          <cell r="AC69">
            <v>26.961077844311376</v>
          </cell>
        </row>
        <row r="70">
          <cell r="A70" t="str">
            <v>TOR</v>
          </cell>
          <cell r="B70" t="str">
            <v>TORO</v>
          </cell>
          <cell r="C70" t="str">
            <v>E</v>
          </cell>
          <cell r="D70">
            <v>0</v>
          </cell>
          <cell r="E70">
            <v>0</v>
          </cell>
          <cell r="F70">
            <v>0</v>
          </cell>
          <cell r="G70">
            <v>0</v>
          </cell>
          <cell r="H70">
            <v>0</v>
          </cell>
          <cell r="I70">
            <v>0</v>
          </cell>
          <cell r="J70">
            <v>0</v>
          </cell>
          <cell r="K70">
            <v>0</v>
          </cell>
          <cell r="L70">
            <v>0</v>
          </cell>
          <cell r="M70">
            <v>0</v>
          </cell>
          <cell r="N70">
            <v>0</v>
          </cell>
          <cell r="O70">
            <v>0</v>
          </cell>
          <cell r="P70">
            <v>0</v>
          </cell>
        </row>
        <row r="71">
          <cell r="A71" t="str">
            <v>TOTAL PLUSPETROL</v>
          </cell>
          <cell r="B71" t="str">
            <v>X 44</v>
          </cell>
          <cell r="C71" t="str">
            <v>E</v>
          </cell>
          <cell r="D71">
            <v>673</v>
          </cell>
          <cell r="E71">
            <v>21.70967741935484</v>
          </cell>
          <cell r="F71">
            <v>600</v>
          </cell>
          <cell r="G71">
            <v>21.428571428571427</v>
          </cell>
          <cell r="H71">
            <v>537</v>
          </cell>
          <cell r="I71">
            <v>17.322580645161292</v>
          </cell>
          <cell r="J71">
            <v>616</v>
          </cell>
          <cell r="K71">
            <v>20.533333333333335</v>
          </cell>
          <cell r="L71">
            <v>2267</v>
          </cell>
          <cell r="M71">
            <v>73.129032258064512</v>
          </cell>
          <cell r="N71">
            <v>582</v>
          </cell>
          <cell r="O71">
            <v>19.399999999999999</v>
          </cell>
          <cell r="P71">
            <v>1205</v>
          </cell>
          <cell r="Q71">
            <v>38.87096774193548</v>
          </cell>
          <cell r="R71">
            <v>844</v>
          </cell>
          <cell r="S71">
            <v>27.225806451612904</v>
          </cell>
          <cell r="T71">
            <v>799</v>
          </cell>
          <cell r="U71">
            <v>26.633333333333333</v>
          </cell>
          <cell r="V71">
            <v>882</v>
          </cell>
          <cell r="W71">
            <v>28.451612903225808</v>
          </cell>
          <cell r="X71">
            <v>793</v>
          </cell>
          <cell r="Y71">
            <v>26.433333333333334</v>
          </cell>
          <cell r="Z71">
            <v>808</v>
          </cell>
          <cell r="AA71">
            <v>26.06451612903226</v>
          </cell>
          <cell r="AB71">
            <v>9005</v>
          </cell>
          <cell r="AC71">
            <v>26.961077844311376</v>
          </cell>
        </row>
        <row r="72">
          <cell r="A72" t="str">
            <v xml:space="preserve">  D O N G    W O N   CORPORATION BOLIVIA</v>
          </cell>
          <cell r="B72" t="str">
            <v>TORO</v>
          </cell>
          <cell r="C72" t="str">
            <v>E</v>
          </cell>
          <cell r="D72">
            <v>0</v>
          </cell>
          <cell r="E72">
            <v>0</v>
          </cell>
          <cell r="F72">
            <v>0</v>
          </cell>
          <cell r="G72">
            <v>0</v>
          </cell>
          <cell r="H72">
            <v>0</v>
          </cell>
          <cell r="I72">
            <v>0</v>
          </cell>
          <cell r="J72">
            <v>0</v>
          </cell>
          <cell r="K72">
            <v>0</v>
          </cell>
          <cell r="L72">
            <v>0</v>
          </cell>
          <cell r="M72">
            <v>0</v>
          </cell>
          <cell r="N72">
            <v>0</v>
          </cell>
          <cell r="O72">
            <v>0</v>
          </cell>
          <cell r="P72">
            <v>0</v>
          </cell>
        </row>
        <row r="73">
          <cell r="A73" t="str">
            <v>PMR</v>
          </cell>
          <cell r="B73" t="str">
            <v>PALMAR</v>
          </cell>
          <cell r="C73" t="str">
            <v>N</v>
          </cell>
          <cell r="D73">
            <v>673</v>
          </cell>
          <cell r="E73">
            <v>21.70967741935484</v>
          </cell>
          <cell r="F73">
            <v>600</v>
          </cell>
          <cell r="G73">
            <v>21.428571428571427</v>
          </cell>
          <cell r="H73">
            <v>537</v>
          </cell>
          <cell r="I73">
            <v>17.322580645161292</v>
          </cell>
          <cell r="J73">
            <v>616</v>
          </cell>
          <cell r="K73">
            <v>20.533333333333335</v>
          </cell>
          <cell r="L73">
            <v>2267</v>
          </cell>
          <cell r="M73">
            <v>73.129032258064512</v>
          </cell>
          <cell r="N73">
            <v>582</v>
          </cell>
          <cell r="O73">
            <v>19.399999999999999</v>
          </cell>
          <cell r="P73">
            <v>1205</v>
          </cell>
          <cell r="Q73">
            <v>38.87096774193548</v>
          </cell>
          <cell r="R73">
            <v>844</v>
          </cell>
          <cell r="S73">
            <v>27.225806451612904</v>
          </cell>
          <cell r="T73">
            <v>799</v>
          </cell>
          <cell r="U73">
            <v>26.633333333333333</v>
          </cell>
          <cell r="V73">
            <v>882</v>
          </cell>
          <cell r="W73">
            <v>28.451612903225808</v>
          </cell>
          <cell r="X73">
            <v>793</v>
          </cell>
          <cell r="Y73">
            <v>26.433333333333334</v>
          </cell>
          <cell r="Z73">
            <v>808</v>
          </cell>
          <cell r="AA73">
            <v>26.06451612903226</v>
          </cell>
          <cell r="AB73">
            <v>91159</v>
          </cell>
          <cell r="AC73">
            <v>272.93113772455092</v>
          </cell>
        </row>
        <row r="74">
          <cell r="A74" t="str">
            <v>PMR</v>
          </cell>
          <cell r="B74" t="str">
            <v>PALMAR</v>
          </cell>
          <cell r="C74" t="str">
            <v>E</v>
          </cell>
          <cell r="D74">
            <v>0</v>
          </cell>
          <cell r="E74">
            <v>0</v>
          </cell>
          <cell r="F74">
            <v>0</v>
          </cell>
          <cell r="G74">
            <v>0</v>
          </cell>
          <cell r="H74">
            <v>0</v>
          </cell>
          <cell r="I74">
            <v>0</v>
          </cell>
          <cell r="J74">
            <v>0</v>
          </cell>
          <cell r="K74">
            <v>0</v>
          </cell>
          <cell r="L74">
            <v>0</v>
          </cell>
          <cell r="M74">
            <v>0</v>
          </cell>
          <cell r="N74">
            <v>1030</v>
          </cell>
          <cell r="O74">
            <v>34.333333333333336</v>
          </cell>
          <cell r="P74">
            <v>1231</v>
          </cell>
          <cell r="Q74">
            <v>39.70967741935484</v>
          </cell>
          <cell r="R74">
            <v>1793</v>
          </cell>
          <cell r="S74">
            <v>57.838709677419352</v>
          </cell>
          <cell r="T74">
            <v>2604</v>
          </cell>
          <cell r="U74">
            <v>86.8</v>
          </cell>
          <cell r="V74">
            <v>221</v>
          </cell>
          <cell r="W74">
            <v>7.129032258064516</v>
          </cell>
          <cell r="AB74">
            <v>6879</v>
          </cell>
          <cell r="AC74">
            <v>20.595808383233532</v>
          </cell>
        </row>
        <row r="75">
          <cell r="A75" t="str">
            <v>TOTAL DONG WON</v>
          </cell>
          <cell r="B75" t="str">
            <v>PALMAR</v>
          </cell>
          <cell r="C75" t="str">
            <v>N</v>
          </cell>
          <cell r="D75">
            <v>15063</v>
          </cell>
          <cell r="E75">
            <v>485.90322580645159</v>
          </cell>
          <cell r="F75">
            <v>14101</v>
          </cell>
          <cell r="G75">
            <v>503.60714285714283</v>
          </cell>
          <cell r="H75">
            <v>15380</v>
          </cell>
          <cell r="I75">
            <v>496.12903225806451</v>
          </cell>
          <cell r="J75">
            <v>14559</v>
          </cell>
          <cell r="K75">
            <v>485.3</v>
          </cell>
          <cell r="L75">
            <v>15032</v>
          </cell>
          <cell r="M75">
            <v>484.90322580645159</v>
          </cell>
          <cell r="N75">
            <v>15189</v>
          </cell>
          <cell r="O75">
            <v>506.3</v>
          </cell>
          <cell r="P75">
            <v>4096</v>
          </cell>
          <cell r="Q75">
            <v>132.12903225806451</v>
          </cell>
          <cell r="R75">
            <v>1793</v>
          </cell>
          <cell r="S75">
            <v>57.838709677419352</v>
          </cell>
          <cell r="T75">
            <v>2604</v>
          </cell>
          <cell r="U75">
            <v>86.8</v>
          </cell>
          <cell r="V75">
            <v>221</v>
          </cell>
          <cell r="W75">
            <v>7.129032258064516</v>
          </cell>
          <cell r="X75">
            <v>0</v>
          </cell>
          <cell r="Y75">
            <v>0</v>
          </cell>
          <cell r="Z75">
            <v>0</v>
          </cell>
          <cell r="AA75">
            <v>0</v>
          </cell>
          <cell r="AB75">
            <v>98038</v>
          </cell>
          <cell r="AC75">
            <v>293.52694610778445</v>
          </cell>
        </row>
        <row r="76">
          <cell r="A76" t="str">
            <v xml:space="preserve">  T E S O R O   BOLIVIA PETROLEUM Co.</v>
          </cell>
          <cell r="B76" t="str">
            <v>PALMAR</v>
          </cell>
          <cell r="C76" t="str">
            <v>E</v>
          </cell>
          <cell r="D76">
            <v>0</v>
          </cell>
          <cell r="E76">
            <v>0</v>
          </cell>
          <cell r="F76">
            <v>0</v>
          </cell>
          <cell r="G76">
            <v>0</v>
          </cell>
          <cell r="H76">
            <v>27106</v>
          </cell>
          <cell r="I76">
            <v>0</v>
          </cell>
          <cell r="J76">
            <v>0</v>
          </cell>
          <cell r="K76">
            <v>0</v>
          </cell>
          <cell r="L76">
            <v>0</v>
          </cell>
          <cell r="M76">
            <v>0</v>
          </cell>
          <cell r="N76">
            <v>1030</v>
          </cell>
          <cell r="O76">
            <v>34.333333333333336</v>
          </cell>
          <cell r="P76">
            <v>1231</v>
          </cell>
          <cell r="Q76">
            <v>39.70967741935484</v>
          </cell>
          <cell r="R76">
            <v>1793</v>
          </cell>
          <cell r="S76">
            <v>57.838709677419352</v>
          </cell>
          <cell r="T76">
            <v>2604</v>
          </cell>
          <cell r="U76">
            <v>86.8</v>
          </cell>
          <cell r="V76">
            <v>221</v>
          </cell>
          <cell r="W76">
            <v>7.129032258064516</v>
          </cell>
          <cell r="X76">
            <v>114</v>
          </cell>
          <cell r="Y76">
            <v>3.8</v>
          </cell>
          <cell r="Z76">
            <v>2922</v>
          </cell>
          <cell r="AA76">
            <v>94.258064516129039</v>
          </cell>
          <cell r="AB76">
            <v>9915</v>
          </cell>
          <cell r="AC76">
            <v>27.164383561643834</v>
          </cell>
        </row>
        <row r="77">
          <cell r="A77" t="str">
            <v>EDD</v>
          </cell>
          <cell r="B77" t="str">
            <v>ESCONDIDO</v>
          </cell>
          <cell r="C77" t="str">
            <v>E</v>
          </cell>
          <cell r="D77">
            <v>15063</v>
          </cell>
          <cell r="E77">
            <v>485.90322580645159</v>
          </cell>
          <cell r="F77">
            <v>14101</v>
          </cell>
          <cell r="G77">
            <v>503.60714285714283</v>
          </cell>
          <cell r="H77">
            <v>15380</v>
          </cell>
          <cell r="I77">
            <v>496.12903225806451</v>
          </cell>
          <cell r="J77">
            <v>14559</v>
          </cell>
          <cell r="K77">
            <v>485.3</v>
          </cell>
          <cell r="L77">
            <v>15032</v>
          </cell>
          <cell r="M77">
            <v>484.90322580645159</v>
          </cell>
          <cell r="N77">
            <v>15189</v>
          </cell>
          <cell r="O77">
            <v>506.3</v>
          </cell>
          <cell r="P77">
            <v>4096</v>
          </cell>
          <cell r="Q77">
            <v>132.12903225806451</v>
          </cell>
          <cell r="R77">
            <v>1793</v>
          </cell>
          <cell r="S77">
            <v>57.838709677419352</v>
          </cell>
          <cell r="T77">
            <v>2604</v>
          </cell>
          <cell r="U77">
            <v>86.8</v>
          </cell>
          <cell r="V77">
            <v>221</v>
          </cell>
          <cell r="W77">
            <v>7.129032258064516</v>
          </cell>
          <cell r="X77">
            <v>114</v>
          </cell>
          <cell r="Y77">
            <v>3.8</v>
          </cell>
          <cell r="Z77">
            <v>2922</v>
          </cell>
          <cell r="AA77">
            <v>94.258064516129039</v>
          </cell>
          <cell r="AB77">
            <v>0</v>
          </cell>
          <cell r="AC77">
            <v>0</v>
          </cell>
        </row>
        <row r="78">
          <cell r="A78" t="str">
            <v>LVT</v>
          </cell>
          <cell r="B78" t="str">
            <v>LA VERTIENTE</v>
          </cell>
          <cell r="C78" t="str">
            <v>E</v>
          </cell>
          <cell r="D78">
            <v>1442</v>
          </cell>
          <cell r="E78">
            <v>46.516129032258064</v>
          </cell>
          <cell r="F78">
            <v>3596</v>
          </cell>
          <cell r="G78">
            <v>128.42857142857142</v>
          </cell>
          <cell r="H78">
            <v>973</v>
          </cell>
          <cell r="I78">
            <v>31.387096774193548</v>
          </cell>
          <cell r="J78">
            <v>5178</v>
          </cell>
          <cell r="K78">
            <v>172.6</v>
          </cell>
          <cell r="L78">
            <v>9026</v>
          </cell>
          <cell r="M78">
            <v>291.16129032258067</v>
          </cell>
          <cell r="N78">
            <v>626</v>
          </cell>
          <cell r="O78">
            <v>20.866666666666667</v>
          </cell>
          <cell r="P78">
            <v>969</v>
          </cell>
          <cell r="Q78">
            <v>31.258064516129032</v>
          </cell>
          <cell r="R78">
            <v>1603</v>
          </cell>
          <cell r="S78">
            <v>51.70967741935484</v>
          </cell>
          <cell r="T78">
            <v>1076</v>
          </cell>
          <cell r="U78">
            <v>35.866666666666667</v>
          </cell>
          <cell r="V78">
            <v>3078</v>
          </cell>
          <cell r="W78">
            <v>99.290322580645167</v>
          </cell>
          <cell r="AB78">
            <v>27567</v>
          </cell>
          <cell r="AC78">
            <v>82.535928143712582</v>
          </cell>
        </row>
        <row r="79">
          <cell r="A79" t="str">
            <v>TGT</v>
          </cell>
          <cell r="B79" t="str">
            <v>TAIGUATI</v>
          </cell>
          <cell r="C79" t="str">
            <v>E</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row>
        <row r="80">
          <cell r="A80" t="str">
            <v>TOTAL TESORO</v>
          </cell>
          <cell r="B80" t="str">
            <v>LA VERTIENTE</v>
          </cell>
          <cell r="C80" t="str">
            <v>E</v>
          </cell>
          <cell r="D80">
            <v>1442</v>
          </cell>
          <cell r="E80">
            <v>46.516129032258064</v>
          </cell>
          <cell r="F80">
            <v>3596</v>
          </cell>
          <cell r="G80">
            <v>128.42857142857142</v>
          </cell>
          <cell r="H80">
            <v>973</v>
          </cell>
          <cell r="I80">
            <v>31.387096774193548</v>
          </cell>
          <cell r="J80">
            <v>5178</v>
          </cell>
          <cell r="K80">
            <v>172.6</v>
          </cell>
          <cell r="L80">
            <v>9026</v>
          </cell>
          <cell r="M80">
            <v>291.16129032258067</v>
          </cell>
          <cell r="N80">
            <v>626</v>
          </cell>
          <cell r="O80">
            <v>20.866666666666667</v>
          </cell>
          <cell r="P80">
            <v>969</v>
          </cell>
          <cell r="Q80">
            <v>31.258064516129032</v>
          </cell>
          <cell r="R80">
            <v>1603</v>
          </cell>
          <cell r="S80">
            <v>51.70967741935484</v>
          </cell>
          <cell r="T80">
            <v>1076</v>
          </cell>
          <cell r="U80">
            <v>35.866666666666667</v>
          </cell>
          <cell r="V80">
            <v>3078</v>
          </cell>
          <cell r="W80">
            <v>99.290322580645167</v>
          </cell>
          <cell r="X80">
            <v>13410</v>
          </cell>
          <cell r="Y80">
            <v>447</v>
          </cell>
          <cell r="Z80">
            <v>6380</v>
          </cell>
          <cell r="AA80">
            <v>205.80645161290323</v>
          </cell>
          <cell r="AB80">
            <v>27567</v>
          </cell>
          <cell r="AC80">
            <v>82.535928143712582</v>
          </cell>
        </row>
        <row r="81">
          <cell r="A81" t="str">
            <v xml:space="preserve">   M E N O R E S   ( Y P F B )</v>
          </cell>
          <cell r="B81" t="str">
            <v>TAIGUATI</v>
          </cell>
          <cell r="C81" t="str">
            <v>E</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row>
        <row r="82">
          <cell r="A82" t="str">
            <v>CBT</v>
          </cell>
          <cell r="B82" t="str">
            <v>CAMBEITI</v>
          </cell>
          <cell r="C82" t="str">
            <v>N</v>
          </cell>
          <cell r="D82">
            <v>1442</v>
          </cell>
          <cell r="E82">
            <v>46.516129032258064</v>
          </cell>
          <cell r="F82">
            <v>3596</v>
          </cell>
          <cell r="G82">
            <v>128.42857142857142</v>
          </cell>
          <cell r="H82">
            <v>973</v>
          </cell>
          <cell r="I82">
            <v>31.387096774193548</v>
          </cell>
          <cell r="J82">
            <v>5178</v>
          </cell>
          <cell r="K82">
            <v>172.6</v>
          </cell>
          <cell r="L82">
            <v>9026</v>
          </cell>
          <cell r="M82">
            <v>291.16129032258067</v>
          </cell>
          <cell r="N82">
            <v>626</v>
          </cell>
          <cell r="O82">
            <v>20.866666666666667</v>
          </cell>
          <cell r="P82">
            <v>969</v>
          </cell>
          <cell r="Q82">
            <v>31.258064516129032</v>
          </cell>
          <cell r="R82">
            <v>1603</v>
          </cell>
          <cell r="S82">
            <v>51.70967741935484</v>
          </cell>
          <cell r="T82">
            <v>1076</v>
          </cell>
          <cell r="U82">
            <v>35.866666666666667</v>
          </cell>
          <cell r="V82">
            <v>3078</v>
          </cell>
          <cell r="W82">
            <v>99.290322580645167</v>
          </cell>
          <cell r="X82">
            <v>13410</v>
          </cell>
          <cell r="Y82">
            <v>447</v>
          </cell>
          <cell r="Z82">
            <v>6380</v>
          </cell>
          <cell r="AA82">
            <v>205.80645161290323</v>
          </cell>
          <cell r="AB82">
            <v>217401</v>
          </cell>
          <cell r="AC82">
            <v>650.90119760479047</v>
          </cell>
        </row>
        <row r="83">
          <cell r="A83" t="str">
            <v>NJL</v>
          </cell>
          <cell r="B83" t="str">
            <v>NARANJILLOS</v>
          </cell>
          <cell r="C83" t="str">
            <v>N</v>
          </cell>
          <cell r="D83">
            <v>28550</v>
          </cell>
          <cell r="E83">
            <v>920.9677419354839</v>
          </cell>
          <cell r="F83">
            <v>8242</v>
          </cell>
          <cell r="G83">
            <v>17937</v>
          </cell>
          <cell r="H83">
            <v>62613</v>
          </cell>
          <cell r="I83">
            <v>0</v>
          </cell>
          <cell r="J83">
            <v>0</v>
          </cell>
          <cell r="K83">
            <v>0</v>
          </cell>
          <cell r="L83">
            <v>0</v>
          </cell>
          <cell r="M83">
            <v>0</v>
          </cell>
          <cell r="N83">
            <v>19043</v>
          </cell>
          <cell r="O83">
            <v>0</v>
          </cell>
          <cell r="P83">
            <v>43570</v>
          </cell>
          <cell r="AB83">
            <v>28550</v>
          </cell>
          <cell r="AC83">
            <v>85.47904191616766</v>
          </cell>
        </row>
        <row r="84">
          <cell r="A84" t="str">
            <v>TTR</v>
          </cell>
          <cell r="B84" t="str">
            <v>TATARENDA</v>
          </cell>
          <cell r="C84" t="str">
            <v>N</v>
          </cell>
          <cell r="D84">
            <v>12400</v>
          </cell>
          <cell r="E84">
            <v>400</v>
          </cell>
          <cell r="F84">
            <v>11200</v>
          </cell>
          <cell r="G84">
            <v>400</v>
          </cell>
          <cell r="H84">
            <v>12400</v>
          </cell>
          <cell r="I84">
            <v>400</v>
          </cell>
          <cell r="J84">
            <v>12000</v>
          </cell>
          <cell r="K84">
            <v>400</v>
          </cell>
          <cell r="L84">
            <v>12400</v>
          </cell>
          <cell r="M84">
            <v>400</v>
          </cell>
          <cell r="N84">
            <v>12000</v>
          </cell>
          <cell r="O84">
            <v>400</v>
          </cell>
          <cell r="P84">
            <v>12400</v>
          </cell>
          <cell r="Q84">
            <v>400</v>
          </cell>
          <cell r="R84">
            <v>12400</v>
          </cell>
          <cell r="S84">
            <v>400</v>
          </cell>
          <cell r="T84">
            <v>0</v>
          </cell>
          <cell r="U84">
            <v>0</v>
          </cell>
          <cell r="V84">
            <v>0</v>
          </cell>
          <cell r="W84">
            <v>0</v>
          </cell>
          <cell r="X84">
            <v>0</v>
          </cell>
          <cell r="Y84">
            <v>0</v>
          </cell>
          <cell r="Z84">
            <v>0</v>
          </cell>
          <cell r="AA84">
            <v>0</v>
          </cell>
          <cell r="AB84">
            <v>97200</v>
          </cell>
          <cell r="AC84">
            <v>291.01796407185628</v>
          </cell>
        </row>
        <row r="85">
          <cell r="A85" t="str">
            <v>VMT</v>
          </cell>
          <cell r="B85" t="str">
            <v>VILLAMONTES</v>
          </cell>
          <cell r="C85" t="str">
            <v>N</v>
          </cell>
          <cell r="D85">
            <v>28550</v>
          </cell>
          <cell r="E85">
            <v>920.9677419354839</v>
          </cell>
          <cell r="F85">
            <v>8368</v>
          </cell>
          <cell r="G85">
            <v>18505</v>
          </cell>
          <cell r="H85">
            <v>90458</v>
          </cell>
          <cell r="I85">
            <v>0</v>
          </cell>
          <cell r="J85">
            <v>0</v>
          </cell>
          <cell r="K85">
            <v>0</v>
          </cell>
          <cell r="L85">
            <v>0</v>
          </cell>
          <cell r="M85">
            <v>0</v>
          </cell>
          <cell r="N85">
            <v>23018</v>
          </cell>
          <cell r="O85">
            <v>0</v>
          </cell>
          <cell r="P85">
            <v>67440</v>
          </cell>
          <cell r="AB85">
            <v>28550</v>
          </cell>
          <cell r="AC85">
            <v>78.219178082191775</v>
          </cell>
        </row>
        <row r="86">
          <cell r="A86" t="str">
            <v>TOTAL MENORES</v>
          </cell>
          <cell r="B86" t="str">
            <v>TATARENDA</v>
          </cell>
          <cell r="C86" t="str">
            <v>N</v>
          </cell>
          <cell r="D86">
            <v>68626</v>
          </cell>
          <cell r="E86">
            <v>2213.7419354838707</v>
          </cell>
          <cell r="F86">
            <v>36242</v>
          </cell>
          <cell r="G86">
            <v>1294.3571428571429</v>
          </cell>
          <cell r="H86">
            <v>39988</v>
          </cell>
          <cell r="I86">
            <v>1289.9354838709678</v>
          </cell>
          <cell r="J86">
            <v>38622</v>
          </cell>
          <cell r="K86">
            <v>1287.4000000000001</v>
          </cell>
          <cell r="L86">
            <v>40258</v>
          </cell>
          <cell r="M86">
            <v>1298.6451612903227</v>
          </cell>
          <cell r="N86">
            <v>39007</v>
          </cell>
          <cell r="O86">
            <v>1300.2333333333333</v>
          </cell>
          <cell r="P86">
            <v>40248</v>
          </cell>
          <cell r="Q86">
            <v>1298.3225806451612</v>
          </cell>
          <cell r="R86">
            <v>40160</v>
          </cell>
          <cell r="S86">
            <v>1295.483870967742</v>
          </cell>
          <cell r="T86">
            <v>0</v>
          </cell>
          <cell r="U86">
            <v>0</v>
          </cell>
          <cell r="V86">
            <v>0</v>
          </cell>
          <cell r="W86">
            <v>0</v>
          </cell>
          <cell r="X86">
            <v>0</v>
          </cell>
          <cell r="Y86">
            <v>0</v>
          </cell>
          <cell r="Z86">
            <v>0</v>
          </cell>
          <cell r="AA86">
            <v>0</v>
          </cell>
          <cell r="AB86">
            <v>343151</v>
          </cell>
          <cell r="AC86">
            <v>1027.3982035928143</v>
          </cell>
        </row>
        <row r="87">
          <cell r="A87" t="str">
            <v>TOTAL NUEVO</v>
          </cell>
          <cell r="B87" t="str">
            <v>VILLAMONTES</v>
          </cell>
          <cell r="C87" t="str">
            <v>N</v>
          </cell>
          <cell r="D87">
            <v>1043884.12</v>
          </cell>
          <cell r="E87">
            <v>33673.68129032258</v>
          </cell>
          <cell r="F87">
            <v>1126806</v>
          </cell>
          <cell r="G87">
            <v>40243.071428571428</v>
          </cell>
          <cell r="H87">
            <v>1339430</v>
          </cell>
          <cell r="I87">
            <v>43207.419354838712</v>
          </cell>
          <cell r="J87">
            <v>1224443.5857151821</v>
          </cell>
          <cell r="K87">
            <v>40814.786190506078</v>
          </cell>
          <cell r="L87">
            <v>711329.01944086514</v>
          </cell>
          <cell r="M87">
            <v>22946.097401318231</v>
          </cell>
          <cell r="N87">
            <v>615665.83472044789</v>
          </cell>
          <cell r="O87">
            <v>20522.194490681595</v>
          </cell>
          <cell r="P87">
            <v>902279.36936349841</v>
          </cell>
          <cell r="Q87">
            <v>29105.786108499949</v>
          </cell>
          <cell r="R87">
            <v>691474.96046114643</v>
          </cell>
          <cell r="S87">
            <v>22305.643885843434</v>
          </cell>
          <cell r="T87">
            <v>764943.08037606976</v>
          </cell>
          <cell r="U87">
            <v>25498.102679202326</v>
          </cell>
          <cell r="V87">
            <v>512716.62415467959</v>
          </cell>
          <cell r="W87">
            <v>16539.245940473535</v>
          </cell>
          <cell r="AB87">
            <v>8932972.5942318887</v>
          </cell>
          <cell r="AC87">
            <v>26745.426928837991</v>
          </cell>
        </row>
        <row r="88">
          <cell r="A88" t="str">
            <v>TOTAL EXISTENTE</v>
          </cell>
          <cell r="B88">
            <v>16990</v>
          </cell>
          <cell r="C88">
            <v>16442</v>
          </cell>
          <cell r="D88">
            <v>753207.8</v>
          </cell>
          <cell r="E88">
            <v>24297.025806451613</v>
          </cell>
          <cell r="F88">
            <v>649824</v>
          </cell>
          <cell r="G88">
            <v>23208</v>
          </cell>
          <cell r="H88">
            <v>603930</v>
          </cell>
          <cell r="I88">
            <v>19481.612903225807</v>
          </cell>
          <cell r="J88">
            <v>744464.41428481776</v>
          </cell>
          <cell r="K88">
            <v>24815.480476160592</v>
          </cell>
          <cell r="L88">
            <v>642495.72472087329</v>
          </cell>
          <cell r="M88">
            <v>20725.668539383008</v>
          </cell>
          <cell r="N88">
            <v>418908.16527955217</v>
          </cell>
          <cell r="O88">
            <v>13963.605509318406</v>
          </cell>
          <cell r="P88">
            <v>478474.76063650154</v>
          </cell>
          <cell r="Q88">
            <v>15434.669697951662</v>
          </cell>
          <cell r="R88">
            <v>404227.03953885357</v>
          </cell>
          <cell r="S88">
            <v>13039.58192060818</v>
          </cell>
          <cell r="T88">
            <v>402114.86662393034</v>
          </cell>
          <cell r="U88">
            <v>13403.828887464344</v>
          </cell>
          <cell r="V88">
            <v>440798.37584532041</v>
          </cell>
          <cell r="W88">
            <v>14219.302446623238</v>
          </cell>
          <cell r="X88">
            <v>0</v>
          </cell>
          <cell r="Y88">
            <v>0</v>
          </cell>
          <cell r="Z88">
            <v>0</v>
          </cell>
          <cell r="AA88">
            <v>0</v>
          </cell>
          <cell r="AB88">
            <v>5538445.1469298499</v>
          </cell>
          <cell r="AC88">
            <v>16582.171098592364</v>
          </cell>
        </row>
        <row r="89">
          <cell r="A89" t="str">
            <v>TOTAL NACIONAL</v>
          </cell>
          <cell r="B89">
            <v>17170</v>
          </cell>
          <cell r="C89">
            <v>16588</v>
          </cell>
          <cell r="D89">
            <v>1797091.92</v>
          </cell>
          <cell r="E89">
            <v>57970.707096774189</v>
          </cell>
          <cell r="F89">
            <v>1776630</v>
          </cell>
          <cell r="G89">
            <v>63451.071428571428</v>
          </cell>
          <cell r="H89">
            <v>1943360</v>
          </cell>
          <cell r="I89">
            <v>62689.032258064515</v>
          </cell>
          <cell r="J89">
            <v>1968908</v>
          </cell>
          <cell r="K89">
            <v>65630.266666666663</v>
          </cell>
          <cell r="L89">
            <v>1353824.7441617385</v>
          </cell>
          <cell r="M89">
            <v>43671.765940701247</v>
          </cell>
          <cell r="N89">
            <v>1034574</v>
          </cell>
          <cell r="O89">
            <v>34485.800000000003</v>
          </cell>
          <cell r="P89">
            <v>1380754.13</v>
          </cell>
          <cell r="Q89">
            <v>44540.45580645161</v>
          </cell>
          <cell r="R89">
            <v>1095702</v>
          </cell>
          <cell r="S89">
            <v>35345.225806451614</v>
          </cell>
          <cell r="T89">
            <v>1167057.9470000002</v>
          </cell>
          <cell r="U89">
            <v>38901.931566666666</v>
          </cell>
          <cell r="V89">
            <v>953515</v>
          </cell>
          <cell r="W89">
            <v>30758.548387096773</v>
          </cell>
          <cell r="X89">
            <v>725466.73664463032</v>
          </cell>
          <cell r="Y89">
            <v>24182.224554821012</v>
          </cell>
          <cell r="Z89">
            <v>904706.13048480637</v>
          </cell>
          <cell r="AA89">
            <v>29184.068725316334</v>
          </cell>
          <cell r="AB89">
            <v>14471417.741161738</v>
          </cell>
          <cell r="AC89">
            <v>43327.598027430351</v>
          </cell>
        </row>
        <row r="90">
          <cell r="A90" t="str">
            <v>TOTAL EXISTENTE</v>
          </cell>
          <cell r="B90">
            <v>19858</v>
          </cell>
          <cell r="C90">
            <v>19255</v>
          </cell>
          <cell r="D90">
            <v>753207.8</v>
          </cell>
          <cell r="E90">
            <v>24297.025806451613</v>
          </cell>
          <cell r="F90">
            <v>649824</v>
          </cell>
          <cell r="G90">
            <v>23208</v>
          </cell>
          <cell r="H90">
            <v>603930</v>
          </cell>
          <cell r="I90">
            <v>19481.612903225807</v>
          </cell>
          <cell r="J90">
            <v>744464.41428481776</v>
          </cell>
          <cell r="K90">
            <v>24815.480476160592</v>
          </cell>
          <cell r="L90">
            <v>642495.72472087329</v>
          </cell>
          <cell r="M90">
            <v>20725.668539383008</v>
          </cell>
          <cell r="N90">
            <v>418908.16527955217</v>
          </cell>
          <cell r="O90">
            <v>13963.605509318406</v>
          </cell>
          <cell r="P90">
            <v>478474.76063650154</v>
          </cell>
          <cell r="Q90">
            <v>15434.669697951662</v>
          </cell>
          <cell r="R90">
            <v>404227.03953885357</v>
          </cell>
          <cell r="S90">
            <v>13039.58192060818</v>
          </cell>
          <cell r="T90">
            <v>402114.86662393034</v>
          </cell>
          <cell r="U90">
            <v>13403.828887464344</v>
          </cell>
          <cell r="V90">
            <v>440798.37584532041</v>
          </cell>
          <cell r="W90">
            <v>14219.302446623238</v>
          </cell>
          <cell r="X90">
            <v>468348.26335536968</v>
          </cell>
          <cell r="Y90">
            <v>15611.60877851232</v>
          </cell>
          <cell r="Z90">
            <v>380210.42231690325</v>
          </cell>
          <cell r="AA90">
            <v>12264.852332803332</v>
          </cell>
          <cell r="AB90">
            <v>6387003.8326021228</v>
          </cell>
          <cell r="AC90">
            <v>17498.640637266089</v>
          </cell>
        </row>
        <row r="91">
          <cell r="A91" t="str">
            <v>TOTAL NACIONAL</v>
          </cell>
          <cell r="B91">
            <v>17239</v>
          </cell>
          <cell r="C91">
            <v>17113</v>
          </cell>
          <cell r="D91">
            <v>1797091.92</v>
          </cell>
          <cell r="E91">
            <v>57970.707096774189</v>
          </cell>
          <cell r="F91">
            <v>1776630</v>
          </cell>
          <cell r="G91">
            <v>63451.071428571428</v>
          </cell>
          <cell r="H91">
            <v>1943360</v>
          </cell>
          <cell r="I91">
            <v>62689.032258064515</v>
          </cell>
          <cell r="J91">
            <v>1968908</v>
          </cell>
          <cell r="K91">
            <v>65630.266666666663</v>
          </cell>
          <cell r="L91">
            <v>1353824.7441617385</v>
          </cell>
          <cell r="M91">
            <v>43671.765940701247</v>
          </cell>
          <cell r="N91">
            <v>1034574</v>
          </cell>
          <cell r="O91">
            <v>34485.800000000003</v>
          </cell>
          <cell r="P91">
            <v>1380754.13</v>
          </cell>
          <cell r="Q91">
            <v>44540.45580645161</v>
          </cell>
          <cell r="R91">
            <v>1095702</v>
          </cell>
          <cell r="S91">
            <v>35345.225806451614</v>
          </cell>
          <cell r="T91">
            <v>1167057.9470000002</v>
          </cell>
          <cell r="U91">
            <v>38901.931566666666</v>
          </cell>
          <cell r="V91">
            <v>953515</v>
          </cell>
          <cell r="W91">
            <v>30758.548387096773</v>
          </cell>
          <cell r="X91">
            <v>1193815</v>
          </cell>
          <cell r="Y91">
            <v>39793.833333333328</v>
          </cell>
          <cell r="Z91">
            <v>1284916.5528017096</v>
          </cell>
          <cell r="AA91">
            <v>41448.921058119668</v>
          </cell>
          <cell r="AB91">
            <v>16950149.293963447</v>
          </cell>
          <cell r="AC91">
            <v>46438.765188940954</v>
          </cell>
        </row>
      </sheetData>
      <sheetData sheetId="56"/>
      <sheetData sheetId="57"/>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VM"/>
      <sheetName val="EC"/>
      <sheetName val="EE"/>
      <sheetName val="EGL"/>
      <sheetName val="EL"/>
      <sheetName val="EP"/>
      <sheetName val="EPG"/>
      <sheetName val="EQ"/>
      <sheetName val="ERP"/>
      <sheetName val="EW"/>
      <sheetName val="GE"/>
      <sheetName val="PE"/>
      <sheetName val="DP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IN"/>
      <sheetName val="OUT"/>
      <sheetName val="Monthly"/>
      <sheetName val="MonSurvey"/>
      <sheetName val="Program"/>
      <sheetName val="BRH income"/>
      <sheetName val="Seignorage"/>
      <sheetName val="BRH bonds"/>
      <sheetName val="Charts"/>
      <sheetName val="SR"/>
      <sheetName val="Soundness"/>
      <sheetName val="Rev-Exp chart"/>
      <sheetName val="RR Opp. Cost"/>
      <sheetName val="Monetary Charts"/>
      <sheetName val="R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
      <sheetName val="34"/>
      <sheetName val="56"/>
      <sheetName val="78"/>
      <sheetName val="910"/>
      <sheetName val="1112"/>
      <sheetName val="1314"/>
      <sheetName val="1516"/>
      <sheetName val="1718"/>
      <sheetName val="1920"/>
      <sheetName val="2122"/>
      <sheetName val="2324"/>
      <sheetName val="2526"/>
      <sheetName val="2728"/>
      <sheetName val="2930"/>
      <sheetName val="31"/>
      <sheetName val="RES"/>
      <sheetName val="DEP"/>
      <sheetName val="A"/>
      <sheetName val="AN"/>
      <sheetName val="C"/>
      <sheetName val="CH"/>
      <sheetName val="V"/>
      <sheetName val="Vi"/>
      <sheetName val="M"/>
      <sheetName val="MX"/>
      <sheetName val="Pe"/>
      <sheetName val="Per"/>
      <sheetName val="PL"/>
      <sheetName val="Plu"/>
      <sheetName val="DW"/>
      <sheetName val="Don"/>
      <sheetName val="Te"/>
      <sheetName val="Tes"/>
      <sheetName val="RT"/>
      <sheetName val="RTB"/>
      <sheetName val="LQ"/>
      <sheetName val="GS"/>
      <sheetName val="GC"/>
      <sheetName val="GD"/>
      <sheetName val="VM"/>
      <sheetName val="EC"/>
      <sheetName val="EE"/>
      <sheetName val="EGL"/>
      <sheetName val="EL"/>
      <sheetName val="EP"/>
      <sheetName val="EPG"/>
      <sheetName val="EQ"/>
      <sheetName val="ERP"/>
      <sheetName val="EW"/>
      <sheetName val="GE"/>
      <sheetName val="DPG"/>
      <sheetName val="EMPRESAS TOTAL GAS (%)"/>
      <sheetName val="EMPRESAS_TOTAL_GAS_(%)"/>
      <sheetName val="EMPRESAS_TOTAL_GAS_(%)1"/>
      <sheetName val="EMPRESAS_TOTAL_GAS_(%)2"/>
      <sheetName val="DBase PDC 02"/>
      <sheetName val="EG"/>
      <sheetName val="EMPRESAS_TOTAL_GAS_(%)3"/>
      <sheetName val="EMPRESAS_TOTAL_GAS_(%)4"/>
      <sheetName val="DBase_PDC_02"/>
      <sheetName val="EMPRESAS_TOTAL_GAS_(%)5"/>
      <sheetName val="DBase_PDC_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1">
          <cell r="AD1" t="str">
            <v>YACIMIENTOS PETROLIFEROS FISCALES BOLIVIANOS</v>
          </cell>
          <cell r="AK1">
            <v>4</v>
          </cell>
        </row>
        <row r="2">
          <cell r="AD2" t="str">
            <v>INFORME OPERATIVO PROMEDIO DIA DE PRODUCCION NACIONAL</v>
          </cell>
        </row>
        <row r="3">
          <cell r="AD3" t="str">
            <v>J U L I O     D E   1 9 9 9</v>
          </cell>
        </row>
        <row r="5">
          <cell r="X5" t="str">
            <v>L I Q U I D O S  EN BBLS</v>
          </cell>
          <cell r="AD5" t="str">
            <v>G A S    EN    MPC</v>
          </cell>
        </row>
        <row r="6">
          <cell r="X6" t="str">
            <v>PRO-</v>
          </cell>
          <cell r="Y6" t="str">
            <v>PET.</v>
          </cell>
          <cell r="Z6" t="str">
            <v>DENS.</v>
          </cell>
          <cell r="AA6" t="str">
            <v>GASO-</v>
          </cell>
          <cell r="AB6" t="str">
            <v>AGUA</v>
          </cell>
          <cell r="AC6" t="str">
            <v>PET.</v>
          </cell>
          <cell r="AD6" t="str">
            <v>PRO-</v>
          </cell>
          <cell r="AE6" t="str">
            <v>INYEC-</v>
          </cell>
          <cell r="AF6" t="str">
            <v xml:space="preserve">ENT. </v>
          </cell>
          <cell r="AG6" t="str">
            <v>ENT.</v>
          </cell>
          <cell r="AH6" t="str">
            <v>LICUA-</v>
          </cell>
          <cell r="AI6" t="str">
            <v>GLP</v>
          </cell>
          <cell r="AJ6" t="str">
            <v>COM-</v>
          </cell>
          <cell r="AK6" t="str">
            <v>RESI-</v>
          </cell>
          <cell r="AL6" t="str">
            <v>QUEMA-</v>
          </cell>
        </row>
        <row r="7">
          <cell r="X7" t="str">
            <v>DUC.</v>
          </cell>
          <cell r="Y7" t="str">
            <v>COND.</v>
          </cell>
          <cell r="Z7" t="str">
            <v>(º API)</v>
          </cell>
          <cell r="AA7" t="str">
            <v>LINA</v>
          </cell>
          <cell r="AC7" t="str">
            <v>ENT.</v>
          </cell>
          <cell r="AD7" t="str">
            <v>DUC.</v>
          </cell>
          <cell r="AE7" t="str">
            <v>CION</v>
          </cell>
          <cell r="AF7" t="str">
            <v>GASOD.</v>
          </cell>
          <cell r="AG7" t="str">
            <v>PROC.</v>
          </cell>
          <cell r="AH7" t="str">
            <v>BLES</v>
          </cell>
          <cell r="AI7" t="str">
            <v>MC</v>
          </cell>
          <cell r="AJ7" t="str">
            <v>BUST.</v>
          </cell>
          <cell r="AK7" t="str">
            <v>DUAL</v>
          </cell>
          <cell r="AL7" t="str">
            <v>DO</v>
          </cell>
        </row>
        <row r="9">
          <cell r="U9" t="str">
            <v>ANDINA S.A.</v>
          </cell>
        </row>
        <row r="10">
          <cell r="U10" t="str">
            <v>ARN</v>
          </cell>
          <cell r="V10" t="str">
            <v>ARROYO NEGRO</v>
          </cell>
          <cell r="W10" t="str">
            <v>N</v>
          </cell>
          <cell r="X10">
            <v>27.387096774193548</v>
          </cell>
          <cell r="Y10">
            <v>27.387096774193548</v>
          </cell>
          <cell r="Z10">
            <v>43.274999999999999</v>
          </cell>
          <cell r="AC10">
            <v>27.387096774193548</v>
          </cell>
          <cell r="AD10">
            <v>0</v>
          </cell>
          <cell r="AL10">
            <v>0</v>
          </cell>
        </row>
        <row r="11">
          <cell r="U11" t="str">
            <v>CAM</v>
          </cell>
          <cell r="V11" t="str">
            <v>CAMIRI</v>
          </cell>
          <cell r="W11" t="str">
            <v>N</v>
          </cell>
          <cell r="X11">
            <v>258</v>
          </cell>
          <cell r="Y11">
            <v>258</v>
          </cell>
          <cell r="Z11">
            <v>51.906451612903233</v>
          </cell>
          <cell r="AB11">
            <v>15.387096774193548</v>
          </cell>
          <cell r="AC11">
            <v>231.35483870967741</v>
          </cell>
          <cell r="AD11">
            <v>577.51612903225805</v>
          </cell>
          <cell r="AJ11">
            <v>300</v>
          </cell>
          <cell r="AL11">
            <v>277.51612903225805</v>
          </cell>
        </row>
        <row r="12">
          <cell r="U12" t="str">
            <v>CCB</v>
          </cell>
          <cell r="V12" t="str">
            <v>CASCABEL</v>
          </cell>
          <cell r="W12" t="str">
            <v>N</v>
          </cell>
          <cell r="AD12">
            <v>0</v>
          </cell>
          <cell r="AF12">
            <v>0</v>
          </cell>
          <cell r="AL12">
            <v>0</v>
          </cell>
        </row>
        <row r="13">
          <cell r="U13" t="str">
            <v>CBR</v>
          </cell>
          <cell r="V13" t="str">
            <v>COBRA</v>
          </cell>
          <cell r="W13" t="str">
            <v>N</v>
          </cell>
        </row>
        <row r="14">
          <cell r="U14" t="str">
            <v>GRY</v>
          </cell>
          <cell r="V14" t="str">
            <v>GUAIRUY</v>
          </cell>
          <cell r="W14" t="str">
            <v>N</v>
          </cell>
          <cell r="X14">
            <v>57.096774193548384</v>
          </cell>
          <cell r="Y14">
            <v>57.096774193548384</v>
          </cell>
          <cell r="Z14">
            <v>46.116129032258065</v>
          </cell>
          <cell r="AC14">
            <v>51.87096774193548</v>
          </cell>
          <cell r="AD14">
            <v>0</v>
          </cell>
        </row>
        <row r="15">
          <cell r="U15" t="str">
            <v>LPÑ</v>
          </cell>
          <cell r="V15" t="str">
            <v>LA PEÑA</v>
          </cell>
          <cell r="W15" t="str">
            <v>N</v>
          </cell>
          <cell r="X15">
            <v>619.74193548387098</v>
          </cell>
          <cell r="Y15">
            <v>619.74193548387098</v>
          </cell>
          <cell r="Z15">
            <v>45.312903225806444</v>
          </cell>
          <cell r="AB15">
            <v>1047.7741935483871</v>
          </cell>
          <cell r="AC15">
            <v>624.80645161290317</v>
          </cell>
          <cell r="AD15">
            <v>1349.2903225806451</v>
          </cell>
          <cell r="AJ15">
            <v>252.32258064516128</v>
          </cell>
          <cell r="AL15">
            <v>1096.9677419354839</v>
          </cell>
        </row>
        <row r="16">
          <cell r="U16" t="str">
            <v>PTJ</v>
          </cell>
          <cell r="V16" t="str">
            <v xml:space="preserve">PATUJU </v>
          </cell>
          <cell r="W16" t="str">
            <v>N</v>
          </cell>
          <cell r="X16">
            <v>70.032258064516128</v>
          </cell>
          <cell r="Y16">
            <v>70.032258064516128</v>
          </cell>
          <cell r="Z16">
            <v>60.406451612903226</v>
          </cell>
          <cell r="AB16">
            <v>2.4838709677419355</v>
          </cell>
          <cell r="AC16">
            <v>70.032258064516128</v>
          </cell>
          <cell r="AD16">
            <v>5166.7741935483873</v>
          </cell>
          <cell r="AF16">
            <v>5166.7741935483873</v>
          </cell>
        </row>
        <row r="17">
          <cell r="U17" t="str">
            <v>RGD</v>
          </cell>
          <cell r="V17" t="str">
            <v>RIO GRANDE</v>
          </cell>
          <cell r="W17" t="str">
            <v>E</v>
          </cell>
          <cell r="X17">
            <v>1348.3870967741937</v>
          </cell>
          <cell r="Y17">
            <v>1057.8709677419354</v>
          </cell>
          <cell r="Z17">
            <v>63.477419354838716</v>
          </cell>
          <cell r="AA17">
            <v>290.51612903225805</v>
          </cell>
          <cell r="AB17">
            <v>855.77419354838707</v>
          </cell>
          <cell r="AC17">
            <v>1348.516129032258</v>
          </cell>
          <cell r="AD17">
            <v>57470.967741935485</v>
          </cell>
          <cell r="AE17">
            <v>21748.387096774193</v>
          </cell>
          <cell r="AF17">
            <v>32477.419354838708</v>
          </cell>
          <cell r="AG17">
            <v>57470.967741935485</v>
          </cell>
          <cell r="AH17">
            <v>1945.1612903225807</v>
          </cell>
          <cell r="AI17">
            <v>151.2741935483871</v>
          </cell>
          <cell r="AJ17">
            <v>1300</v>
          </cell>
          <cell r="AK17">
            <v>54225.806451612902</v>
          </cell>
          <cell r="AL17">
            <v>0</v>
          </cell>
        </row>
        <row r="18">
          <cell r="U18" t="str">
            <v>RGD</v>
          </cell>
          <cell r="V18" t="str">
            <v>PLANTA</v>
          </cell>
          <cell r="W18" t="str">
            <v>E</v>
          </cell>
          <cell r="AA18">
            <v>882.38709677419354</v>
          </cell>
          <cell r="AG18">
            <v>163848.38709677418</v>
          </cell>
          <cell r="AH18">
            <v>5570.9677419354839</v>
          </cell>
          <cell r="AI18">
            <v>457.75180645161299</v>
          </cell>
          <cell r="AJ18">
            <v>3680.6451612903224</v>
          </cell>
          <cell r="AK18">
            <v>154283.87096774194</v>
          </cell>
        </row>
        <row r="19">
          <cell r="U19" t="str">
            <v>SIR</v>
          </cell>
          <cell r="V19" t="str">
            <v>SIRARI</v>
          </cell>
          <cell r="W19" t="str">
            <v>E</v>
          </cell>
          <cell r="X19">
            <v>1312.3225806451612</v>
          </cell>
          <cell r="Y19">
            <v>1195.7096774193549</v>
          </cell>
          <cell r="Z19">
            <v>66.409677419354836</v>
          </cell>
          <cell r="AB19">
            <v>139.32258064516128</v>
          </cell>
          <cell r="AC19">
            <v>1309</v>
          </cell>
          <cell r="AD19">
            <v>55794.129032258068</v>
          </cell>
          <cell r="AE19">
            <v>33878.161290322583</v>
          </cell>
          <cell r="AF19">
            <v>20578.064516129034</v>
          </cell>
          <cell r="AH19">
            <v>125.41935483870968</v>
          </cell>
          <cell r="AJ19">
            <v>713.93548387096769</v>
          </cell>
          <cell r="AL19">
            <v>498.54838709677421</v>
          </cell>
        </row>
        <row r="20">
          <cell r="U20" t="str">
            <v>SIR</v>
          </cell>
          <cell r="V20" t="str">
            <v>PLANTA</v>
          </cell>
          <cell r="W20" t="str">
            <v>E</v>
          </cell>
          <cell r="AA20">
            <v>116.61290322580645</v>
          </cell>
          <cell r="AG20">
            <v>60148.354838709674</v>
          </cell>
          <cell r="AH20">
            <v>125.41935483870968</v>
          </cell>
          <cell r="AJ20">
            <v>0</v>
          </cell>
          <cell r="AK20">
            <v>60022.93548387097</v>
          </cell>
          <cell r="AL20">
            <v>0</v>
          </cell>
        </row>
        <row r="21">
          <cell r="U21" t="str">
            <v>TDY</v>
          </cell>
          <cell r="V21" t="str">
            <v>TUNDY</v>
          </cell>
          <cell r="W21" t="str">
            <v>N</v>
          </cell>
          <cell r="X21">
            <v>868.19354838709683</v>
          </cell>
          <cell r="Y21">
            <v>868.19354838709683</v>
          </cell>
          <cell r="Z21">
            <v>46.561290322580639</v>
          </cell>
          <cell r="AB21">
            <v>1351.8064516129032</v>
          </cell>
          <cell r="AC21">
            <v>870.22580645161293</v>
          </cell>
          <cell r="AD21">
            <v>1087.0967741935483</v>
          </cell>
          <cell r="AJ21">
            <v>49.548387096774192</v>
          </cell>
          <cell r="AL21">
            <v>1037.5483870967741</v>
          </cell>
        </row>
        <row r="22">
          <cell r="U22" t="str">
            <v>VBR</v>
          </cell>
          <cell r="V22" t="str">
            <v>VIBORA</v>
          </cell>
          <cell r="W22" t="str">
            <v>E</v>
          </cell>
          <cell r="X22">
            <v>3340.0645161290322</v>
          </cell>
          <cell r="Y22">
            <v>3253.6451612903224</v>
          </cell>
          <cell r="Z22">
            <v>61.609677419354831</v>
          </cell>
          <cell r="AB22">
            <v>1089.2903225806451</v>
          </cell>
          <cell r="AC22">
            <v>3358.0645161290322</v>
          </cell>
          <cell r="AD22">
            <v>68864.193548387091</v>
          </cell>
          <cell r="AE22">
            <v>39265.548387096773</v>
          </cell>
          <cell r="AF22">
            <v>27147.290322580644</v>
          </cell>
          <cell r="AH22">
            <v>107.87096774193549</v>
          </cell>
          <cell r="AJ22">
            <v>1269.0645161290322</v>
          </cell>
          <cell r="AL22">
            <v>1074.4193548387098</v>
          </cell>
        </row>
        <row r="23">
          <cell r="U23" t="str">
            <v>VBR</v>
          </cell>
          <cell r="V23" t="str">
            <v>PLANTA</v>
          </cell>
          <cell r="W23" t="str">
            <v>E</v>
          </cell>
          <cell r="AA23">
            <v>86.41935483870968</v>
          </cell>
          <cell r="AG23">
            <v>32948.032258064515</v>
          </cell>
          <cell r="AH23">
            <v>107.87096774193549</v>
          </cell>
          <cell r="AJ23">
            <v>0</v>
          </cell>
          <cell r="AK23">
            <v>32840.161290322583</v>
          </cell>
          <cell r="AL23">
            <v>0</v>
          </cell>
        </row>
        <row r="24">
          <cell r="U24" t="str">
            <v>YPC</v>
          </cell>
          <cell r="V24" t="str">
            <v>YAPACANI</v>
          </cell>
          <cell r="W24" t="str">
            <v>E</v>
          </cell>
          <cell r="X24">
            <v>195.61290322580646</v>
          </cell>
          <cell r="Y24">
            <v>195.61290322580646</v>
          </cell>
          <cell r="Z24">
            <v>53.454838709677425</v>
          </cell>
          <cell r="AB24">
            <v>119.25806451612904</v>
          </cell>
          <cell r="AC24">
            <v>173.19354838709677</v>
          </cell>
          <cell r="AD24">
            <v>13839.387096774193</v>
          </cell>
          <cell r="AF24">
            <v>13220.483870967742</v>
          </cell>
          <cell r="AJ24">
            <v>172.06451612903226</v>
          </cell>
          <cell r="AL24">
            <v>446.83870967741933</v>
          </cell>
        </row>
        <row r="25">
          <cell r="U25" t="str">
            <v>TOTAL ANDINA</v>
          </cell>
          <cell r="X25">
            <v>8096.8387096774195</v>
          </cell>
          <cell r="Y25">
            <v>7603.2903225806449</v>
          </cell>
          <cell r="AA25">
            <v>493.54838709677421</v>
          </cell>
          <cell r="AB25">
            <v>4621.0967741935483</v>
          </cell>
          <cell r="AC25">
            <v>8064.4516129032254</v>
          </cell>
          <cell r="AD25">
            <v>204149.35483870967</v>
          </cell>
          <cell r="AE25">
            <v>94892.096774193546</v>
          </cell>
          <cell r="AF25">
            <v>98590.032258064515</v>
          </cell>
          <cell r="AH25">
            <v>2178.4516129032259</v>
          </cell>
          <cell r="AI25">
            <v>457.75180645161299</v>
          </cell>
          <cell r="AJ25">
            <v>4056.9354838709678</v>
          </cell>
          <cell r="AL25">
            <v>4431.8387096774195</v>
          </cell>
        </row>
        <row r="26">
          <cell r="U26" t="str">
            <v>CHACO S.A.</v>
          </cell>
        </row>
        <row r="28">
          <cell r="U28" t="str">
            <v>CRC</v>
          </cell>
          <cell r="V28" t="str">
            <v>CARRASCO</v>
          </cell>
          <cell r="W28" t="str">
            <v>E</v>
          </cell>
          <cell r="X28">
            <v>2458.8387096774195</v>
          </cell>
          <cell r="Y28">
            <v>2098.516129032258</v>
          </cell>
          <cell r="Z28">
            <v>61.319677419354832</v>
          </cell>
          <cell r="AB28">
            <v>1006.3548387096774</v>
          </cell>
          <cell r="AC28">
            <v>2469.516129032258</v>
          </cell>
          <cell r="AD28">
            <v>41736.387096774197</v>
          </cell>
          <cell r="AF28">
            <v>36760.354838709674</v>
          </cell>
          <cell r="AH28">
            <v>2064.7096774193546</v>
          </cell>
          <cell r="AJ28">
            <v>1265.0645161290322</v>
          </cell>
          <cell r="AL28">
            <v>1646.258064516129</v>
          </cell>
        </row>
        <row r="29">
          <cell r="U29" t="str">
            <v>CRC</v>
          </cell>
          <cell r="V29" t="str">
            <v>PLANTA</v>
          </cell>
          <cell r="W29" t="str">
            <v>E</v>
          </cell>
          <cell r="AA29">
            <v>360.32258064516128</v>
          </cell>
          <cell r="AG29">
            <v>40311.516129032258</v>
          </cell>
          <cell r="AH29">
            <v>2064.7096774193546</v>
          </cell>
          <cell r="AI29">
            <v>178.9470967741936</v>
          </cell>
          <cell r="AJ29">
            <v>1265.0645161290322</v>
          </cell>
          <cell r="AK29">
            <v>36760.354838709674</v>
          </cell>
          <cell r="AL29">
            <v>221.80645161290323</v>
          </cell>
        </row>
        <row r="30">
          <cell r="U30" t="str">
            <v>CRC-4</v>
          </cell>
          <cell r="V30" t="str">
            <v>CARRASCO-4</v>
          </cell>
          <cell r="W30" t="str">
            <v>N</v>
          </cell>
          <cell r="X30">
            <v>258.51612903225805</v>
          </cell>
          <cell r="Y30">
            <v>252.45161290322579</v>
          </cell>
          <cell r="Z30">
            <v>58.19032258064518</v>
          </cell>
          <cell r="AA30">
            <v>6.064516129032258</v>
          </cell>
          <cell r="AB30">
            <v>2.6451612903225805</v>
          </cell>
          <cell r="AC30">
            <v>252.45161290322579</v>
          </cell>
          <cell r="AD30">
            <v>722.51612903225805</v>
          </cell>
          <cell r="AF30">
            <v>636.87096774193549</v>
          </cell>
          <cell r="AG30">
            <v>695.64516129032256</v>
          </cell>
          <cell r="AH30">
            <v>36.193548387096776</v>
          </cell>
          <cell r="AI30">
            <v>6.2112903225806448</v>
          </cell>
          <cell r="AJ30">
            <v>22.161290322580644</v>
          </cell>
          <cell r="AK30">
            <v>636.87096774193549</v>
          </cell>
          <cell r="AL30">
            <v>27.29032258064516</v>
          </cell>
        </row>
        <row r="31">
          <cell r="U31" t="str">
            <v>HSR</v>
          </cell>
          <cell r="V31" t="str">
            <v>H.SUAREZ R.</v>
          </cell>
          <cell r="W31" t="str">
            <v>N</v>
          </cell>
          <cell r="X31">
            <v>83.903225806451616</v>
          </cell>
          <cell r="Y31">
            <v>83.903225806451616</v>
          </cell>
          <cell r="Z31">
            <v>34.316129032258061</v>
          </cell>
          <cell r="AB31">
            <v>165.51612903225808</v>
          </cell>
          <cell r="AC31">
            <v>83</v>
          </cell>
          <cell r="AD31">
            <v>240.96774193548387</v>
          </cell>
          <cell r="AJ31">
            <v>32.677419354838712</v>
          </cell>
          <cell r="AL31">
            <v>208.29032258064515</v>
          </cell>
        </row>
        <row r="32">
          <cell r="U32" t="str">
            <v>KTR</v>
          </cell>
          <cell r="V32" t="str">
            <v>KATARI</v>
          </cell>
          <cell r="W32" t="str">
            <v>N</v>
          </cell>
          <cell r="X32">
            <v>0</v>
          </cell>
          <cell r="AD32">
            <v>0</v>
          </cell>
        </row>
        <row r="33">
          <cell r="U33" t="str">
            <v>LCS</v>
          </cell>
          <cell r="V33" t="str">
            <v>LOS CUSIS</v>
          </cell>
          <cell r="W33" t="str">
            <v>N</v>
          </cell>
          <cell r="X33">
            <v>887.38709677419354</v>
          </cell>
          <cell r="Y33">
            <v>887.38709677419354</v>
          </cell>
          <cell r="Z33">
            <v>34.861290322580636</v>
          </cell>
          <cell r="AB33">
            <v>81.548387096774192</v>
          </cell>
          <cell r="AC33">
            <v>885.38709677419354</v>
          </cell>
          <cell r="AD33">
            <v>531.61290322580646</v>
          </cell>
          <cell r="AJ33">
            <v>36.645161290322584</v>
          </cell>
          <cell r="AL33">
            <v>494.96774193548384</v>
          </cell>
        </row>
        <row r="34">
          <cell r="U34" t="str">
            <v>MCT</v>
          </cell>
          <cell r="V34" t="str">
            <v>MONTECRISTO</v>
          </cell>
          <cell r="W34" t="str">
            <v>N</v>
          </cell>
          <cell r="X34">
            <v>21.193548387096776</v>
          </cell>
          <cell r="Y34">
            <v>21.193548387096776</v>
          </cell>
          <cell r="Z34">
            <v>50.061290322580653</v>
          </cell>
          <cell r="AB34">
            <v>0</v>
          </cell>
          <cell r="AC34">
            <v>19.35483870967742</v>
          </cell>
          <cell r="AD34">
            <v>286.61290322580646</v>
          </cell>
          <cell r="AL34">
            <v>286.61290322580646</v>
          </cell>
        </row>
        <row r="35">
          <cell r="U35" t="str">
            <v>PJS</v>
          </cell>
          <cell r="V35" t="str">
            <v>PATUJUSAL</v>
          </cell>
          <cell r="W35" t="str">
            <v>N</v>
          </cell>
          <cell r="X35">
            <v>1910.6774193548388</v>
          </cell>
          <cell r="Y35">
            <v>1910.6774193548388</v>
          </cell>
          <cell r="Z35">
            <v>34.4258064516129</v>
          </cell>
          <cell r="AB35">
            <v>337.96774193548384</v>
          </cell>
          <cell r="AC35">
            <v>1896.0967741935483</v>
          </cell>
          <cell r="AD35">
            <v>1240.0322580645161</v>
          </cell>
          <cell r="AJ35">
            <v>59.354838709677416</v>
          </cell>
          <cell r="AL35">
            <v>1180.6774193548388</v>
          </cell>
        </row>
        <row r="36">
          <cell r="U36" t="str">
            <v>SNQ</v>
          </cell>
          <cell r="V36" t="str">
            <v>SAN ROQUE</v>
          </cell>
          <cell r="W36" t="str">
            <v>N</v>
          </cell>
          <cell r="X36">
            <v>519.45161290322585</v>
          </cell>
          <cell r="Y36">
            <v>394.67741935483872</v>
          </cell>
          <cell r="Z36">
            <v>71</v>
          </cell>
          <cell r="AB36">
            <v>225.2258064516129</v>
          </cell>
          <cell r="AC36">
            <v>571.9677419354839</v>
          </cell>
          <cell r="AD36">
            <v>20766.516129032258</v>
          </cell>
          <cell r="AF36">
            <v>20294.580645161292</v>
          </cell>
          <cell r="AH36">
            <v>173.41935483870967</v>
          </cell>
          <cell r="AJ36">
            <v>259.67741935483872</v>
          </cell>
          <cell r="AL36">
            <v>38.838709677419352</v>
          </cell>
        </row>
        <row r="37">
          <cell r="U37" t="str">
            <v>SNQ</v>
          </cell>
          <cell r="V37" t="str">
            <v>PLANTA</v>
          </cell>
          <cell r="W37" t="str">
            <v>N</v>
          </cell>
          <cell r="AA37">
            <v>124.7741935483871</v>
          </cell>
          <cell r="AG37">
            <v>20759.290322580644</v>
          </cell>
          <cell r="AH37">
            <v>173.41935483870967</v>
          </cell>
          <cell r="AJ37">
            <v>259.67741935483872</v>
          </cell>
          <cell r="AK37">
            <v>20294.580645161292</v>
          </cell>
        </row>
        <row r="38">
          <cell r="U38" t="str">
            <v>VGR</v>
          </cell>
          <cell r="V38" t="str">
            <v>VUELTA GRANDE</v>
          </cell>
          <cell r="W38" t="str">
            <v>E</v>
          </cell>
          <cell r="X38">
            <v>2083.7419354838707</v>
          </cell>
          <cell r="Y38">
            <v>1242.9677419354839</v>
          </cell>
          <cell r="Z38">
            <v>68.843870967741921</v>
          </cell>
          <cell r="AB38">
            <v>176.41935483870967</v>
          </cell>
          <cell r="AC38">
            <v>2253.4193548387098</v>
          </cell>
          <cell r="AD38">
            <v>91766.322580645166</v>
          </cell>
          <cell r="AE38">
            <v>45126.645161290326</v>
          </cell>
          <cell r="AF38">
            <v>39356.290322580644</v>
          </cell>
          <cell r="AH38">
            <v>3852.3548387096776</v>
          </cell>
          <cell r="AJ38">
            <v>2994</v>
          </cell>
          <cell r="AL38">
            <v>437.03225806451616</v>
          </cell>
        </row>
        <row r="39">
          <cell r="U39" t="str">
            <v>VGR</v>
          </cell>
          <cell r="V39" t="str">
            <v>PLANTA</v>
          </cell>
          <cell r="W39" t="str">
            <v>E</v>
          </cell>
          <cell r="AA39">
            <v>840.77419354838707</v>
          </cell>
          <cell r="AG39">
            <v>91749.548387096773</v>
          </cell>
          <cell r="AH39">
            <v>3852.3548387096776</v>
          </cell>
          <cell r="AI39">
            <v>307.67451612903227</v>
          </cell>
          <cell r="AJ39">
            <v>2994</v>
          </cell>
          <cell r="AK39">
            <v>39356.290322580644</v>
          </cell>
          <cell r="AL39">
            <v>437.03225806451616</v>
          </cell>
        </row>
        <row r="40">
          <cell r="U40" t="str">
            <v>TOTAL CHACO</v>
          </cell>
          <cell r="X40">
            <v>8223.7096774193542</v>
          </cell>
          <cell r="Y40">
            <v>6891.7741935483873</v>
          </cell>
          <cell r="AA40">
            <v>1331.9354838709678</v>
          </cell>
          <cell r="AB40">
            <v>1995.6774193548388</v>
          </cell>
          <cell r="AC40">
            <v>8431.1935483870966</v>
          </cell>
          <cell r="AD40">
            <v>157290.96774193548</v>
          </cell>
          <cell r="AE40">
            <v>45126.645161290326</v>
          </cell>
          <cell r="AF40">
            <v>97048.096774193546</v>
          </cell>
          <cell r="AH40">
            <v>6126.677419354839</v>
          </cell>
          <cell r="AI40">
            <v>492.83290322580649</v>
          </cell>
          <cell r="AJ40">
            <v>4669.5806451612907</v>
          </cell>
          <cell r="AL40">
            <v>4319.9677419354839</v>
          </cell>
        </row>
        <row r="41">
          <cell r="U41" t="str">
            <v xml:space="preserve">  VINTAGE PETROLEUM BOLIVIANA  LTD.</v>
          </cell>
        </row>
        <row r="42">
          <cell r="U42" t="str">
            <v>CHS</v>
          </cell>
          <cell r="V42" t="str">
            <v>CHACO SUR</v>
          </cell>
          <cell r="W42" t="str">
            <v>N</v>
          </cell>
          <cell r="X42">
            <v>281.67741935483872</v>
          </cell>
          <cell r="Y42">
            <v>252.2258064516129</v>
          </cell>
          <cell r="Z42">
            <v>73.09032258064515</v>
          </cell>
          <cell r="AA42">
            <v>29.451612903225808</v>
          </cell>
          <cell r="AB42">
            <v>2.838709677419355</v>
          </cell>
          <cell r="AC42">
            <v>192.67741935483872</v>
          </cell>
          <cell r="AD42">
            <v>14986.483870967742</v>
          </cell>
          <cell r="AF42">
            <v>14617.741935483871</v>
          </cell>
          <cell r="AH42">
            <v>35.741935483870968</v>
          </cell>
          <cell r="AJ42">
            <v>333</v>
          </cell>
        </row>
        <row r="43">
          <cell r="U43" t="str">
            <v>NJL</v>
          </cell>
          <cell r="V43" t="str">
            <v>NARANJILLOS</v>
          </cell>
          <cell r="W43" t="str">
            <v>N</v>
          </cell>
          <cell r="X43">
            <v>27.838709677419356</v>
          </cell>
          <cell r="Y43">
            <v>27.838709677419356</v>
          </cell>
          <cell r="Z43">
            <v>2.0394540942928043</v>
          </cell>
          <cell r="AA43">
            <v>0</v>
          </cell>
          <cell r="AB43">
            <v>8.935483870967742</v>
          </cell>
          <cell r="AC43">
            <v>0</v>
          </cell>
          <cell r="AD43">
            <v>3989.3870967741937</v>
          </cell>
          <cell r="AE43">
            <v>0</v>
          </cell>
          <cell r="AF43">
            <v>3816.1612903225805</v>
          </cell>
          <cell r="AG43">
            <v>481.64516129032256</v>
          </cell>
          <cell r="AH43">
            <v>0</v>
          </cell>
          <cell r="AI43">
            <v>0</v>
          </cell>
          <cell r="AJ43">
            <v>132.32258064516128</v>
          </cell>
          <cell r="AK43">
            <v>0</v>
          </cell>
          <cell r="AL43">
            <v>40.903225806451616</v>
          </cell>
        </row>
        <row r="44">
          <cell r="U44" t="str">
            <v>ÑPC</v>
          </cell>
          <cell r="V44" t="str">
            <v>ÑUPUCO</v>
          </cell>
          <cell r="W44" t="str">
            <v>N</v>
          </cell>
          <cell r="X44">
            <v>271.67741935483872</v>
          </cell>
          <cell r="Y44">
            <v>241.83870967741936</v>
          </cell>
          <cell r="Z44">
            <v>73.09032258064515</v>
          </cell>
          <cell r="AA44">
            <v>29.838709677419356</v>
          </cell>
          <cell r="AB44">
            <v>11.258064516129032</v>
          </cell>
          <cell r="AC44">
            <v>157.09677419354838</v>
          </cell>
          <cell r="AD44">
            <v>15215.290322580646</v>
          </cell>
          <cell r="AF44">
            <v>14861.967741935483</v>
          </cell>
          <cell r="AH44">
            <v>35.161290322580648</v>
          </cell>
          <cell r="AJ44">
            <v>318.16129032258067</v>
          </cell>
          <cell r="AL44">
            <v>0</v>
          </cell>
        </row>
        <row r="45">
          <cell r="U45" t="str">
            <v>PVN</v>
          </cell>
          <cell r="V45" t="str">
            <v>PORVENIR</v>
          </cell>
          <cell r="W45" t="str">
            <v>E</v>
          </cell>
          <cell r="X45">
            <v>82.774193548387103</v>
          </cell>
          <cell r="Y45">
            <v>73.870967741935488</v>
          </cell>
          <cell r="Z45">
            <v>73.09032258064515</v>
          </cell>
          <cell r="AA45">
            <v>8.9032258064516121</v>
          </cell>
          <cell r="AB45">
            <v>9.67741935483871</v>
          </cell>
          <cell r="AC45">
            <v>51.548387096774192</v>
          </cell>
          <cell r="AD45">
            <v>3768.8064516129034</v>
          </cell>
          <cell r="AF45">
            <v>3625.7741935483873</v>
          </cell>
          <cell r="AH45">
            <v>8.9032258064516121</v>
          </cell>
          <cell r="AJ45">
            <v>99.354838709677423</v>
          </cell>
          <cell r="AL45">
            <v>34.774193548387096</v>
          </cell>
        </row>
        <row r="46">
          <cell r="U46" t="str">
            <v>TOTAL</v>
          </cell>
          <cell r="X46">
            <v>663.9677419354839</v>
          </cell>
          <cell r="Y46">
            <v>595.77419354838707</v>
          </cell>
          <cell r="AA46">
            <v>68.193548387096769</v>
          </cell>
          <cell r="AB46">
            <v>32.70967741935484</v>
          </cell>
          <cell r="AC46">
            <v>401.32258064516128</v>
          </cell>
          <cell r="AD46">
            <v>37959.967741935485</v>
          </cell>
          <cell r="AF46">
            <v>36921.645161290326</v>
          </cell>
          <cell r="AH46">
            <v>79.806451612903231</v>
          </cell>
          <cell r="AJ46">
            <v>882.83870967741939</v>
          </cell>
          <cell r="AL46">
            <v>75.677419354838705</v>
          </cell>
        </row>
        <row r="47">
          <cell r="U47" t="str">
            <v xml:space="preserve">  MAXUS BOLIVIA INC.</v>
          </cell>
        </row>
        <row r="48">
          <cell r="U48" t="str">
            <v>CBT</v>
          </cell>
          <cell r="V48" t="str">
            <v>CAMBEITI</v>
          </cell>
          <cell r="W48" t="str">
            <v>N</v>
          </cell>
          <cell r="X48">
            <v>67.677419354838705</v>
          </cell>
          <cell r="Y48">
            <v>67.677419354838705</v>
          </cell>
          <cell r="AB48">
            <v>5.5161290322580649</v>
          </cell>
          <cell r="AC48">
            <v>79.322580645161295</v>
          </cell>
          <cell r="AD48">
            <v>925.0322580645161</v>
          </cell>
          <cell r="AJ48">
            <v>221.12903225806451</v>
          </cell>
          <cell r="AL48">
            <v>703.90322580645159</v>
          </cell>
        </row>
        <row r="49">
          <cell r="U49" t="str">
            <v>MGD</v>
          </cell>
          <cell r="V49" t="str">
            <v>MONTEAGUDO</v>
          </cell>
          <cell r="W49" t="str">
            <v>N</v>
          </cell>
          <cell r="X49">
            <v>1212.3870967741937</v>
          </cell>
          <cell r="Y49">
            <v>1212.3870967741937</v>
          </cell>
          <cell r="AB49">
            <v>205.19354838709677</v>
          </cell>
          <cell r="AC49">
            <v>1155.7741935483871</v>
          </cell>
          <cell r="AD49">
            <v>6396.2258064516127</v>
          </cell>
          <cell r="AJ49">
            <v>567.74193548387098</v>
          </cell>
          <cell r="AL49">
            <v>5828.4838709677415</v>
          </cell>
        </row>
        <row r="50">
          <cell r="U50" t="str">
            <v>PLM</v>
          </cell>
          <cell r="V50" t="str">
            <v>PALOMA</v>
          </cell>
          <cell r="W50" t="str">
            <v>N</v>
          </cell>
          <cell r="X50">
            <v>7729.7419354838712</v>
          </cell>
          <cell r="Y50">
            <v>7468.5806451612907</v>
          </cell>
          <cell r="AA50">
            <v>261.16129032258067</v>
          </cell>
          <cell r="AB50">
            <v>251.16129032258064</v>
          </cell>
          <cell r="AC50">
            <v>7414.0322580645161</v>
          </cell>
          <cell r="AD50">
            <v>41946.032258064515</v>
          </cell>
          <cell r="AE50">
            <v>27174.580645161292</v>
          </cell>
          <cell r="AH50">
            <v>1034.3548387096773</v>
          </cell>
          <cell r="AI50">
            <v>201.62161290322578</v>
          </cell>
          <cell r="AJ50">
            <v>2184.0967741935483</v>
          </cell>
          <cell r="AL50">
            <v>11630.58064516129</v>
          </cell>
        </row>
        <row r="51">
          <cell r="U51" t="str">
            <v>SRB</v>
          </cell>
          <cell r="V51" t="str">
            <v>SURUBI</v>
          </cell>
          <cell r="W51" t="str">
            <v>E</v>
          </cell>
          <cell r="X51">
            <v>3304.2903225806454</v>
          </cell>
          <cell r="Y51">
            <v>3258.3225806451615</v>
          </cell>
          <cell r="AA51">
            <v>45.967741935483872</v>
          </cell>
          <cell r="AB51">
            <v>412.12903225806451</v>
          </cell>
          <cell r="AC51">
            <v>3245.8709677419356</v>
          </cell>
          <cell r="AD51">
            <v>4749.6451612903229</v>
          </cell>
          <cell r="AE51">
            <v>2611</v>
          </cell>
          <cell r="AH51">
            <v>99.741935483870961</v>
          </cell>
          <cell r="AI51">
            <v>39.013225806451601</v>
          </cell>
          <cell r="AJ51">
            <v>946.22580645161293</v>
          </cell>
          <cell r="AL51">
            <v>1028.7741935483871</v>
          </cell>
        </row>
        <row r="52">
          <cell r="U52" t="str">
            <v>SRB-BB</v>
          </cell>
          <cell r="V52" t="str">
            <v>BLOQUE BAJO</v>
          </cell>
          <cell r="W52" t="str">
            <v>N</v>
          </cell>
          <cell r="X52">
            <v>480.51612903225805</v>
          </cell>
          <cell r="Y52">
            <v>470.48387096774195</v>
          </cell>
          <cell r="AA52">
            <v>10.03225806451613</v>
          </cell>
          <cell r="AB52">
            <v>19.870967741935484</v>
          </cell>
          <cell r="AC52">
            <v>467.90322580645159</v>
          </cell>
          <cell r="AD52">
            <v>1028.9032258064517</v>
          </cell>
          <cell r="AE52">
            <v>564.41935483870964</v>
          </cell>
          <cell r="AH52">
            <v>22.225806451612904</v>
          </cell>
          <cell r="AI52">
            <v>7.716129032258066</v>
          </cell>
          <cell r="AJ52">
            <v>208.90322580645162</v>
          </cell>
          <cell r="AL52">
            <v>219.67741935483872</v>
          </cell>
        </row>
        <row r="53">
          <cell r="U53" t="str">
            <v>TOTAL</v>
          </cell>
          <cell r="X53">
            <v>12794.612903225807</v>
          </cell>
          <cell r="Y53">
            <v>12477.451612903225</v>
          </cell>
          <cell r="AA53">
            <v>317.16129032258067</v>
          </cell>
          <cell r="AB53">
            <v>893.87096774193549</v>
          </cell>
          <cell r="AC53">
            <v>12362.903225806451</v>
          </cell>
          <cell r="AD53">
            <v>55045.838709677417</v>
          </cell>
          <cell r="AE53">
            <v>30350</v>
          </cell>
          <cell r="AH53">
            <v>1156.3225806451612</v>
          </cell>
          <cell r="AI53">
            <v>248.35096774193545</v>
          </cell>
          <cell r="AJ53">
            <v>4128.0967741935483</v>
          </cell>
          <cell r="AL53">
            <v>19411.419354838708</v>
          </cell>
        </row>
        <row r="54">
          <cell r="U54" t="str">
            <v xml:space="preserve">  PEREZ COMPANC S.A.</v>
          </cell>
        </row>
        <row r="55">
          <cell r="U55" t="str">
            <v>CAR</v>
          </cell>
          <cell r="V55" t="str">
            <v>CARANDA</v>
          </cell>
          <cell r="W55" t="str">
            <v>E</v>
          </cell>
          <cell r="X55">
            <v>180.93548387096774</v>
          </cell>
          <cell r="Y55">
            <v>180.93548387096774</v>
          </cell>
          <cell r="Z55">
            <v>64.5</v>
          </cell>
          <cell r="AB55">
            <v>109.58064516129032</v>
          </cell>
          <cell r="AC55">
            <v>185.64516129032259</v>
          </cell>
          <cell r="AD55">
            <v>20070</v>
          </cell>
          <cell r="AF55">
            <v>18668.387096774193</v>
          </cell>
          <cell r="AG55">
            <v>19134.516129032258</v>
          </cell>
          <cell r="AH55">
            <v>460.64516129032256</v>
          </cell>
          <cell r="AJ55">
            <v>805.48387096774195</v>
          </cell>
          <cell r="AK55">
            <v>18668.387096774193</v>
          </cell>
          <cell r="AL55">
            <v>135.48387096774192</v>
          </cell>
        </row>
        <row r="56">
          <cell r="U56" t="str">
            <v>CLP</v>
          </cell>
          <cell r="V56" t="str">
            <v>COLPA</v>
          </cell>
          <cell r="W56" t="str">
            <v>E</v>
          </cell>
          <cell r="X56">
            <v>322.12903225806451</v>
          </cell>
          <cell r="Y56">
            <v>170.51612903225808</v>
          </cell>
          <cell r="Z56">
            <v>55.150000000000006</v>
          </cell>
          <cell r="AB56">
            <v>60</v>
          </cell>
          <cell r="AC56">
            <v>168.29032258064515</v>
          </cell>
          <cell r="AD56">
            <v>8454.5161290322576</v>
          </cell>
          <cell r="AF56">
            <v>7151.2903225806449</v>
          </cell>
          <cell r="AG56">
            <v>7490</v>
          </cell>
          <cell r="AH56">
            <v>187.09677419354838</v>
          </cell>
          <cell r="AJ56">
            <v>931.61290322580646</v>
          </cell>
          <cell r="AK56">
            <v>7151.2903225806449</v>
          </cell>
          <cell r="AL56">
            <v>184.51612903225808</v>
          </cell>
        </row>
        <row r="57">
          <cell r="U57" t="str">
            <v>CLP</v>
          </cell>
          <cell r="V57" t="str">
            <v>PLANTA</v>
          </cell>
          <cell r="W57" t="str">
            <v>E</v>
          </cell>
          <cell r="AA57">
            <v>151.61290322580646</v>
          </cell>
          <cell r="AG57">
            <v>26624.516129032258</v>
          </cell>
          <cell r="AH57">
            <v>647.74193548387098</v>
          </cell>
          <cell r="AI57">
            <v>46.291290322580643</v>
          </cell>
          <cell r="AK57">
            <v>25819.677419354837</v>
          </cell>
          <cell r="AL57">
            <v>122.25806451612904</v>
          </cell>
        </row>
        <row r="58">
          <cell r="U58" t="str">
            <v>TOTAL</v>
          </cell>
          <cell r="X58">
            <v>503.06451612903226</v>
          </cell>
          <cell r="Y58">
            <v>351.45161290322579</v>
          </cell>
          <cell r="AA58">
            <v>151.61290322580646</v>
          </cell>
          <cell r="AB58">
            <v>169.58064516129033</v>
          </cell>
          <cell r="AC58">
            <v>353.93548387096774</v>
          </cell>
          <cell r="AD58">
            <v>28524.516129032258</v>
          </cell>
          <cell r="AF58">
            <v>25819.677419354837</v>
          </cell>
          <cell r="AH58">
            <v>647.74193548387098</v>
          </cell>
          <cell r="AI58">
            <v>46.291290322580643</v>
          </cell>
          <cell r="AJ58">
            <v>1737.0967741935483</v>
          </cell>
          <cell r="AL58">
            <v>320</v>
          </cell>
        </row>
        <row r="59">
          <cell r="U59" t="str">
            <v xml:space="preserve">  PLUSPETROL BOLIVIA CORPORATION</v>
          </cell>
        </row>
        <row r="60">
          <cell r="U60" t="str">
            <v>BJO</v>
          </cell>
          <cell r="V60" t="str">
            <v>BERMEJO</v>
          </cell>
          <cell r="W60" t="str">
            <v>E</v>
          </cell>
          <cell r="X60">
            <v>43.729032258064514</v>
          </cell>
          <cell r="Y60">
            <v>43.729032258064514</v>
          </cell>
          <cell r="Z60">
            <v>25.23225806451612</v>
          </cell>
          <cell r="AB60">
            <v>386.19354838709688</v>
          </cell>
          <cell r="AC60">
            <v>71.49677419354839</v>
          </cell>
        </row>
        <row r="61">
          <cell r="U61" t="str">
            <v>BJO-44</v>
          </cell>
          <cell r="V61" t="str">
            <v>X 44</v>
          </cell>
          <cell r="W61" t="str">
            <v>E</v>
          </cell>
          <cell r="X61">
            <v>103.85161290322579</v>
          </cell>
          <cell r="Y61">
            <v>98.780645161290309</v>
          </cell>
          <cell r="Z61">
            <v>56.035483870967767</v>
          </cell>
          <cell r="AA61">
            <v>5.0709677419354833</v>
          </cell>
          <cell r="AB61">
            <v>1535.4838709677417</v>
          </cell>
          <cell r="AC61">
            <v>154.00322580645164</v>
          </cell>
          <cell r="AD61">
            <v>5312.4739677419357</v>
          </cell>
          <cell r="AF61">
            <v>5155.8684516129033</v>
          </cell>
          <cell r="AH61">
            <v>10.865870967741932</v>
          </cell>
          <cell r="AJ61">
            <v>118.40593548387098</v>
          </cell>
          <cell r="AL61">
            <v>27.333709677419357</v>
          </cell>
        </row>
        <row r="62">
          <cell r="U62" t="str">
            <v>TOR</v>
          </cell>
          <cell r="V62" t="str">
            <v>TORO</v>
          </cell>
          <cell r="W62" t="str">
            <v>E</v>
          </cell>
          <cell r="X62">
            <v>140.91935483870967</v>
          </cell>
          <cell r="Y62">
            <v>140.91935483870967</v>
          </cell>
          <cell r="Z62">
            <v>23.79999999999999</v>
          </cell>
          <cell r="AB62">
            <v>509.28709677419357</v>
          </cell>
          <cell r="AC62">
            <v>209.19677419354841</v>
          </cell>
        </row>
        <row r="63">
          <cell r="U63" t="str">
            <v>TOTAL</v>
          </cell>
          <cell r="X63">
            <v>288.5</v>
          </cell>
          <cell r="Y63">
            <v>283.42903225806447</v>
          </cell>
          <cell r="AA63">
            <v>5.0709677419354833</v>
          </cell>
          <cell r="AB63">
            <v>2430.9645161290323</v>
          </cell>
          <cell r="AC63">
            <v>434.69677419354838</v>
          </cell>
          <cell r="AD63">
            <v>5312.4739677419357</v>
          </cell>
          <cell r="AF63">
            <v>5155.8684516129033</v>
          </cell>
          <cell r="AH63">
            <v>10.865870967741932</v>
          </cell>
          <cell r="AJ63">
            <v>118.40593548387098</v>
          </cell>
          <cell r="AL63">
            <v>27.333709677419357</v>
          </cell>
        </row>
        <row r="64">
          <cell r="U64" t="str">
            <v xml:space="preserve">  DONG WON CORPORATION BOLIVIA</v>
          </cell>
        </row>
        <row r="65">
          <cell r="U65" t="str">
            <v>PMR</v>
          </cell>
          <cell r="V65" t="str">
            <v>PALMAR</v>
          </cell>
          <cell r="W65" t="str">
            <v>E</v>
          </cell>
          <cell r="X65">
            <v>4.387096774193548</v>
          </cell>
          <cell r="Y65">
            <v>4.387096774193548</v>
          </cell>
          <cell r="Z65">
            <v>58.445161290322595</v>
          </cell>
          <cell r="AB65">
            <v>43.387096774193552</v>
          </cell>
          <cell r="AC65">
            <v>5.645161290322581</v>
          </cell>
          <cell r="AD65">
            <v>40.935483870967744</v>
          </cell>
          <cell r="AL65">
            <v>40.935483870967744</v>
          </cell>
        </row>
        <row r="66">
          <cell r="U66" t="str">
            <v>PMR-N</v>
          </cell>
          <cell r="V66" t="str">
            <v>PALMAR</v>
          </cell>
          <cell r="W66" t="str">
            <v>N</v>
          </cell>
          <cell r="X66">
            <v>0</v>
          </cell>
          <cell r="Y66">
            <v>0</v>
          </cell>
          <cell r="Z66">
            <v>0</v>
          </cell>
          <cell r="AB66">
            <v>0</v>
          </cell>
          <cell r="AC66">
            <v>7.838709677419355</v>
          </cell>
          <cell r="AD66">
            <v>0</v>
          </cell>
          <cell r="AL66">
            <v>0</v>
          </cell>
        </row>
        <row r="67">
          <cell r="U67" t="str">
            <v>TOTAL</v>
          </cell>
          <cell r="X67">
            <v>4.387096774193548</v>
          </cell>
          <cell r="Y67">
            <v>4.387096774193548</v>
          </cell>
          <cell r="AB67">
            <v>43.387096774193552</v>
          </cell>
          <cell r="AC67">
            <v>13.483870967741936</v>
          </cell>
          <cell r="AD67">
            <v>40.935483870967744</v>
          </cell>
          <cell r="AL67">
            <v>40.935483870967744</v>
          </cell>
        </row>
        <row r="68">
          <cell r="U68" t="str">
            <v xml:space="preserve">  TESORO BOLIVIA PETROLEUM Co.</v>
          </cell>
        </row>
        <row r="69">
          <cell r="U69" t="str">
            <v>EDD</v>
          </cell>
          <cell r="V69" t="str">
            <v>ESCONDIDO</v>
          </cell>
          <cell r="W69" t="str">
            <v>E</v>
          </cell>
          <cell r="X69">
            <v>691.31834853925852</v>
          </cell>
          <cell r="Y69">
            <v>620.42254208764564</v>
          </cell>
          <cell r="Z69">
            <v>69.40645161290324</v>
          </cell>
          <cell r="AA69">
            <v>70.895806451612899</v>
          </cell>
          <cell r="AB69">
            <v>5.709677419354839</v>
          </cell>
          <cell r="AC69">
            <v>692.82322580645155</v>
          </cell>
          <cell r="AD69">
            <v>24952.290322580644</v>
          </cell>
          <cell r="AF69">
            <v>23325.806451612902</v>
          </cell>
          <cell r="AH69">
            <v>161.90322580645162</v>
          </cell>
          <cell r="AJ69">
            <v>170.2258064516129</v>
          </cell>
          <cell r="AL69">
            <v>1294.3548387096773</v>
          </cell>
        </row>
        <row r="70">
          <cell r="U70" t="str">
            <v>LVT</v>
          </cell>
          <cell r="V70" t="str">
            <v>LA VERTIENTE</v>
          </cell>
          <cell r="W70" t="str">
            <v>E</v>
          </cell>
          <cell r="X70">
            <v>400.99358694461239</v>
          </cell>
          <cell r="Y70">
            <v>353.46874823493499</v>
          </cell>
          <cell r="Z70">
            <v>69.40645161290324</v>
          </cell>
          <cell r="AA70">
            <v>47.52483870967739</v>
          </cell>
          <cell r="AB70">
            <v>178.16129032258064</v>
          </cell>
          <cell r="AC70">
            <v>402.89354838709681</v>
          </cell>
          <cell r="AD70">
            <v>14500.806451612903</v>
          </cell>
          <cell r="AF70">
            <v>13536.774193548386</v>
          </cell>
          <cell r="AH70">
            <v>99.774193548387103</v>
          </cell>
          <cell r="AJ70">
            <v>113.80645161290323</v>
          </cell>
          <cell r="AL70">
            <v>750.45161290322585</v>
          </cell>
        </row>
        <row r="71">
          <cell r="U71" t="str">
            <v>LSR</v>
          </cell>
          <cell r="V71" t="str">
            <v>LOS SURIS</v>
          </cell>
          <cell r="W71" t="str">
            <v>N</v>
          </cell>
          <cell r="X71">
            <v>0.52193548387096778</v>
          </cell>
          <cell r="AA71">
            <v>0.52193548387096778</v>
          </cell>
          <cell r="AD71">
            <v>369.90322580645159</v>
          </cell>
          <cell r="AF71">
            <v>330.83870967741933</v>
          </cell>
          <cell r="AH71">
            <v>2.129032258064516</v>
          </cell>
          <cell r="AJ71">
            <v>1.2903225806451613</v>
          </cell>
          <cell r="AL71">
            <v>35.645161290322584</v>
          </cell>
        </row>
        <row r="72">
          <cell r="U72" t="str">
            <v>TGT</v>
          </cell>
          <cell r="V72" t="str">
            <v>TAIGUATI</v>
          </cell>
          <cell r="W72" t="str">
            <v>E</v>
          </cell>
          <cell r="X72">
            <v>25.93870967741935</v>
          </cell>
          <cell r="Y72">
            <v>22.074838709677419</v>
          </cell>
          <cell r="Z72">
            <v>67</v>
          </cell>
          <cell r="AA72">
            <v>3.8638709677419349</v>
          </cell>
          <cell r="AB72">
            <v>64.322580645161295</v>
          </cell>
          <cell r="AC72">
            <v>21.232258064516131</v>
          </cell>
          <cell r="AD72">
            <v>1125.516129032258</v>
          </cell>
          <cell r="AF72">
            <v>1048.7741935483871</v>
          </cell>
          <cell r="AH72">
            <v>8.064516129032258</v>
          </cell>
          <cell r="AJ72">
            <v>9.258064516129032</v>
          </cell>
          <cell r="AL72">
            <v>59.41935483870968</v>
          </cell>
        </row>
        <row r="73">
          <cell r="U73" t="str">
            <v>TOTAL</v>
          </cell>
          <cell r="X73">
            <v>1118.7725806451613</v>
          </cell>
          <cell r="Y73">
            <v>995.96612903225798</v>
          </cell>
          <cell r="AA73">
            <v>122.8064516129032</v>
          </cell>
          <cell r="AB73">
            <v>248.19354838709677</v>
          </cell>
          <cell r="AC73">
            <v>1116.9490322580646</v>
          </cell>
          <cell r="AD73">
            <v>40948.516129032258</v>
          </cell>
          <cell r="AF73">
            <v>38242.193548387098</v>
          </cell>
          <cell r="AH73">
            <v>271.87096774193549</v>
          </cell>
          <cell r="AJ73">
            <v>294.58064516129031</v>
          </cell>
          <cell r="AL73">
            <v>2139.8709677419356</v>
          </cell>
        </row>
        <row r="74">
          <cell r="U74" t="str">
            <v xml:space="preserve">    RTB- GAMMA (CEE)</v>
          </cell>
        </row>
        <row r="75">
          <cell r="U75" t="str">
            <v>TTR</v>
          </cell>
          <cell r="V75" t="str">
            <v>TATARENDA</v>
          </cell>
          <cell r="W75" t="str">
            <v>N</v>
          </cell>
          <cell r="X75">
            <v>65.645161290322577</v>
          </cell>
          <cell r="Y75">
            <v>65.645161290322577</v>
          </cell>
          <cell r="AB75">
            <v>289.48387096774195</v>
          </cell>
          <cell r="AC75">
            <v>63.645161290322584</v>
          </cell>
          <cell r="AD75">
            <v>240.96774193548387</v>
          </cell>
          <cell r="AJ75">
            <v>38.967741935483872</v>
          </cell>
          <cell r="AL75">
            <v>202</v>
          </cell>
        </row>
        <row r="76">
          <cell r="U76" t="str">
            <v>TOTAL</v>
          </cell>
          <cell r="X76">
            <v>65.645161290322577</v>
          </cell>
          <cell r="Y76">
            <v>65.645161290322577</v>
          </cell>
          <cell r="AB76">
            <v>289.48387096774195</v>
          </cell>
          <cell r="AC76">
            <v>63.645161290322584</v>
          </cell>
          <cell r="AD76">
            <v>240.96774193548387</v>
          </cell>
          <cell r="AJ76">
            <v>38.967741935483872</v>
          </cell>
          <cell r="AL76">
            <v>202</v>
          </cell>
        </row>
        <row r="77">
          <cell r="U77" t="str">
            <v>TOTAL NACIONAL</v>
          </cell>
          <cell r="X77">
            <v>31759.498387096774</v>
          </cell>
          <cell r="Y77">
            <v>29269.169354838708</v>
          </cell>
          <cell r="AA77">
            <v>2490.3290322580642</v>
          </cell>
          <cell r="AB77">
            <v>10724.964516129034</v>
          </cell>
          <cell r="AC77">
            <v>31242.581290322581</v>
          </cell>
          <cell r="AD77">
            <v>529513.53848387091</v>
          </cell>
          <cell r="AE77">
            <v>170368.74193548388</v>
          </cell>
          <cell r="AF77">
            <v>301777.51361290325</v>
          </cell>
          <cell r="AH77">
            <v>10471.736838709678</v>
          </cell>
          <cell r="AI77">
            <v>1245.2269677419356</v>
          </cell>
          <cell r="AJ77">
            <v>15926.502709677419</v>
          </cell>
          <cell r="AL77">
            <v>30969.043387096772</v>
          </cell>
        </row>
        <row r="79">
          <cell r="U79" t="str">
            <v>cc  :</v>
          </cell>
          <cell r="V79" t="str">
            <v>VPNC - VPO - GPL(LPZ)</v>
          </cell>
        </row>
        <row r="80">
          <cell r="U80" t="str">
            <v>cc  :</v>
          </cell>
          <cell r="V80" t="str">
            <v>DGFC - GCXE - GCEG</v>
          </cell>
        </row>
      </sheetData>
      <sheetData sheetId="17" refreshError="1">
        <row r="1">
          <cell r="J1" t="str">
            <v>YACIMIENTOS PETROLIFEROS FISCALES BOLIVIANOS</v>
          </cell>
          <cell r="R1">
            <v>1</v>
          </cell>
        </row>
        <row r="2">
          <cell r="J2" t="str">
            <v>INFORME OPERATIVO MENSUAL DE PRODUCCION NACIONAL</v>
          </cell>
        </row>
        <row r="3">
          <cell r="J3" t="str">
            <v>J U L I O     D E   1 9 9 9</v>
          </cell>
        </row>
        <row r="5">
          <cell r="A5" t="str">
            <v>DEPARTAMENTOS      CAMPOS</v>
          </cell>
          <cell r="D5" t="str">
            <v>L I Q U I D O S  EN BBLS</v>
          </cell>
          <cell r="J5" t="str">
            <v>G A S    EN    MPC</v>
          </cell>
        </row>
        <row r="6">
          <cell r="D6" t="str">
            <v>PRO-</v>
          </cell>
          <cell r="E6" t="str">
            <v>PET.</v>
          </cell>
          <cell r="F6" t="str">
            <v>DENS.</v>
          </cell>
          <cell r="G6" t="str">
            <v>GASO-</v>
          </cell>
          <cell r="H6" t="str">
            <v>AGUA</v>
          </cell>
          <cell r="I6" t="str">
            <v>PET.</v>
          </cell>
          <cell r="J6" t="str">
            <v>PRO-</v>
          </cell>
          <cell r="K6" t="str">
            <v>INYEC-</v>
          </cell>
          <cell r="L6" t="str">
            <v xml:space="preserve">ENT. </v>
          </cell>
          <cell r="M6" t="str">
            <v>ENT.</v>
          </cell>
          <cell r="N6" t="str">
            <v>LICUA-</v>
          </cell>
          <cell r="O6" t="str">
            <v>GLP</v>
          </cell>
          <cell r="P6" t="str">
            <v>COM-</v>
          </cell>
          <cell r="Q6" t="str">
            <v>RESI-</v>
          </cell>
          <cell r="R6" t="str">
            <v>QUEMA-</v>
          </cell>
        </row>
        <row r="7">
          <cell r="D7" t="str">
            <v>DUC.</v>
          </cell>
          <cell r="E7" t="str">
            <v>COND.</v>
          </cell>
          <cell r="F7" t="str">
            <v>(º API)</v>
          </cell>
          <cell r="G7" t="str">
            <v>LINA</v>
          </cell>
          <cell r="I7" t="str">
            <v>ENT.</v>
          </cell>
          <cell r="J7" t="str">
            <v>DUC.</v>
          </cell>
          <cell r="K7" t="str">
            <v>CION</v>
          </cell>
          <cell r="L7" t="str">
            <v>GASOD.</v>
          </cell>
          <cell r="M7" t="str">
            <v>PROC.</v>
          </cell>
          <cell r="N7" t="str">
            <v>BLES</v>
          </cell>
          <cell r="O7" t="str">
            <v>MC</v>
          </cell>
          <cell r="P7" t="str">
            <v>BUST.</v>
          </cell>
          <cell r="Q7" t="str">
            <v>DUAL</v>
          </cell>
          <cell r="R7" t="str">
            <v>DO</v>
          </cell>
        </row>
        <row r="8">
          <cell r="A8" t="str">
            <v>S A N T A    C R U Z</v>
          </cell>
        </row>
        <row r="10">
          <cell r="A10" t="str">
            <v>ARN</v>
          </cell>
          <cell r="B10" t="str">
            <v>ARROYO NEGRO</v>
          </cell>
          <cell r="C10" t="str">
            <v>N</v>
          </cell>
          <cell r="D10">
            <v>849</v>
          </cell>
          <cell r="E10">
            <v>849</v>
          </cell>
          <cell r="F10">
            <v>43.274999999999999</v>
          </cell>
          <cell r="I10">
            <v>849</v>
          </cell>
          <cell r="J10">
            <v>0</v>
          </cell>
          <cell r="R10">
            <v>0</v>
          </cell>
        </row>
        <row r="11">
          <cell r="A11" t="str">
            <v>CBT</v>
          </cell>
          <cell r="B11" t="str">
            <v>CAMBEITI</v>
          </cell>
          <cell r="C11" t="str">
            <v>N</v>
          </cell>
          <cell r="D11">
            <v>2098</v>
          </cell>
          <cell r="E11">
            <v>2098</v>
          </cell>
          <cell r="H11">
            <v>171</v>
          </cell>
          <cell r="I11">
            <v>2459</v>
          </cell>
          <cell r="J11">
            <v>28676</v>
          </cell>
          <cell r="P11">
            <v>6855</v>
          </cell>
          <cell r="R11">
            <v>21821</v>
          </cell>
        </row>
        <row r="12">
          <cell r="A12" t="str">
            <v>CAM</v>
          </cell>
          <cell r="B12" t="str">
            <v>CAMIRI</v>
          </cell>
          <cell r="C12" t="str">
            <v>N</v>
          </cell>
          <cell r="D12">
            <v>7998</v>
          </cell>
          <cell r="E12">
            <v>7998</v>
          </cell>
          <cell r="F12">
            <v>51.906451612903233</v>
          </cell>
          <cell r="H12">
            <v>477</v>
          </cell>
          <cell r="I12">
            <v>7172</v>
          </cell>
          <cell r="J12">
            <v>17903</v>
          </cell>
          <cell r="P12">
            <v>9300</v>
          </cell>
          <cell r="R12">
            <v>8603</v>
          </cell>
        </row>
        <row r="13">
          <cell r="A13" t="str">
            <v>CAR</v>
          </cell>
          <cell r="B13" t="str">
            <v>CARANDA</v>
          </cell>
          <cell r="C13" t="str">
            <v>E</v>
          </cell>
          <cell r="D13">
            <v>5609</v>
          </cell>
          <cell r="E13">
            <v>5609</v>
          </cell>
          <cell r="F13">
            <v>64.5</v>
          </cell>
          <cell r="H13">
            <v>3397</v>
          </cell>
          <cell r="I13">
            <v>5755</v>
          </cell>
          <cell r="J13">
            <v>622170</v>
          </cell>
          <cell r="L13">
            <v>578720</v>
          </cell>
          <cell r="M13">
            <v>593170</v>
          </cell>
          <cell r="N13">
            <v>14280</v>
          </cell>
          <cell r="P13">
            <v>24970</v>
          </cell>
          <cell r="Q13">
            <v>578720</v>
          </cell>
          <cell r="R13">
            <v>4200</v>
          </cell>
        </row>
        <row r="14">
          <cell r="A14" t="str">
            <v>CCB</v>
          </cell>
          <cell r="B14" t="str">
            <v>CASCABEL</v>
          </cell>
          <cell r="C14" t="str">
            <v>N</v>
          </cell>
          <cell r="D14">
            <v>0</v>
          </cell>
          <cell r="E14">
            <v>0</v>
          </cell>
          <cell r="F14">
            <v>0</v>
          </cell>
          <cell r="H14">
            <v>0</v>
          </cell>
          <cell r="I14">
            <v>0</v>
          </cell>
          <cell r="J14">
            <v>0</v>
          </cell>
          <cell r="L14">
            <v>0</v>
          </cell>
          <cell r="R14">
            <v>0</v>
          </cell>
        </row>
        <row r="15">
          <cell r="A15" t="str">
            <v>CBR</v>
          </cell>
          <cell r="B15" t="str">
            <v>COBRA</v>
          </cell>
          <cell r="C15" t="str">
            <v>N</v>
          </cell>
        </row>
        <row r="16">
          <cell r="A16" t="str">
            <v>CLP</v>
          </cell>
          <cell r="B16" t="str">
            <v>COLPA</v>
          </cell>
          <cell r="C16" t="str">
            <v>E</v>
          </cell>
          <cell r="D16">
            <v>9986</v>
          </cell>
          <cell r="E16">
            <v>5286</v>
          </cell>
          <cell r="F16">
            <v>55.150000000000006</v>
          </cell>
          <cell r="H16">
            <v>1860</v>
          </cell>
          <cell r="I16">
            <v>5217</v>
          </cell>
          <cell r="J16">
            <v>262090</v>
          </cell>
          <cell r="L16">
            <v>221690</v>
          </cell>
          <cell r="M16">
            <v>232190</v>
          </cell>
          <cell r="N16">
            <v>5800</v>
          </cell>
          <cell r="P16">
            <v>28880</v>
          </cell>
          <cell r="Q16">
            <v>221690</v>
          </cell>
          <cell r="R16">
            <v>5720</v>
          </cell>
        </row>
        <row r="17">
          <cell r="A17" t="str">
            <v>CLP</v>
          </cell>
          <cell r="B17" t="str">
            <v>PLANTA</v>
          </cell>
          <cell r="C17" t="str">
            <v>E</v>
          </cell>
          <cell r="G17">
            <v>4700</v>
          </cell>
          <cell r="M17">
            <v>825360</v>
          </cell>
          <cell r="N17">
            <v>20080</v>
          </cell>
          <cell r="O17">
            <v>1435.03</v>
          </cell>
          <cell r="Q17">
            <v>800410</v>
          </cell>
          <cell r="R17">
            <v>3790</v>
          </cell>
        </row>
        <row r="18">
          <cell r="A18" t="str">
            <v>GRY</v>
          </cell>
          <cell r="B18" t="str">
            <v>GUAIRUY</v>
          </cell>
          <cell r="C18" t="str">
            <v>N</v>
          </cell>
          <cell r="D18">
            <v>1770</v>
          </cell>
          <cell r="E18">
            <v>1770</v>
          </cell>
          <cell r="F18">
            <v>46.116129032258065</v>
          </cell>
          <cell r="I18">
            <v>1608</v>
          </cell>
          <cell r="J18">
            <v>0</v>
          </cell>
        </row>
        <row r="19">
          <cell r="A19" t="str">
            <v>HSR</v>
          </cell>
          <cell r="B19" t="str">
            <v>H.SUAREZ R.</v>
          </cell>
          <cell r="C19" t="str">
            <v>N</v>
          </cell>
          <cell r="D19">
            <v>2601</v>
          </cell>
          <cell r="E19">
            <v>2601</v>
          </cell>
          <cell r="F19">
            <v>34.316129032258061</v>
          </cell>
          <cell r="H19">
            <v>5131</v>
          </cell>
          <cell r="I19">
            <v>2573</v>
          </cell>
          <cell r="J19">
            <v>7470</v>
          </cell>
          <cell r="P19">
            <v>1013</v>
          </cell>
          <cell r="R19">
            <v>6457</v>
          </cell>
        </row>
        <row r="20">
          <cell r="A20" t="str">
            <v>LPÑ</v>
          </cell>
          <cell r="B20" t="str">
            <v>LA PEÑA</v>
          </cell>
          <cell r="C20" t="str">
            <v>N</v>
          </cell>
          <cell r="D20">
            <v>19212</v>
          </cell>
          <cell r="E20">
            <v>19212</v>
          </cell>
          <cell r="F20">
            <v>45.312903225806444</v>
          </cell>
          <cell r="H20">
            <v>32481</v>
          </cell>
          <cell r="I20">
            <v>19369</v>
          </cell>
          <cell r="J20">
            <v>41828</v>
          </cell>
          <cell r="P20">
            <v>7822</v>
          </cell>
          <cell r="R20">
            <v>34006</v>
          </cell>
        </row>
        <row r="21">
          <cell r="A21" t="str">
            <v>LCS</v>
          </cell>
          <cell r="B21" t="str">
            <v>LOS CUSIS</v>
          </cell>
          <cell r="C21" t="str">
            <v>N</v>
          </cell>
          <cell r="D21">
            <v>27509</v>
          </cell>
          <cell r="E21">
            <v>27509</v>
          </cell>
          <cell r="F21">
            <v>34.861290322580636</v>
          </cell>
          <cell r="H21">
            <v>2528</v>
          </cell>
          <cell r="I21">
            <v>27447</v>
          </cell>
          <cell r="J21">
            <v>16480</v>
          </cell>
          <cell r="P21">
            <v>1136</v>
          </cell>
          <cell r="R21">
            <v>15344</v>
          </cell>
        </row>
        <row r="22">
          <cell r="A22" t="str">
            <v>MCT</v>
          </cell>
          <cell r="B22" t="str">
            <v>MONTECRISTO</v>
          </cell>
          <cell r="C22" t="str">
            <v>N</v>
          </cell>
          <cell r="D22">
            <v>657</v>
          </cell>
          <cell r="E22">
            <v>657</v>
          </cell>
          <cell r="F22">
            <v>50.061290322580653</v>
          </cell>
          <cell r="I22">
            <v>600</v>
          </cell>
          <cell r="J22">
            <v>8885</v>
          </cell>
          <cell r="R22">
            <v>8885</v>
          </cell>
        </row>
        <row r="23">
          <cell r="A23" t="str">
            <v>NJL</v>
          </cell>
          <cell r="B23" t="str">
            <v>NARANJILLOS</v>
          </cell>
          <cell r="C23" t="str">
            <v>N</v>
          </cell>
          <cell r="D23">
            <v>863</v>
          </cell>
          <cell r="E23">
            <v>863</v>
          </cell>
          <cell r="F23">
            <v>63.223076923076931</v>
          </cell>
          <cell r="H23">
            <v>277</v>
          </cell>
          <cell r="J23">
            <v>123671</v>
          </cell>
          <cell r="L23">
            <v>118301</v>
          </cell>
          <cell r="M23">
            <v>14931</v>
          </cell>
          <cell r="P23">
            <v>4102</v>
          </cell>
          <cell r="R23">
            <v>1268</v>
          </cell>
        </row>
        <row r="24">
          <cell r="A24" t="str">
            <v>PMR</v>
          </cell>
          <cell r="B24" t="str">
            <v>PALMAR</v>
          </cell>
          <cell r="C24" t="str">
            <v>N</v>
          </cell>
          <cell r="D24">
            <v>0</v>
          </cell>
          <cell r="E24">
            <v>0</v>
          </cell>
          <cell r="F24">
            <v>0</v>
          </cell>
          <cell r="H24">
            <v>0</v>
          </cell>
          <cell r="I24">
            <v>243</v>
          </cell>
          <cell r="J24">
            <v>0</v>
          </cell>
          <cell r="R24">
            <v>0</v>
          </cell>
        </row>
        <row r="25">
          <cell r="A25" t="str">
            <v>PMR</v>
          </cell>
          <cell r="B25" t="str">
            <v>PALMAR</v>
          </cell>
          <cell r="C25" t="str">
            <v>E</v>
          </cell>
          <cell r="D25">
            <v>136</v>
          </cell>
          <cell r="E25">
            <v>136</v>
          </cell>
          <cell r="F25">
            <v>58.445161290322595</v>
          </cell>
          <cell r="H25">
            <v>1345</v>
          </cell>
          <cell r="I25">
            <v>175</v>
          </cell>
          <cell r="J25">
            <v>1269</v>
          </cell>
          <cell r="R25">
            <v>1269</v>
          </cell>
        </row>
        <row r="26">
          <cell r="A26" t="str">
            <v>PTJ</v>
          </cell>
          <cell r="B26" t="str">
            <v xml:space="preserve">PATUJU </v>
          </cell>
          <cell r="C26" t="str">
            <v>N</v>
          </cell>
          <cell r="D26">
            <v>2171</v>
          </cell>
          <cell r="E26">
            <v>2171</v>
          </cell>
          <cell r="F26">
            <v>60.406451612903226</v>
          </cell>
          <cell r="H26">
            <v>77</v>
          </cell>
          <cell r="I26">
            <v>2171</v>
          </cell>
          <cell r="J26">
            <v>160170</v>
          </cell>
          <cell r="L26">
            <v>160170</v>
          </cell>
        </row>
        <row r="27">
          <cell r="A27" t="str">
            <v>PJS</v>
          </cell>
          <cell r="B27" t="str">
            <v>PATUJUSAL</v>
          </cell>
          <cell r="C27" t="str">
            <v>N</v>
          </cell>
          <cell r="D27">
            <v>59231</v>
          </cell>
          <cell r="E27">
            <v>59231</v>
          </cell>
          <cell r="F27">
            <v>34.4258064516129</v>
          </cell>
          <cell r="H27">
            <v>10477</v>
          </cell>
          <cell r="I27">
            <v>58779</v>
          </cell>
          <cell r="J27">
            <v>38441</v>
          </cell>
          <cell r="P27">
            <v>1840</v>
          </cell>
          <cell r="R27">
            <v>36601</v>
          </cell>
        </row>
        <row r="28">
          <cell r="A28" t="str">
            <v>RGD</v>
          </cell>
          <cell r="B28" t="str">
            <v>RIO GRANDE</v>
          </cell>
          <cell r="C28" t="str">
            <v>E</v>
          </cell>
          <cell r="D28">
            <v>41800</v>
          </cell>
          <cell r="E28">
            <v>32794</v>
          </cell>
          <cell r="F28">
            <v>63.477419354838716</v>
          </cell>
          <cell r="G28">
            <v>9006</v>
          </cell>
          <cell r="H28">
            <v>26529</v>
          </cell>
          <cell r="I28">
            <v>41804</v>
          </cell>
          <cell r="J28">
            <v>1781600</v>
          </cell>
          <cell r="K28">
            <v>674200</v>
          </cell>
          <cell r="L28">
            <v>1006800</v>
          </cell>
          <cell r="M28">
            <v>1781600</v>
          </cell>
          <cell r="N28">
            <v>60300</v>
          </cell>
          <cell r="O28">
            <v>4689.5</v>
          </cell>
          <cell r="P28">
            <v>40300</v>
          </cell>
          <cell r="Q28">
            <v>1681000</v>
          </cell>
          <cell r="R28">
            <v>0</v>
          </cell>
        </row>
        <row r="29">
          <cell r="A29" t="str">
            <v>RGD</v>
          </cell>
          <cell r="B29" t="str">
            <v>PLANTA</v>
          </cell>
          <cell r="C29" t="str">
            <v>E</v>
          </cell>
          <cell r="G29">
            <v>27354</v>
          </cell>
          <cell r="M29">
            <v>5079300</v>
          </cell>
          <cell r="N29">
            <v>172700</v>
          </cell>
          <cell r="O29">
            <v>14190.306000000002</v>
          </cell>
          <cell r="P29">
            <v>114100</v>
          </cell>
          <cell r="Q29">
            <v>4782800</v>
          </cell>
        </row>
        <row r="30">
          <cell r="A30" t="str">
            <v>SIR</v>
          </cell>
          <cell r="B30" t="str">
            <v>SIRARI</v>
          </cell>
          <cell r="C30" t="str">
            <v>E</v>
          </cell>
          <cell r="D30">
            <v>40682</v>
          </cell>
          <cell r="E30">
            <v>37067</v>
          </cell>
          <cell r="F30">
            <v>66.409677419354836</v>
          </cell>
          <cell r="H30">
            <v>4319</v>
          </cell>
          <cell r="I30">
            <v>40579</v>
          </cell>
          <cell r="J30">
            <v>1729618</v>
          </cell>
          <cell r="K30">
            <v>1050223</v>
          </cell>
          <cell r="L30">
            <v>637920</v>
          </cell>
          <cell r="N30">
            <v>3888</v>
          </cell>
          <cell r="P30">
            <v>22132</v>
          </cell>
          <cell r="R30">
            <v>15455</v>
          </cell>
        </row>
        <row r="31">
          <cell r="A31" t="str">
            <v>RGD</v>
          </cell>
          <cell r="B31" t="str">
            <v>PLANTA</v>
          </cell>
          <cell r="C31" t="str">
            <v>E</v>
          </cell>
          <cell r="G31">
            <v>3615</v>
          </cell>
          <cell r="M31">
            <v>1864599</v>
          </cell>
          <cell r="N31">
            <v>3888</v>
          </cell>
          <cell r="P31">
            <v>0</v>
          </cell>
          <cell r="Q31">
            <v>1860711</v>
          </cell>
          <cell r="R31">
            <v>0</v>
          </cell>
        </row>
        <row r="32">
          <cell r="A32" t="str">
            <v>TTR</v>
          </cell>
          <cell r="B32" t="str">
            <v>TATARENDA</v>
          </cell>
          <cell r="C32" t="str">
            <v>N</v>
          </cell>
          <cell r="D32">
            <v>2035</v>
          </cell>
          <cell r="E32">
            <v>2035</v>
          </cell>
          <cell r="F32">
            <v>49.448387096774184</v>
          </cell>
          <cell r="H32">
            <v>8974</v>
          </cell>
          <cell r="I32">
            <v>1973</v>
          </cell>
          <cell r="J32">
            <v>7470</v>
          </cell>
          <cell r="P32">
            <v>1208</v>
          </cell>
          <cell r="R32">
            <v>6262</v>
          </cell>
        </row>
        <row r="33">
          <cell r="A33" t="str">
            <v>TDY</v>
          </cell>
          <cell r="B33" t="str">
            <v>TUNDY</v>
          </cell>
          <cell r="C33" t="str">
            <v>N</v>
          </cell>
          <cell r="D33">
            <v>26914</v>
          </cell>
          <cell r="E33">
            <v>26914</v>
          </cell>
          <cell r="F33">
            <v>46.561290322580639</v>
          </cell>
          <cell r="H33">
            <v>41906</v>
          </cell>
          <cell r="I33">
            <v>26977</v>
          </cell>
          <cell r="J33">
            <v>33700</v>
          </cell>
          <cell r="P33">
            <v>1536</v>
          </cell>
          <cell r="R33">
            <v>32164</v>
          </cell>
        </row>
        <row r="34">
          <cell r="A34" t="str">
            <v>VBR</v>
          </cell>
          <cell r="B34" t="str">
            <v>VIBORA</v>
          </cell>
          <cell r="C34" t="str">
            <v>E</v>
          </cell>
          <cell r="D34">
            <v>103542</v>
          </cell>
          <cell r="E34">
            <v>100863</v>
          </cell>
          <cell r="F34">
            <v>61.609677419354831</v>
          </cell>
          <cell r="H34">
            <v>33768</v>
          </cell>
          <cell r="I34">
            <v>104100</v>
          </cell>
          <cell r="J34">
            <v>2134790</v>
          </cell>
          <cell r="K34">
            <v>1217232</v>
          </cell>
          <cell r="L34">
            <v>841566</v>
          </cell>
          <cell r="N34">
            <v>3344</v>
          </cell>
          <cell r="P34">
            <v>39341</v>
          </cell>
          <cell r="R34">
            <v>33307</v>
          </cell>
        </row>
        <row r="35">
          <cell r="A35" t="str">
            <v>VBR</v>
          </cell>
          <cell r="B35" t="str">
            <v>PLANTA</v>
          </cell>
          <cell r="C35" t="str">
            <v>E</v>
          </cell>
          <cell r="G35">
            <v>2679</v>
          </cell>
          <cell r="M35">
            <v>1021389</v>
          </cell>
          <cell r="N35">
            <v>3344</v>
          </cell>
          <cell r="P35">
            <v>0</v>
          </cell>
          <cell r="Q35">
            <v>1018045</v>
          </cell>
          <cell r="R35">
            <v>0</v>
          </cell>
        </row>
        <row r="36">
          <cell r="A36" t="str">
            <v>YPC</v>
          </cell>
          <cell r="B36" t="str">
            <v>YAPACANI</v>
          </cell>
          <cell r="C36" t="str">
            <v>E</v>
          </cell>
          <cell r="D36">
            <v>6064</v>
          </cell>
          <cell r="E36">
            <v>6064</v>
          </cell>
          <cell r="F36">
            <v>53.454838709677425</v>
          </cell>
          <cell r="H36">
            <v>3697</v>
          </cell>
          <cell r="I36">
            <v>5369</v>
          </cell>
          <cell r="J36">
            <v>429021</v>
          </cell>
          <cell r="L36">
            <v>409835</v>
          </cell>
          <cell r="P36">
            <v>5334</v>
          </cell>
          <cell r="R36">
            <v>13852</v>
          </cell>
        </row>
        <row r="37">
          <cell r="A37" t="str">
            <v>TOTAL SANTA CRUZ</v>
          </cell>
          <cell r="D37">
            <v>361727</v>
          </cell>
          <cell r="E37">
            <v>341727</v>
          </cell>
          <cell r="G37">
            <v>20000</v>
          </cell>
          <cell r="H37">
            <v>177414</v>
          </cell>
          <cell r="I37">
            <v>355219</v>
          </cell>
          <cell r="J37">
            <v>7445252</v>
          </cell>
          <cell r="K37">
            <v>2941655</v>
          </cell>
          <cell r="L37">
            <v>3975002</v>
          </cell>
          <cell r="N37">
            <v>87612</v>
          </cell>
          <cell r="O37">
            <v>15625.336000000003</v>
          </cell>
          <cell r="P37">
            <v>195769</v>
          </cell>
          <cell r="R37">
            <v>245214</v>
          </cell>
        </row>
        <row r="38">
          <cell r="A38" t="str">
            <v>C O C H A B A M B A</v>
          </cell>
        </row>
        <row r="39">
          <cell r="A39" t="str">
            <v>CRC</v>
          </cell>
          <cell r="B39" t="str">
            <v>CARRASCO</v>
          </cell>
          <cell r="C39" t="str">
            <v>E</v>
          </cell>
          <cell r="D39">
            <v>76224</v>
          </cell>
          <cell r="E39">
            <v>65054</v>
          </cell>
          <cell r="F39">
            <v>61.319677419354832</v>
          </cell>
          <cell r="H39">
            <v>31197</v>
          </cell>
          <cell r="I39">
            <v>76555</v>
          </cell>
          <cell r="J39">
            <v>1293828</v>
          </cell>
          <cell r="L39">
            <v>1139571</v>
          </cell>
          <cell r="N39">
            <v>64006</v>
          </cell>
          <cell r="P39">
            <v>39217</v>
          </cell>
          <cell r="R39">
            <v>51034</v>
          </cell>
        </row>
        <row r="40">
          <cell r="A40" t="str">
            <v>CRC</v>
          </cell>
          <cell r="B40" t="str">
            <v>PLANTA</v>
          </cell>
          <cell r="C40" t="str">
            <v>E</v>
          </cell>
          <cell r="G40">
            <v>11170</v>
          </cell>
          <cell r="M40">
            <v>1249657</v>
          </cell>
          <cell r="N40">
            <v>64006</v>
          </cell>
          <cell r="O40">
            <v>5547.3600000000015</v>
          </cell>
          <cell r="P40">
            <v>39217</v>
          </cell>
          <cell r="Q40">
            <v>1139571</v>
          </cell>
          <cell r="R40">
            <v>6876</v>
          </cell>
        </row>
        <row r="41">
          <cell r="A41" t="str">
            <v>CRC</v>
          </cell>
          <cell r="B41" t="str">
            <v>CARRASCO-4</v>
          </cell>
          <cell r="C41" t="str">
            <v>N</v>
          </cell>
          <cell r="D41">
            <v>8014</v>
          </cell>
          <cell r="E41">
            <v>7826</v>
          </cell>
          <cell r="F41">
            <v>58.19032258064518</v>
          </cell>
          <cell r="G41">
            <v>188</v>
          </cell>
          <cell r="H41">
            <v>82</v>
          </cell>
          <cell r="I41">
            <v>7826</v>
          </cell>
          <cell r="J41">
            <v>22398</v>
          </cell>
          <cell r="L41">
            <v>19743</v>
          </cell>
          <cell r="M41">
            <v>21565</v>
          </cell>
          <cell r="N41">
            <v>1122</v>
          </cell>
          <cell r="O41">
            <v>192.54999999999998</v>
          </cell>
          <cell r="P41">
            <v>687</v>
          </cell>
          <cell r="Q41">
            <v>19743</v>
          </cell>
          <cell r="R41">
            <v>846</v>
          </cell>
        </row>
        <row r="42">
          <cell r="A42" t="str">
            <v>KTR</v>
          </cell>
          <cell r="B42" t="str">
            <v>KATARI</v>
          </cell>
          <cell r="C42" t="str">
            <v>N</v>
          </cell>
        </row>
        <row r="43">
          <cell r="A43" t="str">
            <v>PLM</v>
          </cell>
          <cell r="B43" t="str">
            <v>PALOMA</v>
          </cell>
          <cell r="C43" t="str">
            <v>N</v>
          </cell>
          <cell r="D43">
            <v>239622</v>
          </cell>
          <cell r="E43">
            <v>231526</v>
          </cell>
          <cell r="G43">
            <v>8096</v>
          </cell>
          <cell r="H43">
            <v>7786</v>
          </cell>
          <cell r="I43">
            <v>229835</v>
          </cell>
          <cell r="J43">
            <v>1302732</v>
          </cell>
          <cell r="K43">
            <v>842412</v>
          </cell>
          <cell r="N43">
            <v>32065</v>
          </cell>
          <cell r="O43">
            <v>6250.2699999999995</v>
          </cell>
          <cell r="P43">
            <v>67707</v>
          </cell>
          <cell r="R43">
            <v>360548</v>
          </cell>
        </row>
        <row r="44">
          <cell r="A44" t="str">
            <v>SRB</v>
          </cell>
          <cell r="B44" t="str">
            <v>SURUBI</v>
          </cell>
          <cell r="C44" t="str">
            <v>E</v>
          </cell>
          <cell r="D44">
            <v>102433</v>
          </cell>
          <cell r="E44">
            <v>101008</v>
          </cell>
          <cell r="G44">
            <v>1425</v>
          </cell>
          <cell r="H44">
            <v>12776</v>
          </cell>
          <cell r="I44">
            <v>100622</v>
          </cell>
          <cell r="J44">
            <v>145258</v>
          </cell>
          <cell r="K44">
            <v>80941</v>
          </cell>
          <cell r="N44">
            <v>3092</v>
          </cell>
          <cell r="O44">
            <v>1209.4099999999996</v>
          </cell>
          <cell r="P44">
            <v>29333</v>
          </cell>
          <cell r="R44">
            <v>31892</v>
          </cell>
        </row>
        <row r="45">
          <cell r="A45" t="str">
            <v>SRB</v>
          </cell>
          <cell r="B45" t="str">
            <v>BLOQUE BAJO</v>
          </cell>
          <cell r="C45" t="str">
            <v>N</v>
          </cell>
          <cell r="D45">
            <v>14896</v>
          </cell>
          <cell r="E45">
            <v>14585</v>
          </cell>
          <cell r="G45">
            <v>311</v>
          </cell>
          <cell r="H45">
            <v>616</v>
          </cell>
          <cell r="I45">
            <v>14505</v>
          </cell>
          <cell r="J45">
            <v>31472</v>
          </cell>
          <cell r="K45">
            <v>17497</v>
          </cell>
          <cell r="N45">
            <v>689</v>
          </cell>
          <cell r="O45">
            <v>239.20000000000005</v>
          </cell>
          <cell r="P45">
            <v>6476</v>
          </cell>
          <cell r="R45">
            <v>6810</v>
          </cell>
        </row>
        <row r="46">
          <cell r="A46" t="str">
            <v>TOTAL COCHABAMBA</v>
          </cell>
          <cell r="D46">
            <v>441189</v>
          </cell>
          <cell r="E46">
            <v>419999</v>
          </cell>
          <cell r="G46">
            <v>21190</v>
          </cell>
          <cell r="H46">
            <v>52457</v>
          </cell>
          <cell r="I46">
            <v>429343</v>
          </cell>
          <cell r="J46">
            <v>2795688</v>
          </cell>
          <cell r="K46">
            <v>940850</v>
          </cell>
          <cell r="L46">
            <v>1159314</v>
          </cell>
          <cell r="N46">
            <v>100974</v>
          </cell>
          <cell r="O46">
            <v>13438.79</v>
          </cell>
          <cell r="P46">
            <v>143420</v>
          </cell>
          <cell r="R46">
            <v>451130</v>
          </cell>
        </row>
        <row r="47">
          <cell r="A47" t="str">
            <v xml:space="preserve">C H U Q U I S A C A </v>
          </cell>
        </row>
        <row r="49">
          <cell r="A49" t="str">
            <v>MGD</v>
          </cell>
          <cell r="B49" t="str">
            <v>MONTEAGUDO</v>
          </cell>
          <cell r="C49" t="str">
            <v>N</v>
          </cell>
          <cell r="D49">
            <v>37584</v>
          </cell>
          <cell r="E49">
            <v>37584</v>
          </cell>
          <cell r="H49">
            <v>6361</v>
          </cell>
          <cell r="I49">
            <v>35829</v>
          </cell>
          <cell r="J49">
            <v>198283</v>
          </cell>
          <cell r="P49">
            <v>17600</v>
          </cell>
          <cell r="R49">
            <v>180683</v>
          </cell>
        </row>
        <row r="50">
          <cell r="A50" t="str">
            <v>PVN</v>
          </cell>
          <cell r="B50" t="str">
            <v>PORVENIR</v>
          </cell>
          <cell r="C50" t="str">
            <v>E</v>
          </cell>
          <cell r="D50">
            <v>2566</v>
          </cell>
          <cell r="E50">
            <v>2290</v>
          </cell>
          <cell r="F50">
            <v>73.09032258064515</v>
          </cell>
          <cell r="G50">
            <v>276</v>
          </cell>
          <cell r="H50">
            <v>300</v>
          </cell>
          <cell r="I50">
            <v>1598</v>
          </cell>
          <cell r="J50">
            <v>116833</v>
          </cell>
          <cell r="L50">
            <v>112399</v>
          </cell>
          <cell r="M50">
            <v>115755</v>
          </cell>
          <cell r="N50">
            <v>276</v>
          </cell>
          <cell r="P50">
            <v>3080</v>
          </cell>
          <cell r="R50">
            <v>1078</v>
          </cell>
        </row>
        <row r="51">
          <cell r="A51" t="str">
            <v>VGR</v>
          </cell>
          <cell r="B51" t="str">
            <v>VUELTA GRANDE</v>
          </cell>
          <cell r="C51" t="str">
            <v>E</v>
          </cell>
          <cell r="D51">
            <v>64596</v>
          </cell>
          <cell r="E51">
            <v>38532</v>
          </cell>
          <cell r="F51">
            <v>68.843870967741921</v>
          </cell>
          <cell r="H51">
            <v>5469</v>
          </cell>
          <cell r="I51">
            <v>69856</v>
          </cell>
          <cell r="J51">
            <v>2844756</v>
          </cell>
          <cell r="K51">
            <v>1398926</v>
          </cell>
          <cell r="L51">
            <v>1220045</v>
          </cell>
          <cell r="N51">
            <v>119423</v>
          </cell>
          <cell r="P51">
            <v>92814</v>
          </cell>
          <cell r="R51">
            <v>13548</v>
          </cell>
        </row>
        <row r="52">
          <cell r="A52" t="str">
            <v>VGR</v>
          </cell>
          <cell r="B52" t="str">
            <v>PLANTA</v>
          </cell>
          <cell r="C52" t="str">
            <v>E</v>
          </cell>
          <cell r="G52">
            <v>26064</v>
          </cell>
          <cell r="M52">
            <v>2844236</v>
          </cell>
          <cell r="N52">
            <v>119423</v>
          </cell>
          <cell r="O52">
            <v>9537.91</v>
          </cell>
          <cell r="P52">
            <v>92814</v>
          </cell>
          <cell r="Q52">
            <v>1220045</v>
          </cell>
          <cell r="R52">
            <v>13548</v>
          </cell>
        </row>
        <row r="53">
          <cell r="A53" t="str">
            <v>TOTAL CHUQUISACA</v>
          </cell>
          <cell r="D53">
            <v>104746</v>
          </cell>
          <cell r="E53">
            <v>78406</v>
          </cell>
          <cell r="G53">
            <v>26340</v>
          </cell>
          <cell r="H53">
            <v>12130</v>
          </cell>
          <cell r="I53">
            <v>107283</v>
          </cell>
          <cell r="J53">
            <v>3159872</v>
          </cell>
          <cell r="K53">
            <v>1398926</v>
          </cell>
          <cell r="L53">
            <v>1332444</v>
          </cell>
          <cell r="N53">
            <v>119699</v>
          </cell>
          <cell r="O53">
            <v>9537.91</v>
          </cell>
          <cell r="P53">
            <v>113494</v>
          </cell>
          <cell r="R53">
            <v>195309</v>
          </cell>
        </row>
        <row r="54">
          <cell r="A54" t="str">
            <v xml:space="preserve">T A R I J A </v>
          </cell>
        </row>
        <row r="55">
          <cell r="A55" t="str">
            <v>BJO</v>
          </cell>
          <cell r="B55" t="str">
            <v>BERMEJO</v>
          </cell>
          <cell r="C55" t="str">
            <v>E</v>
          </cell>
          <cell r="D55">
            <v>1355.6</v>
          </cell>
          <cell r="E55">
            <v>1355.6</v>
          </cell>
          <cell r="F55">
            <v>25.23225806451612</v>
          </cell>
          <cell r="H55">
            <v>11972.000000000004</v>
          </cell>
          <cell r="I55">
            <v>2216.4</v>
          </cell>
        </row>
        <row r="56">
          <cell r="A56" t="str">
            <v>BJO</v>
          </cell>
          <cell r="B56" t="str">
            <v>X 44</v>
          </cell>
          <cell r="C56" t="str">
            <v>E</v>
          </cell>
          <cell r="D56">
            <v>3219.3999999999992</v>
          </cell>
          <cell r="E56">
            <v>3062.1999999999994</v>
          </cell>
          <cell r="F56">
            <v>56.035483870967767</v>
          </cell>
          <cell r="G56">
            <v>157.19999999999999</v>
          </cell>
          <cell r="H56">
            <v>47599.999999999993</v>
          </cell>
          <cell r="I56">
            <v>4774.1000000000004</v>
          </cell>
          <cell r="J56">
            <v>164686.693</v>
          </cell>
          <cell r="L56">
            <v>159831.92199999999</v>
          </cell>
          <cell r="N56">
            <v>336.84199999999987</v>
          </cell>
          <cell r="P56">
            <v>3670.5840000000003</v>
          </cell>
          <cell r="R56">
            <v>847.34500000000003</v>
          </cell>
        </row>
        <row r="57">
          <cell r="A57" t="str">
            <v>CHS</v>
          </cell>
          <cell r="B57" t="str">
            <v>CHACO SUR</v>
          </cell>
          <cell r="C57" t="str">
            <v>N</v>
          </cell>
          <cell r="D57">
            <v>8732</v>
          </cell>
          <cell r="E57">
            <v>7819</v>
          </cell>
          <cell r="F57">
            <v>73.09032258064515</v>
          </cell>
          <cell r="G57">
            <v>913</v>
          </cell>
          <cell r="H57">
            <v>88</v>
          </cell>
          <cell r="I57">
            <v>5973</v>
          </cell>
          <cell r="J57">
            <v>464581</v>
          </cell>
          <cell r="L57">
            <v>453150</v>
          </cell>
          <cell r="M57">
            <v>464581</v>
          </cell>
          <cell r="N57">
            <v>1108</v>
          </cell>
          <cell r="P57">
            <v>10323</v>
          </cell>
          <cell r="R57">
            <v>0</v>
          </cell>
        </row>
        <row r="58">
          <cell r="A58" t="str">
            <v>EDD</v>
          </cell>
          <cell r="B58" t="str">
            <v>ESCONDIDO</v>
          </cell>
          <cell r="C58" t="str">
            <v>E</v>
          </cell>
          <cell r="D58">
            <v>21430.868804717014</v>
          </cell>
          <cell r="E58">
            <v>19233.098804717014</v>
          </cell>
          <cell r="F58">
            <v>69.40645161290324</v>
          </cell>
          <cell r="G58">
            <v>2197.77</v>
          </cell>
          <cell r="H58">
            <v>177</v>
          </cell>
          <cell r="I58">
            <v>21477.519999999997</v>
          </cell>
          <cell r="J58">
            <v>773521</v>
          </cell>
          <cell r="L58">
            <v>723100</v>
          </cell>
          <cell r="N58">
            <v>5019</v>
          </cell>
          <cell r="P58">
            <v>5277</v>
          </cell>
          <cell r="R58">
            <v>40125</v>
          </cell>
        </row>
        <row r="59">
          <cell r="A59" t="str">
            <v>LVT</v>
          </cell>
          <cell r="B59" t="str">
            <v>LA VERTIENTE</v>
          </cell>
          <cell r="C59" t="str">
            <v>E</v>
          </cell>
          <cell r="D59">
            <v>12430.801195282984</v>
          </cell>
          <cell r="E59">
            <v>10957.531195282985</v>
          </cell>
          <cell r="F59">
            <v>69.40645161290324</v>
          </cell>
          <cell r="G59">
            <v>1473.2699999999991</v>
          </cell>
          <cell r="H59">
            <v>5523</v>
          </cell>
          <cell r="I59">
            <v>12489.7</v>
          </cell>
          <cell r="J59">
            <v>449525</v>
          </cell>
          <cell r="L59">
            <v>419640</v>
          </cell>
          <cell r="N59">
            <v>3093</v>
          </cell>
          <cell r="P59">
            <v>3528</v>
          </cell>
          <cell r="R59">
            <v>23264</v>
          </cell>
        </row>
        <row r="60">
          <cell r="A60" t="str">
            <v>LSR</v>
          </cell>
          <cell r="B60" t="str">
            <v>LOS  SURIS</v>
          </cell>
          <cell r="C60" t="str">
            <v>N</v>
          </cell>
          <cell r="D60">
            <v>16.18</v>
          </cell>
          <cell r="G60">
            <v>16.18</v>
          </cell>
          <cell r="J60">
            <v>11467</v>
          </cell>
          <cell r="L60">
            <v>10256</v>
          </cell>
          <cell r="N60">
            <v>66</v>
          </cell>
          <cell r="P60">
            <v>40</v>
          </cell>
          <cell r="R60">
            <v>1105</v>
          </cell>
        </row>
        <row r="61">
          <cell r="A61" t="str">
            <v>ÑPC</v>
          </cell>
          <cell r="B61" t="str">
            <v>ÑUPUCO</v>
          </cell>
          <cell r="C61" t="str">
            <v>N</v>
          </cell>
          <cell r="D61">
            <v>8422</v>
          </cell>
          <cell r="E61">
            <v>7497</v>
          </cell>
          <cell r="F61">
            <v>73.09032258064515</v>
          </cell>
          <cell r="G61">
            <v>925</v>
          </cell>
          <cell r="H61">
            <v>349</v>
          </cell>
          <cell r="I61">
            <v>4870</v>
          </cell>
          <cell r="J61">
            <v>471674</v>
          </cell>
          <cell r="L61">
            <v>460721</v>
          </cell>
          <cell r="M61">
            <v>471674</v>
          </cell>
          <cell r="N61">
            <v>1090</v>
          </cell>
          <cell r="P61">
            <v>9863</v>
          </cell>
          <cell r="R61">
            <v>0</v>
          </cell>
        </row>
        <row r="62">
          <cell r="A62" t="str">
            <v>SNQ</v>
          </cell>
          <cell r="B62" t="str">
            <v>SAN ROQUE</v>
          </cell>
          <cell r="C62" t="str">
            <v>N</v>
          </cell>
          <cell r="D62">
            <v>16103</v>
          </cell>
          <cell r="E62">
            <v>12235</v>
          </cell>
          <cell r="F62">
            <v>71</v>
          </cell>
          <cell r="G62">
            <v>0</v>
          </cell>
          <cell r="H62">
            <v>6982</v>
          </cell>
          <cell r="I62">
            <v>17731</v>
          </cell>
          <cell r="J62">
            <v>643762</v>
          </cell>
          <cell r="L62">
            <v>629132</v>
          </cell>
          <cell r="N62">
            <v>5376</v>
          </cell>
          <cell r="P62">
            <v>8050</v>
          </cell>
          <cell r="R62">
            <v>1204</v>
          </cell>
        </row>
        <row r="63">
          <cell r="A63" t="str">
            <v>SNQ</v>
          </cell>
          <cell r="B63" t="str">
            <v>PLANTA</v>
          </cell>
          <cell r="C63" t="str">
            <v>N</v>
          </cell>
          <cell r="G63">
            <v>3868</v>
          </cell>
          <cell r="M63">
            <v>643538</v>
          </cell>
          <cell r="N63">
            <v>5376</v>
          </cell>
          <cell r="P63">
            <v>8050</v>
          </cell>
          <cell r="Q63">
            <v>629132</v>
          </cell>
        </row>
        <row r="64">
          <cell r="A64" t="str">
            <v>SPT</v>
          </cell>
          <cell r="B64" t="str">
            <v>SUPUATI</v>
          </cell>
          <cell r="C64" t="str">
            <v>N</v>
          </cell>
        </row>
        <row r="65">
          <cell r="A65" t="str">
            <v>TGT</v>
          </cell>
          <cell r="B65" t="str">
            <v>TAIGUATI</v>
          </cell>
          <cell r="C65" t="str">
            <v>E</v>
          </cell>
          <cell r="D65">
            <v>804.09999999999991</v>
          </cell>
          <cell r="E65">
            <v>684.31999999999994</v>
          </cell>
          <cell r="F65">
            <v>67</v>
          </cell>
          <cell r="G65">
            <v>119.77999999999999</v>
          </cell>
          <cell r="H65">
            <v>1994</v>
          </cell>
          <cell r="I65">
            <v>658.2</v>
          </cell>
          <cell r="J65">
            <v>34891</v>
          </cell>
          <cell r="L65">
            <v>32512</v>
          </cell>
          <cell r="N65">
            <v>250</v>
          </cell>
          <cell r="P65">
            <v>287</v>
          </cell>
          <cell r="R65">
            <v>1842</v>
          </cell>
        </row>
        <row r="66">
          <cell r="A66" t="str">
            <v>TOR</v>
          </cell>
          <cell r="B66" t="str">
            <v>TORO</v>
          </cell>
          <cell r="C66" t="str">
            <v>E</v>
          </cell>
          <cell r="D66">
            <v>4368.5</v>
          </cell>
          <cell r="E66">
            <v>4368.5</v>
          </cell>
          <cell r="F66">
            <v>23.79999999999999</v>
          </cell>
          <cell r="H66">
            <v>15787.900000000001</v>
          </cell>
          <cell r="I66">
            <v>6485.1</v>
          </cell>
        </row>
        <row r="67">
          <cell r="A67" t="str">
            <v>VMT</v>
          </cell>
          <cell r="B67" t="str">
            <v>VILLAMONTES</v>
          </cell>
          <cell r="C67" t="str">
            <v>N</v>
          </cell>
        </row>
        <row r="68">
          <cell r="A68" t="str">
            <v>TOTAL TARIJA</v>
          </cell>
          <cell r="D68">
            <v>76882.450000000012</v>
          </cell>
          <cell r="E68">
            <v>67212.25</v>
          </cell>
          <cell r="G68">
            <v>9670.2000000000007</v>
          </cell>
          <cell r="H68">
            <v>90472.9</v>
          </cell>
          <cell r="I68">
            <v>76675.02</v>
          </cell>
          <cell r="J68">
            <v>3014107.693</v>
          </cell>
          <cell r="L68">
            <v>2888342.9220000003</v>
          </cell>
          <cell r="N68">
            <v>16338.842000000001</v>
          </cell>
          <cell r="P68">
            <v>41038.584000000003</v>
          </cell>
          <cell r="R68">
            <v>68387.345000000001</v>
          </cell>
        </row>
        <row r="69">
          <cell r="A69" t="str">
            <v>TOTAL NACIONAL</v>
          </cell>
          <cell r="D69">
            <v>984544.45</v>
          </cell>
          <cell r="E69">
            <v>907344.25</v>
          </cell>
          <cell r="G69">
            <v>77200.2</v>
          </cell>
          <cell r="H69">
            <v>332473.90000000002</v>
          </cell>
          <cell r="I69">
            <v>968520.02</v>
          </cell>
          <cell r="J69">
            <v>16414919.693</v>
          </cell>
          <cell r="K69">
            <v>5281431</v>
          </cell>
          <cell r="L69">
            <v>9355102.9220000003</v>
          </cell>
          <cell r="N69">
            <v>324623.842</v>
          </cell>
          <cell r="O69">
            <v>38602.036000000007</v>
          </cell>
          <cell r="P69">
            <v>493721.58400000003</v>
          </cell>
          <cell r="R69">
            <v>960040.34499999997</v>
          </cell>
        </row>
        <row r="71">
          <cell r="A71" t="str">
            <v>cc  :</v>
          </cell>
          <cell r="B71" t="str">
            <v>VPNC - VPO - GPL(LPZ)</v>
          </cell>
        </row>
        <row r="72">
          <cell r="A72" t="str">
            <v>cc  :</v>
          </cell>
          <cell r="B72" t="str">
            <v>DGFC - GCXE - GCEG</v>
          </cell>
        </row>
        <row r="73">
          <cell r="A73" t="str">
            <v>cc  :</v>
          </cell>
          <cell r="B73" t="str">
            <v>CAP - CAR - ESTADISTICAS</v>
          </cell>
        </row>
      </sheetData>
      <sheetData sheetId="18" refreshError="1"/>
      <sheetData sheetId="19" refreshError="1">
        <row r="1">
          <cell r="E1" t="str">
            <v>YACIMIENTOS PETROLIFEROS FISCALES BOLIVIANOS</v>
          </cell>
          <cell r="AK1">
            <v>4</v>
          </cell>
        </row>
        <row r="2">
          <cell r="E2" t="str">
            <v>CONTROL OPERATIVO DIARIO PRODUCCION DE LIQUIDOS Y GLP.</v>
          </cell>
        </row>
        <row r="3">
          <cell r="S3" t="str">
            <v>J U L I O     D E   1 9 9 9</v>
          </cell>
        </row>
        <row r="4">
          <cell r="E4" t="str">
            <v>E M P R E S A    P E T R O L E R A   A N D I N A   S. A.</v>
          </cell>
        </row>
        <row r="5">
          <cell r="B5" t="str">
            <v>PETROLEO / CONDENSADO  (BBLS)</v>
          </cell>
        </row>
        <row r="6">
          <cell r="B6" t="str">
            <v>DIAS</v>
          </cell>
          <cell r="E6">
            <v>1</v>
          </cell>
          <cell r="F6">
            <v>2</v>
          </cell>
          <cell r="G6">
            <v>3</v>
          </cell>
          <cell r="H6">
            <v>4</v>
          </cell>
          <cell r="I6">
            <v>5</v>
          </cell>
          <cell r="J6">
            <v>6</v>
          </cell>
          <cell r="K6">
            <v>7</v>
          </cell>
          <cell r="L6">
            <v>8</v>
          </cell>
          <cell r="M6">
            <v>9</v>
          </cell>
          <cell r="N6">
            <v>10</v>
          </cell>
          <cell r="O6">
            <v>11</v>
          </cell>
          <cell r="P6">
            <v>12</v>
          </cell>
          <cell r="Q6">
            <v>13</v>
          </cell>
          <cell r="R6">
            <v>14</v>
          </cell>
          <cell r="S6">
            <v>15</v>
          </cell>
          <cell r="T6">
            <v>16</v>
          </cell>
          <cell r="U6">
            <v>17</v>
          </cell>
          <cell r="V6">
            <v>18</v>
          </cell>
          <cell r="W6">
            <v>19</v>
          </cell>
          <cell r="X6">
            <v>20</v>
          </cell>
          <cell r="Y6">
            <v>21</v>
          </cell>
          <cell r="Z6">
            <v>22</v>
          </cell>
          <cell r="AA6">
            <v>23</v>
          </cell>
          <cell r="AB6">
            <v>24</v>
          </cell>
          <cell r="AC6">
            <v>25</v>
          </cell>
          <cell r="AD6">
            <v>26</v>
          </cell>
          <cell r="AE6">
            <v>27</v>
          </cell>
          <cell r="AF6">
            <v>28</v>
          </cell>
          <cell r="AG6">
            <v>29</v>
          </cell>
          <cell r="AH6">
            <v>30</v>
          </cell>
          <cell r="AI6">
            <v>31</v>
          </cell>
          <cell r="AJ6" t="str">
            <v>TOTAL</v>
          </cell>
          <cell r="AK6" t="str">
            <v>PROM.</v>
          </cell>
        </row>
        <row r="7">
          <cell r="B7" t="str">
            <v>ARN</v>
          </cell>
          <cell r="C7" t="str">
            <v>ARROYO NEGRO</v>
          </cell>
          <cell r="D7" t="str">
            <v>N</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547</v>
          </cell>
          <cell r="Y7">
            <v>56</v>
          </cell>
          <cell r="Z7">
            <v>188</v>
          </cell>
          <cell r="AA7">
            <v>58</v>
          </cell>
          <cell r="AB7">
            <v>0</v>
          </cell>
          <cell r="AC7">
            <v>0</v>
          </cell>
          <cell r="AD7">
            <v>0</v>
          </cell>
          <cell r="AE7">
            <v>0</v>
          </cell>
          <cell r="AF7">
            <v>0</v>
          </cell>
          <cell r="AG7">
            <v>0</v>
          </cell>
          <cell r="AH7">
            <v>0</v>
          </cell>
          <cell r="AI7">
            <v>0</v>
          </cell>
          <cell r="AJ7">
            <v>849</v>
          </cell>
          <cell r="AK7">
            <v>27.387096774193548</v>
          </cell>
        </row>
        <row r="8">
          <cell r="B8" t="str">
            <v>CAM</v>
          </cell>
          <cell r="C8" t="str">
            <v>CAMIRI</v>
          </cell>
          <cell r="D8" t="str">
            <v>N</v>
          </cell>
          <cell r="E8">
            <v>252</v>
          </cell>
          <cell r="F8">
            <v>255</v>
          </cell>
          <cell r="G8">
            <v>253</v>
          </cell>
          <cell r="H8">
            <v>257</v>
          </cell>
          <cell r="I8">
            <v>253</v>
          </cell>
          <cell r="J8">
            <v>254</v>
          </cell>
          <cell r="K8">
            <v>258</v>
          </cell>
          <cell r="L8">
            <v>264</v>
          </cell>
          <cell r="M8">
            <v>265</v>
          </cell>
          <cell r="N8">
            <v>262</v>
          </cell>
          <cell r="O8">
            <v>258</v>
          </cell>
          <cell r="P8">
            <v>260</v>
          </cell>
          <cell r="Q8">
            <v>257</v>
          </cell>
          <cell r="R8">
            <v>257</v>
          </cell>
          <cell r="S8">
            <v>256</v>
          </cell>
          <cell r="T8">
            <v>258</v>
          </cell>
          <cell r="U8">
            <v>260</v>
          </cell>
          <cell r="V8">
            <v>262</v>
          </cell>
          <cell r="W8">
            <v>262</v>
          </cell>
          <cell r="X8">
            <v>266</v>
          </cell>
          <cell r="Y8">
            <v>266</v>
          </cell>
          <cell r="Z8">
            <v>262</v>
          </cell>
          <cell r="AA8">
            <v>266</v>
          </cell>
          <cell r="AB8">
            <v>262</v>
          </cell>
          <cell r="AC8">
            <v>260</v>
          </cell>
          <cell r="AD8">
            <v>252</v>
          </cell>
          <cell r="AE8">
            <v>258</v>
          </cell>
          <cell r="AF8">
            <v>266</v>
          </cell>
          <cell r="AG8">
            <v>245</v>
          </cell>
          <cell r="AH8">
            <v>244</v>
          </cell>
          <cell r="AI8">
            <v>248</v>
          </cell>
          <cell r="AJ8">
            <v>7998</v>
          </cell>
          <cell r="AK8">
            <v>258</v>
          </cell>
        </row>
        <row r="9">
          <cell r="B9" t="str">
            <v>CCB</v>
          </cell>
          <cell r="C9" t="str">
            <v>CASCABEL</v>
          </cell>
          <cell r="D9" t="str">
            <v>N</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row>
        <row r="10">
          <cell r="B10" t="str">
            <v>CBR</v>
          </cell>
          <cell r="C10" t="str">
            <v>COBRA</v>
          </cell>
          <cell r="D10" t="str">
            <v>N</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row>
        <row r="11">
          <cell r="B11" t="str">
            <v>GRY</v>
          </cell>
          <cell r="C11" t="str">
            <v>GUAIRUY</v>
          </cell>
          <cell r="D11" t="str">
            <v>N</v>
          </cell>
          <cell r="E11">
            <v>60</v>
          </cell>
          <cell r="F11">
            <v>50</v>
          </cell>
          <cell r="G11">
            <v>50</v>
          </cell>
          <cell r="H11">
            <v>50</v>
          </cell>
          <cell r="I11">
            <v>50</v>
          </cell>
          <cell r="J11">
            <v>50</v>
          </cell>
          <cell r="K11">
            <v>50</v>
          </cell>
          <cell r="L11">
            <v>50</v>
          </cell>
          <cell r="M11">
            <v>65</v>
          </cell>
          <cell r="N11">
            <v>65</v>
          </cell>
          <cell r="O11">
            <v>60</v>
          </cell>
          <cell r="P11">
            <v>60</v>
          </cell>
          <cell r="Q11">
            <v>60</v>
          </cell>
          <cell r="R11">
            <v>60</v>
          </cell>
          <cell r="S11">
            <v>60</v>
          </cell>
          <cell r="T11">
            <v>60</v>
          </cell>
          <cell r="U11">
            <v>60</v>
          </cell>
          <cell r="V11">
            <v>60</v>
          </cell>
          <cell r="W11">
            <v>60</v>
          </cell>
          <cell r="X11">
            <v>60</v>
          </cell>
          <cell r="Y11">
            <v>60</v>
          </cell>
          <cell r="Z11">
            <v>60</v>
          </cell>
          <cell r="AA11">
            <v>60</v>
          </cell>
          <cell r="AB11">
            <v>60</v>
          </cell>
          <cell r="AC11">
            <v>60</v>
          </cell>
          <cell r="AD11">
            <v>60</v>
          </cell>
          <cell r="AE11">
            <v>55</v>
          </cell>
          <cell r="AF11">
            <v>55</v>
          </cell>
          <cell r="AG11">
            <v>60</v>
          </cell>
          <cell r="AH11">
            <v>45</v>
          </cell>
          <cell r="AI11">
            <v>55</v>
          </cell>
          <cell r="AJ11">
            <v>1770</v>
          </cell>
          <cell r="AK11">
            <v>57.096774193548384</v>
          </cell>
        </row>
        <row r="12">
          <cell r="B12" t="str">
            <v>LPÑ</v>
          </cell>
          <cell r="C12" t="str">
            <v>LA PEÑA</v>
          </cell>
          <cell r="D12" t="str">
            <v>N</v>
          </cell>
          <cell r="E12">
            <v>588</v>
          </cell>
          <cell r="F12">
            <v>601</v>
          </cell>
          <cell r="G12">
            <v>609</v>
          </cell>
          <cell r="H12">
            <v>622</v>
          </cell>
          <cell r="I12">
            <v>620</v>
          </cell>
          <cell r="J12">
            <v>618</v>
          </cell>
          <cell r="K12">
            <v>629</v>
          </cell>
          <cell r="L12">
            <v>617</v>
          </cell>
          <cell r="M12">
            <v>619</v>
          </cell>
          <cell r="N12">
            <v>626</v>
          </cell>
          <cell r="O12">
            <v>617</v>
          </cell>
          <cell r="P12">
            <v>611</v>
          </cell>
          <cell r="Q12">
            <v>608</v>
          </cell>
          <cell r="R12">
            <v>617</v>
          </cell>
          <cell r="S12">
            <v>570</v>
          </cell>
          <cell r="T12">
            <v>605</v>
          </cell>
          <cell r="U12">
            <v>611</v>
          </cell>
          <cell r="V12">
            <v>618</v>
          </cell>
          <cell r="W12">
            <v>621</v>
          </cell>
          <cell r="X12">
            <v>626</v>
          </cell>
          <cell r="Y12">
            <v>648</v>
          </cell>
          <cell r="Z12">
            <v>625</v>
          </cell>
          <cell r="AA12">
            <v>624</v>
          </cell>
          <cell r="AB12">
            <v>630</v>
          </cell>
          <cell r="AC12">
            <v>626</v>
          </cell>
          <cell r="AD12">
            <v>655</v>
          </cell>
          <cell r="AE12">
            <v>644</v>
          </cell>
          <cell r="AF12">
            <v>634</v>
          </cell>
          <cell r="AG12">
            <v>626</v>
          </cell>
          <cell r="AH12">
            <v>620</v>
          </cell>
          <cell r="AI12">
            <v>627</v>
          </cell>
          <cell r="AJ12">
            <v>19212</v>
          </cell>
          <cell r="AK12">
            <v>619.74193548387098</v>
          </cell>
        </row>
        <row r="13">
          <cell r="B13" t="str">
            <v>PTJ</v>
          </cell>
          <cell r="C13" t="str">
            <v xml:space="preserve">PATUJU </v>
          </cell>
          <cell r="D13" t="str">
            <v>N</v>
          </cell>
          <cell r="E13">
            <v>69</v>
          </cell>
          <cell r="F13">
            <v>69</v>
          </cell>
          <cell r="G13">
            <v>67</v>
          </cell>
          <cell r="H13">
            <v>68</v>
          </cell>
          <cell r="I13">
            <v>69</v>
          </cell>
          <cell r="J13">
            <v>68</v>
          </cell>
          <cell r="K13">
            <v>70</v>
          </cell>
          <cell r="L13">
            <v>75</v>
          </cell>
          <cell r="M13">
            <v>69</v>
          </cell>
          <cell r="N13">
            <v>70</v>
          </cell>
          <cell r="O13">
            <v>69</v>
          </cell>
          <cell r="P13">
            <v>68</v>
          </cell>
          <cell r="Q13">
            <v>75</v>
          </cell>
          <cell r="R13">
            <v>72</v>
          </cell>
          <cell r="S13">
            <v>75</v>
          </cell>
          <cell r="T13">
            <v>73</v>
          </cell>
          <cell r="U13">
            <v>72</v>
          </cell>
          <cell r="V13">
            <v>70</v>
          </cell>
          <cell r="W13">
            <v>73</v>
          </cell>
          <cell r="X13">
            <v>69</v>
          </cell>
          <cell r="Y13">
            <v>68</v>
          </cell>
          <cell r="Z13">
            <v>70</v>
          </cell>
          <cell r="AA13">
            <v>71</v>
          </cell>
          <cell r="AB13">
            <v>68</v>
          </cell>
          <cell r="AC13">
            <v>70</v>
          </cell>
          <cell r="AD13">
            <v>69</v>
          </cell>
          <cell r="AE13">
            <v>70</v>
          </cell>
          <cell r="AF13">
            <v>68</v>
          </cell>
          <cell r="AG13">
            <v>69</v>
          </cell>
          <cell r="AH13">
            <v>68</v>
          </cell>
          <cell r="AI13">
            <v>70</v>
          </cell>
          <cell r="AJ13">
            <v>2171</v>
          </cell>
          <cell r="AK13">
            <v>70.032258064516128</v>
          </cell>
        </row>
        <row r="14">
          <cell r="B14" t="str">
            <v>RGD</v>
          </cell>
          <cell r="C14" t="str">
            <v>RIO GRANDE</v>
          </cell>
          <cell r="D14" t="str">
            <v>E</v>
          </cell>
          <cell r="E14">
            <v>1134</v>
          </cell>
          <cell r="F14">
            <v>1108</v>
          </cell>
          <cell r="G14">
            <v>1132</v>
          </cell>
          <cell r="H14">
            <v>1082</v>
          </cell>
          <cell r="I14">
            <v>1076</v>
          </cell>
          <cell r="J14">
            <v>1045</v>
          </cell>
          <cell r="K14">
            <v>971</v>
          </cell>
          <cell r="L14">
            <v>1072</v>
          </cell>
          <cell r="M14">
            <v>1040</v>
          </cell>
          <cell r="N14">
            <v>1047</v>
          </cell>
          <cell r="O14">
            <v>1086</v>
          </cell>
          <cell r="P14">
            <v>1094</v>
          </cell>
          <cell r="Q14">
            <v>1070</v>
          </cell>
          <cell r="R14">
            <v>1020</v>
          </cell>
          <cell r="S14">
            <v>1021</v>
          </cell>
          <cell r="T14">
            <v>1025</v>
          </cell>
          <cell r="U14">
            <v>1059</v>
          </cell>
          <cell r="V14">
            <v>980</v>
          </cell>
          <cell r="W14">
            <v>1022</v>
          </cell>
          <cell r="X14">
            <v>973</v>
          </cell>
          <cell r="Y14">
            <v>1080</v>
          </cell>
          <cell r="Z14">
            <v>1189</v>
          </cell>
          <cell r="AA14">
            <v>1226</v>
          </cell>
          <cell r="AB14">
            <v>1016</v>
          </cell>
          <cell r="AC14">
            <v>1032</v>
          </cell>
          <cell r="AD14">
            <v>1017</v>
          </cell>
          <cell r="AE14">
            <v>1014</v>
          </cell>
          <cell r="AF14">
            <v>1065</v>
          </cell>
          <cell r="AG14">
            <v>1060</v>
          </cell>
          <cell r="AH14">
            <v>1010</v>
          </cell>
          <cell r="AI14">
            <v>1028</v>
          </cell>
          <cell r="AJ14">
            <v>32794</v>
          </cell>
          <cell r="AK14">
            <v>1057.8709677419354</v>
          </cell>
        </row>
        <row r="15">
          <cell r="B15" t="str">
            <v>SIR</v>
          </cell>
          <cell r="C15" t="str">
            <v>SIRARI</v>
          </cell>
          <cell r="D15" t="str">
            <v>E</v>
          </cell>
          <cell r="E15">
            <v>1201</v>
          </cell>
          <cell r="F15">
            <v>1200</v>
          </cell>
          <cell r="G15">
            <v>1194</v>
          </cell>
          <cell r="H15">
            <v>1163</v>
          </cell>
          <cell r="I15">
            <v>1168</v>
          </cell>
          <cell r="J15">
            <v>1155</v>
          </cell>
          <cell r="K15">
            <v>1152</v>
          </cell>
          <cell r="L15">
            <v>1165</v>
          </cell>
          <cell r="M15">
            <v>1177</v>
          </cell>
          <cell r="N15">
            <v>1183</v>
          </cell>
          <cell r="O15">
            <v>1188</v>
          </cell>
          <cell r="P15">
            <v>1186</v>
          </cell>
          <cell r="Q15">
            <v>1212</v>
          </cell>
          <cell r="R15">
            <v>1230</v>
          </cell>
          <cell r="S15">
            <v>1274</v>
          </cell>
          <cell r="T15">
            <v>1220</v>
          </cell>
          <cell r="U15">
            <v>1215</v>
          </cell>
          <cell r="V15">
            <v>1212</v>
          </cell>
          <cell r="W15">
            <v>1223</v>
          </cell>
          <cell r="X15">
            <v>1235</v>
          </cell>
          <cell r="Y15">
            <v>1230</v>
          </cell>
          <cell r="Z15">
            <v>1229</v>
          </cell>
          <cell r="AA15">
            <v>1218</v>
          </cell>
          <cell r="AB15">
            <v>1216</v>
          </cell>
          <cell r="AC15">
            <v>1215</v>
          </cell>
          <cell r="AD15">
            <v>1211</v>
          </cell>
          <cell r="AE15">
            <v>1040</v>
          </cell>
          <cell r="AF15">
            <v>1162</v>
          </cell>
          <cell r="AG15">
            <v>1201</v>
          </cell>
          <cell r="AH15">
            <v>1188</v>
          </cell>
          <cell r="AI15">
            <v>1204</v>
          </cell>
          <cell r="AJ15">
            <v>37067</v>
          </cell>
          <cell r="AK15">
            <v>1195.7096774193549</v>
          </cell>
        </row>
        <row r="16">
          <cell r="B16" t="str">
            <v>TDY</v>
          </cell>
          <cell r="C16" t="str">
            <v>TUNDY</v>
          </cell>
          <cell r="D16" t="str">
            <v>N</v>
          </cell>
          <cell r="E16">
            <v>887</v>
          </cell>
          <cell r="F16">
            <v>915</v>
          </cell>
          <cell r="G16">
            <v>900</v>
          </cell>
          <cell r="H16">
            <v>909</v>
          </cell>
          <cell r="I16">
            <v>902</v>
          </cell>
          <cell r="J16">
            <v>898</v>
          </cell>
          <cell r="K16">
            <v>901</v>
          </cell>
          <cell r="L16">
            <v>903</v>
          </cell>
          <cell r="M16">
            <v>897</v>
          </cell>
          <cell r="N16">
            <v>891</v>
          </cell>
          <cell r="O16">
            <v>883</v>
          </cell>
          <cell r="P16">
            <v>880</v>
          </cell>
          <cell r="Q16">
            <v>876</v>
          </cell>
          <cell r="R16">
            <v>875</v>
          </cell>
          <cell r="S16">
            <v>800</v>
          </cell>
          <cell r="T16">
            <v>851</v>
          </cell>
          <cell r="U16">
            <v>862</v>
          </cell>
          <cell r="V16">
            <v>865</v>
          </cell>
          <cell r="W16">
            <v>867</v>
          </cell>
          <cell r="X16">
            <v>868</v>
          </cell>
          <cell r="Y16">
            <v>902</v>
          </cell>
          <cell r="Z16">
            <v>874</v>
          </cell>
          <cell r="AA16">
            <v>863</v>
          </cell>
          <cell r="AB16">
            <v>841</v>
          </cell>
          <cell r="AC16">
            <v>840</v>
          </cell>
          <cell r="AD16">
            <v>840</v>
          </cell>
          <cell r="AE16">
            <v>840</v>
          </cell>
          <cell r="AF16">
            <v>773</v>
          </cell>
          <cell r="AG16">
            <v>840</v>
          </cell>
          <cell r="AH16">
            <v>841</v>
          </cell>
          <cell r="AI16">
            <v>830</v>
          </cell>
          <cell r="AJ16">
            <v>26914</v>
          </cell>
          <cell r="AK16">
            <v>868.19354838709683</v>
          </cell>
        </row>
        <row r="17">
          <cell r="B17" t="str">
            <v>VBR</v>
          </cell>
          <cell r="C17" t="str">
            <v>VIBORA</v>
          </cell>
          <cell r="D17" t="str">
            <v>E</v>
          </cell>
          <cell r="E17">
            <v>3365</v>
          </cell>
          <cell r="F17">
            <v>3377</v>
          </cell>
          <cell r="G17">
            <v>3384</v>
          </cell>
          <cell r="H17">
            <v>3370</v>
          </cell>
          <cell r="I17">
            <v>3352</v>
          </cell>
          <cell r="J17">
            <v>3360</v>
          </cell>
          <cell r="K17">
            <v>3307</v>
          </cell>
          <cell r="L17">
            <v>3319</v>
          </cell>
          <cell r="M17">
            <v>3296</v>
          </cell>
          <cell r="N17">
            <v>3297</v>
          </cell>
          <cell r="O17">
            <v>3294</v>
          </cell>
          <cell r="P17">
            <v>3222</v>
          </cell>
          <cell r="Q17">
            <v>3241</v>
          </cell>
          <cell r="R17">
            <v>3246</v>
          </cell>
          <cell r="S17">
            <v>3256</v>
          </cell>
          <cell r="T17">
            <v>3264</v>
          </cell>
          <cell r="U17">
            <v>3228</v>
          </cell>
          <cell r="V17">
            <v>3237</v>
          </cell>
          <cell r="W17">
            <v>3289</v>
          </cell>
          <cell r="X17">
            <v>2468</v>
          </cell>
          <cell r="Y17">
            <v>3285</v>
          </cell>
          <cell r="Z17">
            <v>3298</v>
          </cell>
          <cell r="AA17">
            <v>3325</v>
          </cell>
          <cell r="AB17">
            <v>3330</v>
          </cell>
          <cell r="AC17">
            <v>3305</v>
          </cell>
          <cell r="AD17">
            <v>3238</v>
          </cell>
          <cell r="AE17">
            <v>3229</v>
          </cell>
          <cell r="AF17">
            <v>3206</v>
          </cell>
          <cell r="AG17">
            <v>3085</v>
          </cell>
          <cell r="AH17">
            <v>3135</v>
          </cell>
          <cell r="AI17">
            <v>3255</v>
          </cell>
          <cell r="AJ17">
            <v>100863</v>
          </cell>
          <cell r="AK17">
            <v>3253.6451612903224</v>
          </cell>
        </row>
        <row r="18">
          <cell r="B18" t="str">
            <v>YPC</v>
          </cell>
          <cell r="C18" t="str">
            <v>YAPACANI</v>
          </cell>
          <cell r="D18" t="str">
            <v>E</v>
          </cell>
          <cell r="E18">
            <v>200</v>
          </cell>
          <cell r="F18">
            <v>202</v>
          </cell>
          <cell r="G18">
            <v>198</v>
          </cell>
          <cell r="H18">
            <v>197</v>
          </cell>
          <cell r="I18">
            <v>199</v>
          </cell>
          <cell r="J18">
            <v>198</v>
          </cell>
          <cell r="K18">
            <v>200</v>
          </cell>
          <cell r="L18">
            <v>206</v>
          </cell>
          <cell r="M18">
            <v>197</v>
          </cell>
          <cell r="N18">
            <v>199</v>
          </cell>
          <cell r="O18">
            <v>201</v>
          </cell>
          <cell r="P18">
            <v>194</v>
          </cell>
          <cell r="Q18">
            <v>191</v>
          </cell>
          <cell r="R18">
            <v>153</v>
          </cell>
          <cell r="S18">
            <v>208</v>
          </cell>
          <cell r="T18">
            <v>207</v>
          </cell>
          <cell r="U18">
            <v>202</v>
          </cell>
          <cell r="V18">
            <v>200</v>
          </cell>
          <cell r="W18">
            <v>204</v>
          </cell>
          <cell r="X18">
            <v>199</v>
          </cell>
          <cell r="Y18">
            <v>195</v>
          </cell>
          <cell r="Z18">
            <v>199</v>
          </cell>
          <cell r="AA18">
            <v>198</v>
          </cell>
          <cell r="AB18">
            <v>198</v>
          </cell>
          <cell r="AC18">
            <v>196</v>
          </cell>
          <cell r="AD18">
            <v>194</v>
          </cell>
          <cell r="AE18">
            <v>194</v>
          </cell>
          <cell r="AF18">
            <v>182</v>
          </cell>
          <cell r="AG18">
            <v>178</v>
          </cell>
          <cell r="AH18">
            <v>183</v>
          </cell>
          <cell r="AI18">
            <v>192</v>
          </cell>
          <cell r="AJ18">
            <v>6064</v>
          </cell>
          <cell r="AK18">
            <v>195.61290322580646</v>
          </cell>
        </row>
        <row r="19">
          <cell r="B19" t="str">
            <v>TOTAL   NUEVO</v>
          </cell>
          <cell r="E19">
            <v>1856</v>
          </cell>
          <cell r="F19">
            <v>1890</v>
          </cell>
          <cell r="G19">
            <v>1879</v>
          </cell>
          <cell r="H19">
            <v>1906</v>
          </cell>
          <cell r="I19">
            <v>1894</v>
          </cell>
          <cell r="J19">
            <v>1888</v>
          </cell>
          <cell r="K19">
            <v>1908</v>
          </cell>
          <cell r="L19">
            <v>1909</v>
          </cell>
          <cell r="M19">
            <v>1915</v>
          </cell>
          <cell r="N19">
            <v>1914</v>
          </cell>
          <cell r="O19">
            <v>1887</v>
          </cell>
          <cell r="P19">
            <v>1879</v>
          </cell>
          <cell r="Q19">
            <v>1876</v>
          </cell>
          <cell r="R19">
            <v>1881</v>
          </cell>
          <cell r="S19">
            <v>1761</v>
          </cell>
          <cell r="T19">
            <v>1847</v>
          </cell>
          <cell r="U19">
            <v>1865</v>
          </cell>
          <cell r="V19">
            <v>1875</v>
          </cell>
          <cell r="W19">
            <v>1883</v>
          </cell>
          <cell r="X19">
            <v>2436</v>
          </cell>
          <cell r="Y19">
            <v>2000</v>
          </cell>
          <cell r="Z19">
            <v>2079</v>
          </cell>
          <cell r="AA19">
            <v>1942</v>
          </cell>
          <cell r="AB19">
            <v>1861</v>
          </cell>
          <cell r="AC19">
            <v>1856</v>
          </cell>
          <cell r="AD19">
            <v>1876</v>
          </cell>
          <cell r="AE19">
            <v>1867</v>
          </cell>
          <cell r="AF19">
            <v>1796</v>
          </cell>
          <cell r="AG19">
            <v>1840</v>
          </cell>
          <cell r="AH19">
            <v>1818</v>
          </cell>
          <cell r="AI19">
            <v>1830</v>
          </cell>
          <cell r="AJ19">
            <v>58914</v>
          </cell>
          <cell r="AK19">
            <v>1900.4516129032259</v>
          </cell>
        </row>
        <row r="20">
          <cell r="B20" t="str">
            <v>TOTAL   EXISTENTE</v>
          </cell>
          <cell r="E20">
            <v>5900</v>
          </cell>
          <cell r="F20">
            <v>5887</v>
          </cell>
          <cell r="G20">
            <v>5908</v>
          </cell>
          <cell r="H20">
            <v>5812</v>
          </cell>
          <cell r="I20">
            <v>5795</v>
          </cell>
          <cell r="J20">
            <v>5758</v>
          </cell>
          <cell r="K20">
            <v>5630</v>
          </cell>
          <cell r="L20">
            <v>5762</v>
          </cell>
          <cell r="M20">
            <v>5710</v>
          </cell>
          <cell r="N20">
            <v>5726</v>
          </cell>
          <cell r="O20">
            <v>5769</v>
          </cell>
          <cell r="P20">
            <v>5696</v>
          </cell>
          <cell r="Q20">
            <v>5714</v>
          </cell>
          <cell r="R20">
            <v>5649</v>
          </cell>
          <cell r="S20">
            <v>5759</v>
          </cell>
          <cell r="T20">
            <v>5716</v>
          </cell>
          <cell r="U20">
            <v>5704</v>
          </cell>
          <cell r="V20">
            <v>5629</v>
          </cell>
          <cell r="W20">
            <v>5738</v>
          </cell>
          <cell r="X20">
            <v>4875</v>
          </cell>
          <cell r="Y20">
            <v>5790</v>
          </cell>
          <cell r="Z20">
            <v>5915</v>
          </cell>
          <cell r="AA20">
            <v>5967</v>
          </cell>
          <cell r="AB20">
            <v>5760</v>
          </cell>
          <cell r="AC20">
            <v>5748</v>
          </cell>
          <cell r="AD20">
            <v>5660</v>
          </cell>
          <cell r="AE20">
            <v>5477</v>
          </cell>
          <cell r="AF20">
            <v>5615</v>
          </cell>
          <cell r="AG20">
            <v>5524</v>
          </cell>
          <cell r="AH20">
            <v>5516</v>
          </cell>
          <cell r="AI20">
            <v>5679</v>
          </cell>
          <cell r="AJ20">
            <v>176788</v>
          </cell>
          <cell r="AK20">
            <v>5702.8387096774195</v>
          </cell>
        </row>
        <row r="21">
          <cell r="B21" t="str">
            <v>TOTAL GENERAL</v>
          </cell>
          <cell r="E21">
            <v>7756</v>
          </cell>
          <cell r="F21">
            <v>7777</v>
          </cell>
          <cell r="G21">
            <v>7787</v>
          </cell>
          <cell r="H21">
            <v>7718</v>
          </cell>
          <cell r="I21">
            <v>7689</v>
          </cell>
          <cell r="J21">
            <v>7646</v>
          </cell>
          <cell r="K21">
            <v>7538</v>
          </cell>
          <cell r="L21">
            <v>7671</v>
          </cell>
          <cell r="M21">
            <v>7625</v>
          </cell>
          <cell r="N21">
            <v>7640</v>
          </cell>
          <cell r="O21">
            <v>7656</v>
          </cell>
          <cell r="P21">
            <v>7575</v>
          </cell>
          <cell r="Q21">
            <v>7590</v>
          </cell>
          <cell r="R21">
            <v>7530</v>
          </cell>
          <cell r="S21">
            <v>7520</v>
          </cell>
          <cell r="T21">
            <v>7563</v>
          </cell>
          <cell r="U21">
            <v>7569</v>
          </cell>
          <cell r="V21">
            <v>7504</v>
          </cell>
          <cell r="W21">
            <v>7621</v>
          </cell>
          <cell r="X21">
            <v>7311</v>
          </cell>
          <cell r="Y21">
            <v>7790</v>
          </cell>
          <cell r="Z21">
            <v>7994</v>
          </cell>
          <cell r="AA21">
            <v>7909</v>
          </cell>
          <cell r="AB21">
            <v>7621</v>
          </cell>
          <cell r="AC21">
            <v>7604</v>
          </cell>
          <cell r="AD21">
            <v>7536</v>
          </cell>
          <cell r="AE21">
            <v>7344</v>
          </cell>
          <cell r="AF21">
            <v>7411</v>
          </cell>
          <cell r="AG21">
            <v>7364</v>
          </cell>
          <cell r="AH21">
            <v>7334</v>
          </cell>
          <cell r="AI21">
            <v>7509</v>
          </cell>
          <cell r="AJ21">
            <v>235702</v>
          </cell>
          <cell r="AK21">
            <v>7603.2903225806449</v>
          </cell>
        </row>
        <row r="22">
          <cell r="B22" t="str">
            <v>GASOLINA  (BBLS)</v>
          </cell>
        </row>
        <row r="23">
          <cell r="B23" t="str">
            <v>RGD</v>
          </cell>
          <cell r="C23" t="str">
            <v>RIO GRANDE</v>
          </cell>
          <cell r="D23" t="str">
            <v>E</v>
          </cell>
          <cell r="E23">
            <v>271</v>
          </cell>
          <cell r="F23">
            <v>331</v>
          </cell>
          <cell r="G23">
            <v>315</v>
          </cell>
          <cell r="H23">
            <v>269</v>
          </cell>
          <cell r="I23">
            <v>249</v>
          </cell>
          <cell r="J23">
            <v>257</v>
          </cell>
          <cell r="K23">
            <v>327</v>
          </cell>
          <cell r="L23">
            <v>273</v>
          </cell>
          <cell r="M23">
            <v>273</v>
          </cell>
          <cell r="N23">
            <v>294</v>
          </cell>
          <cell r="O23">
            <v>277</v>
          </cell>
          <cell r="P23">
            <v>291</v>
          </cell>
          <cell r="Q23">
            <v>295</v>
          </cell>
          <cell r="R23">
            <v>301</v>
          </cell>
          <cell r="S23">
            <v>285</v>
          </cell>
          <cell r="T23">
            <v>289</v>
          </cell>
          <cell r="U23">
            <v>274</v>
          </cell>
          <cell r="V23">
            <v>291</v>
          </cell>
          <cell r="W23">
            <v>285</v>
          </cell>
          <cell r="X23">
            <v>269</v>
          </cell>
          <cell r="Y23">
            <v>276</v>
          </cell>
          <cell r="Z23">
            <v>302</v>
          </cell>
          <cell r="AA23">
            <v>318</v>
          </cell>
          <cell r="AB23">
            <v>301</v>
          </cell>
          <cell r="AC23">
            <v>303</v>
          </cell>
          <cell r="AD23">
            <v>285</v>
          </cell>
          <cell r="AE23">
            <v>302</v>
          </cell>
          <cell r="AF23">
            <v>306</v>
          </cell>
          <cell r="AG23">
            <v>309</v>
          </cell>
          <cell r="AH23">
            <v>281</v>
          </cell>
          <cell r="AI23">
            <v>307</v>
          </cell>
          <cell r="AJ23">
            <v>9006</v>
          </cell>
          <cell r="AK23">
            <v>290.51612903225805</v>
          </cell>
        </row>
        <row r="24">
          <cell r="B24" t="str">
            <v>RGD</v>
          </cell>
          <cell r="C24" t="str">
            <v>PLANTA</v>
          </cell>
          <cell r="D24" t="str">
            <v>E</v>
          </cell>
          <cell r="E24">
            <v>820</v>
          </cell>
          <cell r="F24">
            <v>1003</v>
          </cell>
          <cell r="G24">
            <v>956</v>
          </cell>
          <cell r="H24">
            <v>813</v>
          </cell>
          <cell r="I24">
            <v>756</v>
          </cell>
          <cell r="J24">
            <v>780</v>
          </cell>
          <cell r="K24">
            <v>990</v>
          </cell>
          <cell r="L24">
            <v>827</v>
          </cell>
          <cell r="M24">
            <v>845</v>
          </cell>
          <cell r="N24">
            <v>891</v>
          </cell>
          <cell r="O24">
            <v>931</v>
          </cell>
          <cell r="P24">
            <v>882</v>
          </cell>
          <cell r="Q24">
            <v>895</v>
          </cell>
          <cell r="R24">
            <v>913</v>
          </cell>
          <cell r="S24">
            <v>864</v>
          </cell>
          <cell r="T24">
            <v>875</v>
          </cell>
          <cell r="U24">
            <v>831</v>
          </cell>
          <cell r="V24">
            <v>881</v>
          </cell>
          <cell r="W24">
            <v>863</v>
          </cell>
          <cell r="X24">
            <v>770</v>
          </cell>
          <cell r="Y24">
            <v>838</v>
          </cell>
          <cell r="Z24">
            <v>916</v>
          </cell>
          <cell r="AA24">
            <v>964</v>
          </cell>
          <cell r="AB24">
            <v>911</v>
          </cell>
          <cell r="AC24">
            <v>917</v>
          </cell>
          <cell r="AD24">
            <v>863</v>
          </cell>
          <cell r="AE24">
            <v>914</v>
          </cell>
          <cell r="AF24">
            <v>927</v>
          </cell>
          <cell r="AG24">
            <v>936</v>
          </cell>
          <cell r="AH24">
            <v>852</v>
          </cell>
          <cell r="AI24">
            <v>930</v>
          </cell>
          <cell r="AJ24">
            <v>27354</v>
          </cell>
          <cell r="AK24">
            <v>882.38709677419354</v>
          </cell>
        </row>
        <row r="25">
          <cell r="B25" t="str">
            <v>SIR</v>
          </cell>
          <cell r="C25" t="str">
            <v>SIRARI</v>
          </cell>
          <cell r="D25" t="str">
            <v>E</v>
          </cell>
          <cell r="E25">
            <v>122</v>
          </cell>
          <cell r="F25">
            <v>122</v>
          </cell>
          <cell r="G25">
            <v>120</v>
          </cell>
          <cell r="H25">
            <v>114</v>
          </cell>
          <cell r="I25">
            <v>115</v>
          </cell>
          <cell r="J25">
            <v>115</v>
          </cell>
          <cell r="K25">
            <v>118</v>
          </cell>
          <cell r="L25">
            <v>120</v>
          </cell>
          <cell r="M25">
            <v>118</v>
          </cell>
          <cell r="N25">
            <v>120</v>
          </cell>
          <cell r="O25">
            <v>122</v>
          </cell>
          <cell r="P25">
            <v>115</v>
          </cell>
          <cell r="Q25">
            <v>110</v>
          </cell>
          <cell r="R25">
            <v>116</v>
          </cell>
          <cell r="S25">
            <v>118</v>
          </cell>
          <cell r="T25">
            <v>122</v>
          </cell>
          <cell r="U25">
            <v>125</v>
          </cell>
          <cell r="V25">
            <v>123</v>
          </cell>
          <cell r="W25">
            <v>125</v>
          </cell>
          <cell r="X25">
            <v>125</v>
          </cell>
          <cell r="Y25">
            <v>124</v>
          </cell>
          <cell r="Z25">
            <v>125</v>
          </cell>
          <cell r="AA25">
            <v>120</v>
          </cell>
          <cell r="AB25">
            <v>118</v>
          </cell>
          <cell r="AC25">
            <v>115</v>
          </cell>
          <cell r="AD25">
            <v>115</v>
          </cell>
          <cell r="AE25">
            <v>50</v>
          </cell>
          <cell r="AF25">
            <v>115</v>
          </cell>
          <cell r="AG25">
            <v>118</v>
          </cell>
          <cell r="AH25">
            <v>110</v>
          </cell>
          <cell r="AI25">
            <v>120</v>
          </cell>
          <cell r="AJ25">
            <v>3615</v>
          </cell>
          <cell r="AK25">
            <v>116.61290322580645</v>
          </cell>
        </row>
        <row r="26">
          <cell r="B26" t="str">
            <v>VBR</v>
          </cell>
          <cell r="C26" t="str">
            <v>VIBORA</v>
          </cell>
          <cell r="D26" t="str">
            <v>E</v>
          </cell>
          <cell r="E26">
            <v>72</v>
          </cell>
          <cell r="F26">
            <v>86</v>
          </cell>
          <cell r="G26">
            <v>88</v>
          </cell>
          <cell r="H26">
            <v>89</v>
          </cell>
          <cell r="I26">
            <v>89</v>
          </cell>
          <cell r="J26">
            <v>70</v>
          </cell>
          <cell r="K26">
            <v>76</v>
          </cell>
          <cell r="L26">
            <v>74</v>
          </cell>
          <cell r="M26">
            <v>72</v>
          </cell>
          <cell r="N26">
            <v>73</v>
          </cell>
          <cell r="O26">
            <v>63</v>
          </cell>
          <cell r="P26">
            <v>72</v>
          </cell>
          <cell r="Q26">
            <v>73</v>
          </cell>
          <cell r="R26">
            <v>74</v>
          </cell>
          <cell r="S26">
            <v>73</v>
          </cell>
          <cell r="T26">
            <v>78</v>
          </cell>
          <cell r="U26">
            <v>80</v>
          </cell>
          <cell r="V26">
            <v>81</v>
          </cell>
          <cell r="W26">
            <v>80</v>
          </cell>
          <cell r="X26">
            <v>0</v>
          </cell>
          <cell r="Y26">
            <v>78</v>
          </cell>
          <cell r="Z26">
            <v>80</v>
          </cell>
          <cell r="AA26">
            <v>70</v>
          </cell>
          <cell r="AB26">
            <v>78</v>
          </cell>
          <cell r="AC26">
            <v>76</v>
          </cell>
          <cell r="AD26">
            <v>78</v>
          </cell>
          <cell r="AE26">
            <v>90</v>
          </cell>
          <cell r="AF26">
            <v>205</v>
          </cell>
          <cell r="AG26">
            <v>185</v>
          </cell>
          <cell r="AH26">
            <v>126</v>
          </cell>
          <cell r="AI26">
            <v>150</v>
          </cell>
          <cell r="AJ26">
            <v>2679</v>
          </cell>
          <cell r="AK26">
            <v>86.41935483870968</v>
          </cell>
        </row>
        <row r="27">
          <cell r="B27" t="str">
            <v>TOTAL   EXISTENTE</v>
          </cell>
          <cell r="E27">
            <v>465</v>
          </cell>
          <cell r="F27">
            <v>539</v>
          </cell>
          <cell r="G27">
            <v>523</v>
          </cell>
          <cell r="H27">
            <v>472</v>
          </cell>
          <cell r="I27">
            <v>453</v>
          </cell>
          <cell r="J27">
            <v>442</v>
          </cell>
          <cell r="K27">
            <v>521</v>
          </cell>
          <cell r="L27">
            <v>467</v>
          </cell>
          <cell r="M27">
            <v>463</v>
          </cell>
          <cell r="N27">
            <v>487</v>
          </cell>
          <cell r="O27">
            <v>462</v>
          </cell>
          <cell r="P27">
            <v>478</v>
          </cell>
          <cell r="Q27">
            <v>478</v>
          </cell>
          <cell r="R27">
            <v>491</v>
          </cell>
          <cell r="S27">
            <v>476</v>
          </cell>
          <cell r="T27">
            <v>489</v>
          </cell>
          <cell r="U27">
            <v>479</v>
          </cell>
          <cell r="V27">
            <v>495</v>
          </cell>
          <cell r="W27">
            <v>490</v>
          </cell>
          <cell r="X27">
            <v>394</v>
          </cell>
          <cell r="Y27">
            <v>478</v>
          </cell>
          <cell r="Z27">
            <v>507</v>
          </cell>
          <cell r="AA27">
            <v>508</v>
          </cell>
          <cell r="AB27">
            <v>497</v>
          </cell>
          <cell r="AC27">
            <v>494</v>
          </cell>
          <cell r="AD27">
            <v>478</v>
          </cell>
          <cell r="AE27">
            <v>442</v>
          </cell>
          <cell r="AF27">
            <v>626</v>
          </cell>
          <cell r="AG27">
            <v>612</v>
          </cell>
          <cell r="AH27">
            <v>517</v>
          </cell>
          <cell r="AI27">
            <v>577</v>
          </cell>
          <cell r="AJ27">
            <v>15300</v>
          </cell>
          <cell r="AK27">
            <v>493.54838709677421</v>
          </cell>
        </row>
        <row r="29">
          <cell r="B29" t="str">
            <v>G.L.P.  (MC)</v>
          </cell>
        </row>
        <row r="30">
          <cell r="B30" t="str">
            <v>RGD</v>
          </cell>
          <cell r="C30" t="str">
            <v>RIO GRANDE</v>
          </cell>
          <cell r="D30" t="str">
            <v>E</v>
          </cell>
          <cell r="E30">
            <v>158.9</v>
          </cell>
          <cell r="F30">
            <v>175.7</v>
          </cell>
          <cell r="G30">
            <v>173.5</v>
          </cell>
          <cell r="H30">
            <v>164.6</v>
          </cell>
          <cell r="I30">
            <v>142.1</v>
          </cell>
          <cell r="J30">
            <v>163</v>
          </cell>
          <cell r="K30">
            <v>168.5</v>
          </cell>
          <cell r="L30">
            <v>156.6</v>
          </cell>
          <cell r="M30">
            <v>176</v>
          </cell>
          <cell r="N30">
            <v>163</v>
          </cell>
          <cell r="O30">
            <v>167.7</v>
          </cell>
          <cell r="P30">
            <v>158.80000000000001</v>
          </cell>
          <cell r="Q30">
            <v>157.30000000000001</v>
          </cell>
          <cell r="R30">
            <v>165.8</v>
          </cell>
          <cell r="S30">
            <v>133.6</v>
          </cell>
          <cell r="T30">
            <v>138.4</v>
          </cell>
          <cell r="U30">
            <v>139.80000000000001</v>
          </cell>
          <cell r="V30">
            <v>151.80000000000001</v>
          </cell>
          <cell r="W30">
            <v>135.30000000000001</v>
          </cell>
          <cell r="X30">
            <v>122.6</v>
          </cell>
          <cell r="Y30">
            <v>132.9</v>
          </cell>
          <cell r="Z30">
            <v>135.6</v>
          </cell>
          <cell r="AA30">
            <v>150.69999999999999</v>
          </cell>
          <cell r="AB30">
            <v>144.80000000000001</v>
          </cell>
          <cell r="AC30">
            <v>145</v>
          </cell>
          <cell r="AD30">
            <v>138.69999999999999</v>
          </cell>
          <cell r="AE30">
            <v>147.4</v>
          </cell>
          <cell r="AF30">
            <v>145.69999999999999</v>
          </cell>
          <cell r="AG30">
            <v>143.80000000000001</v>
          </cell>
          <cell r="AH30">
            <v>142.19999999999999</v>
          </cell>
          <cell r="AI30">
            <v>149.69999999999999</v>
          </cell>
          <cell r="AJ30">
            <v>4689.5</v>
          </cell>
          <cell r="AK30">
            <v>151.2741935483871</v>
          </cell>
        </row>
        <row r="31">
          <cell r="B31" t="str">
            <v>RGD</v>
          </cell>
          <cell r="C31" t="str">
            <v>PLANTA</v>
          </cell>
          <cell r="D31" t="str">
            <v>E</v>
          </cell>
          <cell r="E31">
            <v>481.38499999999999</v>
          </cell>
          <cell r="F31">
            <v>532.29700000000003</v>
          </cell>
          <cell r="G31">
            <v>525.81399999999996</v>
          </cell>
          <cell r="H31">
            <v>498.82</v>
          </cell>
          <cell r="I31">
            <v>430.52300000000002</v>
          </cell>
          <cell r="J31">
            <v>493.96199999999999</v>
          </cell>
          <cell r="K31">
            <v>510.73</v>
          </cell>
          <cell r="L31">
            <v>474.46199999999999</v>
          </cell>
          <cell r="M31">
            <v>533.38800000000003</v>
          </cell>
          <cell r="N31">
            <v>493.93700000000001</v>
          </cell>
          <cell r="O31">
            <v>508.25900000000001</v>
          </cell>
          <cell r="P31">
            <v>481.197</v>
          </cell>
          <cell r="Q31">
            <v>476.71100000000001</v>
          </cell>
          <cell r="R31">
            <v>502.46899999999999</v>
          </cell>
          <cell r="S31">
            <v>404.82299999999998</v>
          </cell>
          <cell r="T31">
            <v>419.47699999999998</v>
          </cell>
          <cell r="U31">
            <v>423.77199999999999</v>
          </cell>
          <cell r="V31">
            <v>459.94099999999997</v>
          </cell>
          <cell r="W31">
            <v>410.01400000000001</v>
          </cell>
          <cell r="X31">
            <v>351.12900000000002</v>
          </cell>
          <cell r="Y31">
            <v>402.79</v>
          </cell>
          <cell r="Z31">
            <v>410.79899999999998</v>
          </cell>
          <cell r="AA31">
            <v>456.51799999999997</v>
          </cell>
          <cell r="AB31">
            <v>438.72899999999998</v>
          </cell>
          <cell r="AC31">
            <v>439.44600000000003</v>
          </cell>
          <cell r="AD31">
            <v>420.166</v>
          </cell>
          <cell r="AE31">
            <v>446.70600000000002</v>
          </cell>
          <cell r="AF31">
            <v>441.59800000000001</v>
          </cell>
          <cell r="AG31">
            <v>435.69200000000001</v>
          </cell>
          <cell r="AH31">
            <v>430.98700000000002</v>
          </cell>
          <cell r="AI31">
            <v>453.76499999999999</v>
          </cell>
          <cell r="AJ31">
            <v>14190.306000000002</v>
          </cell>
          <cell r="AK31">
            <v>457.75180645161299</v>
          </cell>
        </row>
        <row r="32">
          <cell r="B32" t="str">
            <v>PETROLEO / CONDENSADO  ENTREGADO  (BBLS)</v>
          </cell>
        </row>
        <row r="33">
          <cell r="B33" t="str">
            <v>DIAS</v>
          </cell>
          <cell r="E33">
            <v>1</v>
          </cell>
          <cell r="F33">
            <v>2</v>
          </cell>
          <cell r="G33">
            <v>3</v>
          </cell>
          <cell r="H33">
            <v>4</v>
          </cell>
          <cell r="I33">
            <v>5</v>
          </cell>
          <cell r="J33">
            <v>6</v>
          </cell>
          <cell r="K33">
            <v>7</v>
          </cell>
          <cell r="L33">
            <v>8</v>
          </cell>
          <cell r="M33">
            <v>9</v>
          </cell>
          <cell r="N33">
            <v>10</v>
          </cell>
          <cell r="O33">
            <v>11</v>
          </cell>
          <cell r="P33">
            <v>12</v>
          </cell>
          <cell r="Q33">
            <v>13</v>
          </cell>
          <cell r="R33">
            <v>14</v>
          </cell>
          <cell r="S33">
            <v>15</v>
          </cell>
          <cell r="T33">
            <v>16</v>
          </cell>
          <cell r="U33">
            <v>17</v>
          </cell>
          <cell r="V33">
            <v>18</v>
          </cell>
          <cell r="W33">
            <v>19</v>
          </cell>
          <cell r="X33">
            <v>20</v>
          </cell>
          <cell r="Y33">
            <v>21</v>
          </cell>
          <cell r="Z33">
            <v>22</v>
          </cell>
          <cell r="AA33">
            <v>23</v>
          </cell>
          <cell r="AB33">
            <v>24</v>
          </cell>
          <cell r="AC33">
            <v>25</v>
          </cell>
          <cell r="AD33">
            <v>26</v>
          </cell>
          <cell r="AE33">
            <v>27</v>
          </cell>
          <cell r="AF33">
            <v>28</v>
          </cell>
          <cell r="AG33">
            <v>29</v>
          </cell>
          <cell r="AH33">
            <v>30</v>
          </cell>
          <cell r="AI33">
            <v>31</v>
          </cell>
          <cell r="AJ33" t="str">
            <v>TOTAL</v>
          </cell>
          <cell r="AK33" t="str">
            <v>PROM.</v>
          </cell>
        </row>
        <row r="34">
          <cell r="B34" t="str">
            <v>ARN</v>
          </cell>
          <cell r="C34" t="str">
            <v>ARROYO NEGRO</v>
          </cell>
          <cell r="D34" t="str">
            <v>N</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547</v>
          </cell>
          <cell r="Y34">
            <v>56</v>
          </cell>
          <cell r="Z34">
            <v>188</v>
          </cell>
          <cell r="AA34">
            <v>58</v>
          </cell>
          <cell r="AB34">
            <v>0</v>
          </cell>
          <cell r="AC34">
            <v>0</v>
          </cell>
          <cell r="AD34">
            <v>0</v>
          </cell>
          <cell r="AE34">
            <v>0</v>
          </cell>
          <cell r="AF34">
            <v>0</v>
          </cell>
          <cell r="AG34">
            <v>0</v>
          </cell>
          <cell r="AH34">
            <v>0</v>
          </cell>
          <cell r="AI34">
            <v>0</v>
          </cell>
          <cell r="AJ34">
            <v>849</v>
          </cell>
          <cell r="AK34">
            <v>27.387096774193548</v>
          </cell>
        </row>
        <row r="35">
          <cell r="B35" t="str">
            <v>CAM</v>
          </cell>
          <cell r="C35" t="str">
            <v>CAMIRI</v>
          </cell>
          <cell r="D35" t="str">
            <v>N</v>
          </cell>
          <cell r="E35">
            <v>0</v>
          </cell>
          <cell r="F35">
            <v>0</v>
          </cell>
          <cell r="G35">
            <v>0</v>
          </cell>
          <cell r="H35">
            <v>0</v>
          </cell>
          <cell r="I35">
            <v>20</v>
          </cell>
          <cell r="J35">
            <v>20</v>
          </cell>
          <cell r="K35">
            <v>589</v>
          </cell>
          <cell r="L35">
            <v>0</v>
          </cell>
          <cell r="M35">
            <v>743</v>
          </cell>
          <cell r="N35">
            <v>0</v>
          </cell>
          <cell r="O35">
            <v>709</v>
          </cell>
          <cell r="P35">
            <v>0</v>
          </cell>
          <cell r="Q35">
            <v>0</v>
          </cell>
          <cell r="R35">
            <v>720</v>
          </cell>
          <cell r="S35">
            <v>0</v>
          </cell>
          <cell r="T35">
            <v>0</v>
          </cell>
          <cell r="U35">
            <v>0</v>
          </cell>
          <cell r="V35">
            <v>0</v>
          </cell>
          <cell r="W35">
            <v>0</v>
          </cell>
          <cell r="X35">
            <v>0</v>
          </cell>
          <cell r="Y35">
            <v>962</v>
          </cell>
          <cell r="Z35">
            <v>0</v>
          </cell>
          <cell r="AA35">
            <v>940</v>
          </cell>
          <cell r="AB35">
            <v>742</v>
          </cell>
          <cell r="AC35">
            <v>0</v>
          </cell>
          <cell r="AD35">
            <v>772</v>
          </cell>
          <cell r="AE35">
            <v>0</v>
          </cell>
          <cell r="AF35">
            <v>3</v>
          </cell>
          <cell r="AG35">
            <v>0</v>
          </cell>
          <cell r="AH35">
            <v>952</v>
          </cell>
          <cell r="AI35">
            <v>0</v>
          </cell>
          <cell r="AJ35">
            <v>7172</v>
          </cell>
          <cell r="AK35">
            <v>231.35483870967741</v>
          </cell>
        </row>
        <row r="36">
          <cell r="B36" t="str">
            <v>CCB</v>
          </cell>
          <cell r="C36" t="str">
            <v>CASCABEL</v>
          </cell>
          <cell r="D36" t="str">
            <v>N</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row>
        <row r="37">
          <cell r="B37" t="str">
            <v>CBR</v>
          </cell>
          <cell r="C37" t="str">
            <v>COBRA</v>
          </cell>
          <cell r="D37" t="str">
            <v>N</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row>
        <row r="38">
          <cell r="B38" t="str">
            <v>GRY</v>
          </cell>
          <cell r="C38" t="str">
            <v>GUAIRUY</v>
          </cell>
          <cell r="D38" t="str">
            <v>N</v>
          </cell>
          <cell r="E38">
            <v>0</v>
          </cell>
          <cell r="F38">
            <v>0</v>
          </cell>
          <cell r="G38">
            <v>0</v>
          </cell>
          <cell r="H38">
            <v>0</v>
          </cell>
          <cell r="I38">
            <v>0</v>
          </cell>
          <cell r="J38">
            <v>0</v>
          </cell>
          <cell r="K38">
            <v>0</v>
          </cell>
          <cell r="L38">
            <v>0</v>
          </cell>
          <cell r="M38">
            <v>0</v>
          </cell>
          <cell r="N38">
            <v>0</v>
          </cell>
          <cell r="O38">
            <v>0</v>
          </cell>
          <cell r="P38">
            <v>0</v>
          </cell>
          <cell r="Q38">
            <v>776</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832</v>
          </cell>
          <cell r="AG38">
            <v>0</v>
          </cell>
          <cell r="AH38">
            <v>0</v>
          </cell>
          <cell r="AI38">
            <v>0</v>
          </cell>
          <cell r="AJ38">
            <v>1608</v>
          </cell>
          <cell r="AK38">
            <v>51.87096774193548</v>
          </cell>
        </row>
        <row r="39">
          <cell r="B39" t="str">
            <v>LPÑ</v>
          </cell>
          <cell r="C39" t="str">
            <v>LA PEÑA</v>
          </cell>
          <cell r="D39" t="str">
            <v>N</v>
          </cell>
          <cell r="E39">
            <v>553</v>
          </cell>
          <cell r="F39">
            <v>405</v>
          </cell>
          <cell r="G39">
            <v>525</v>
          </cell>
          <cell r="H39">
            <v>409</v>
          </cell>
          <cell r="I39">
            <v>1398</v>
          </cell>
          <cell r="J39">
            <v>357</v>
          </cell>
          <cell r="K39">
            <v>364</v>
          </cell>
          <cell r="L39">
            <v>339</v>
          </cell>
          <cell r="M39">
            <v>498</v>
          </cell>
          <cell r="N39">
            <v>545</v>
          </cell>
          <cell r="O39">
            <v>1389</v>
          </cell>
          <cell r="P39">
            <v>448</v>
          </cell>
          <cell r="Q39">
            <v>557</v>
          </cell>
          <cell r="R39">
            <v>494</v>
          </cell>
          <cell r="S39">
            <v>1310</v>
          </cell>
          <cell r="T39">
            <v>622</v>
          </cell>
          <cell r="U39">
            <v>428</v>
          </cell>
          <cell r="V39">
            <v>556</v>
          </cell>
          <cell r="W39">
            <v>530</v>
          </cell>
          <cell r="X39">
            <v>654</v>
          </cell>
          <cell r="Y39">
            <v>389</v>
          </cell>
          <cell r="Z39">
            <v>514</v>
          </cell>
          <cell r="AA39">
            <v>611</v>
          </cell>
          <cell r="AB39">
            <v>636</v>
          </cell>
          <cell r="AC39">
            <v>547</v>
          </cell>
          <cell r="AD39">
            <v>675</v>
          </cell>
          <cell r="AE39">
            <v>572</v>
          </cell>
          <cell r="AF39">
            <v>711</v>
          </cell>
          <cell r="AG39">
            <v>580</v>
          </cell>
          <cell r="AH39">
            <v>1244</v>
          </cell>
          <cell r="AI39">
            <v>509</v>
          </cell>
          <cell r="AJ39">
            <v>19369</v>
          </cell>
          <cell r="AK39">
            <v>624.80645161290317</v>
          </cell>
        </row>
        <row r="40">
          <cell r="B40" t="str">
            <v>PTJ</v>
          </cell>
          <cell r="C40" t="str">
            <v xml:space="preserve">PATUJU </v>
          </cell>
          <cell r="D40" t="str">
            <v>N</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1048</v>
          </cell>
          <cell r="T40">
            <v>0</v>
          </cell>
          <cell r="U40">
            <v>0</v>
          </cell>
          <cell r="V40">
            <v>0</v>
          </cell>
          <cell r="W40">
            <v>0</v>
          </cell>
          <cell r="X40">
            <v>0</v>
          </cell>
          <cell r="Y40">
            <v>0</v>
          </cell>
          <cell r="Z40">
            <v>570</v>
          </cell>
          <cell r="AA40">
            <v>0</v>
          </cell>
          <cell r="AB40">
            <v>0</v>
          </cell>
          <cell r="AC40">
            <v>0</v>
          </cell>
          <cell r="AD40">
            <v>0</v>
          </cell>
          <cell r="AE40">
            <v>0</v>
          </cell>
          <cell r="AF40">
            <v>0</v>
          </cell>
          <cell r="AG40">
            <v>0</v>
          </cell>
          <cell r="AH40">
            <v>200</v>
          </cell>
          <cell r="AI40">
            <v>353</v>
          </cell>
          <cell r="AJ40">
            <v>2171</v>
          </cell>
          <cell r="AK40">
            <v>70.032258064516128</v>
          </cell>
        </row>
        <row r="41">
          <cell r="B41" t="str">
            <v>RGD</v>
          </cell>
          <cell r="C41" t="str">
            <v>RIO GRANDE</v>
          </cell>
          <cell r="D41" t="str">
            <v>E</v>
          </cell>
          <cell r="E41">
            <v>1405</v>
          </cell>
          <cell r="F41">
            <v>1439</v>
          </cell>
          <cell r="G41">
            <v>1447</v>
          </cell>
          <cell r="H41">
            <v>1351</v>
          </cell>
          <cell r="I41">
            <v>1325</v>
          </cell>
          <cell r="J41">
            <v>1302</v>
          </cell>
          <cell r="K41">
            <v>1298</v>
          </cell>
          <cell r="L41">
            <v>1345</v>
          </cell>
          <cell r="M41">
            <v>1313</v>
          </cell>
          <cell r="N41">
            <v>1341</v>
          </cell>
          <cell r="O41">
            <v>1363</v>
          </cell>
          <cell r="P41">
            <v>1385</v>
          </cell>
          <cell r="Q41">
            <v>1365</v>
          </cell>
          <cell r="R41">
            <v>1321</v>
          </cell>
          <cell r="S41">
            <v>1306</v>
          </cell>
          <cell r="T41">
            <v>1314</v>
          </cell>
          <cell r="U41">
            <v>1333</v>
          </cell>
          <cell r="V41">
            <v>1271</v>
          </cell>
          <cell r="W41">
            <v>1307</v>
          </cell>
          <cell r="X41">
            <v>1242</v>
          </cell>
          <cell r="Y41">
            <v>1356</v>
          </cell>
          <cell r="Z41">
            <v>1491</v>
          </cell>
          <cell r="AA41">
            <v>1544</v>
          </cell>
          <cell r="AB41">
            <v>1317</v>
          </cell>
          <cell r="AC41">
            <v>1335</v>
          </cell>
          <cell r="AD41">
            <v>1306</v>
          </cell>
          <cell r="AE41">
            <v>1316</v>
          </cell>
          <cell r="AF41">
            <v>1371</v>
          </cell>
          <cell r="AG41">
            <v>1369</v>
          </cell>
          <cell r="AH41">
            <v>1291</v>
          </cell>
          <cell r="AI41">
            <v>1335</v>
          </cell>
          <cell r="AJ41">
            <v>41804</v>
          </cell>
          <cell r="AK41">
            <v>1348.516129032258</v>
          </cell>
        </row>
        <row r="42">
          <cell r="B42" t="str">
            <v>SIR</v>
          </cell>
          <cell r="C42" t="str">
            <v>SIRARI</v>
          </cell>
          <cell r="D42" t="str">
            <v>E</v>
          </cell>
          <cell r="E42">
            <v>1334</v>
          </cell>
          <cell r="F42">
            <v>1330</v>
          </cell>
          <cell r="G42">
            <v>1295</v>
          </cell>
          <cell r="H42">
            <v>1297</v>
          </cell>
          <cell r="I42">
            <v>1160</v>
          </cell>
          <cell r="J42">
            <v>1600</v>
          </cell>
          <cell r="K42">
            <v>1270</v>
          </cell>
          <cell r="L42">
            <v>1330</v>
          </cell>
          <cell r="M42">
            <v>1331</v>
          </cell>
          <cell r="N42">
            <v>1326</v>
          </cell>
          <cell r="O42">
            <v>1323</v>
          </cell>
          <cell r="P42">
            <v>1280</v>
          </cell>
          <cell r="Q42">
            <v>1275</v>
          </cell>
          <cell r="R42">
            <v>1232</v>
          </cell>
          <cell r="S42">
            <v>1215</v>
          </cell>
          <cell r="T42">
            <v>1393</v>
          </cell>
          <cell r="U42">
            <v>1393</v>
          </cell>
          <cell r="V42">
            <v>1311</v>
          </cell>
          <cell r="W42">
            <v>1352</v>
          </cell>
          <cell r="X42">
            <v>1362</v>
          </cell>
          <cell r="Y42">
            <v>1359</v>
          </cell>
          <cell r="Z42">
            <v>1335</v>
          </cell>
          <cell r="AA42">
            <v>1340</v>
          </cell>
          <cell r="AB42">
            <v>1350</v>
          </cell>
          <cell r="AC42">
            <v>1318</v>
          </cell>
          <cell r="AD42">
            <v>1308</v>
          </cell>
          <cell r="AE42">
            <v>1239</v>
          </cell>
          <cell r="AF42">
            <v>1132</v>
          </cell>
          <cell r="AG42">
            <v>1296</v>
          </cell>
          <cell r="AH42">
            <v>0</v>
          </cell>
          <cell r="AI42">
            <v>2493</v>
          </cell>
          <cell r="AJ42">
            <v>40579</v>
          </cell>
          <cell r="AK42">
            <v>1309</v>
          </cell>
        </row>
        <row r="43">
          <cell r="B43" t="str">
            <v>TDY</v>
          </cell>
          <cell r="C43" t="str">
            <v>TUNDY</v>
          </cell>
          <cell r="D43" t="str">
            <v>N</v>
          </cell>
          <cell r="E43">
            <v>823</v>
          </cell>
          <cell r="F43">
            <v>924</v>
          </cell>
          <cell r="G43">
            <v>922</v>
          </cell>
          <cell r="H43">
            <v>1005</v>
          </cell>
          <cell r="I43">
            <v>822</v>
          </cell>
          <cell r="J43">
            <v>947</v>
          </cell>
          <cell r="K43">
            <v>954</v>
          </cell>
          <cell r="L43">
            <v>891</v>
          </cell>
          <cell r="M43">
            <v>875</v>
          </cell>
          <cell r="N43">
            <v>786</v>
          </cell>
          <cell r="O43">
            <v>977</v>
          </cell>
          <cell r="P43">
            <v>914</v>
          </cell>
          <cell r="Q43">
            <v>853</v>
          </cell>
          <cell r="R43">
            <v>884</v>
          </cell>
          <cell r="S43">
            <v>840</v>
          </cell>
          <cell r="T43">
            <v>815</v>
          </cell>
          <cell r="U43">
            <v>886</v>
          </cell>
          <cell r="V43">
            <v>858</v>
          </cell>
          <cell r="W43">
            <v>893</v>
          </cell>
          <cell r="X43">
            <v>834</v>
          </cell>
          <cell r="Y43">
            <v>959</v>
          </cell>
          <cell r="Z43">
            <v>910</v>
          </cell>
          <cell r="AA43">
            <v>848</v>
          </cell>
          <cell r="AB43">
            <v>865</v>
          </cell>
          <cell r="AC43">
            <v>847</v>
          </cell>
          <cell r="AD43">
            <v>755</v>
          </cell>
          <cell r="AE43">
            <v>884</v>
          </cell>
          <cell r="AF43">
            <v>725</v>
          </cell>
          <cell r="AG43">
            <v>834</v>
          </cell>
          <cell r="AH43">
            <v>803</v>
          </cell>
          <cell r="AI43">
            <v>844</v>
          </cell>
          <cell r="AJ43">
            <v>26977</v>
          </cell>
          <cell r="AK43">
            <v>870.22580645161293</v>
          </cell>
        </row>
        <row r="44">
          <cell r="B44" t="str">
            <v>VBR</v>
          </cell>
          <cell r="C44" t="str">
            <v>VIBORA</v>
          </cell>
          <cell r="D44" t="str">
            <v>E</v>
          </cell>
          <cell r="E44">
            <v>3444</v>
          </cell>
          <cell r="F44">
            <v>3345</v>
          </cell>
          <cell r="G44">
            <v>3524</v>
          </cell>
          <cell r="H44">
            <v>3446</v>
          </cell>
          <cell r="I44">
            <v>3304</v>
          </cell>
          <cell r="J44">
            <v>3344</v>
          </cell>
          <cell r="K44">
            <v>3163</v>
          </cell>
          <cell r="L44">
            <v>4134</v>
          </cell>
          <cell r="M44">
            <v>3133</v>
          </cell>
          <cell r="N44">
            <v>3311</v>
          </cell>
          <cell r="O44">
            <v>3234</v>
          </cell>
          <cell r="P44">
            <v>3212</v>
          </cell>
          <cell r="Q44">
            <v>3194</v>
          </cell>
          <cell r="R44">
            <v>3250</v>
          </cell>
          <cell r="S44">
            <v>3255</v>
          </cell>
          <cell r="T44">
            <v>3262</v>
          </cell>
          <cell r="U44">
            <v>3412</v>
          </cell>
          <cell r="V44">
            <v>3189</v>
          </cell>
          <cell r="W44">
            <v>3161</v>
          </cell>
          <cell r="X44">
            <v>2635</v>
          </cell>
          <cell r="Y44">
            <v>3521</v>
          </cell>
          <cell r="Z44">
            <v>3352</v>
          </cell>
          <cell r="AA44">
            <v>3279</v>
          </cell>
          <cell r="AB44">
            <v>3029</v>
          </cell>
          <cell r="AC44">
            <v>4300</v>
          </cell>
          <cell r="AD44">
            <v>3438</v>
          </cell>
          <cell r="AE44">
            <v>3103</v>
          </cell>
          <cell r="AF44">
            <v>3107</v>
          </cell>
          <cell r="AG44">
            <v>3203</v>
          </cell>
          <cell r="AH44">
            <v>3636</v>
          </cell>
          <cell r="AI44">
            <v>4180</v>
          </cell>
          <cell r="AJ44">
            <v>104100</v>
          </cell>
          <cell r="AK44">
            <v>3358.0645161290322</v>
          </cell>
        </row>
        <row r="45">
          <cell r="B45" t="str">
            <v>YPC</v>
          </cell>
          <cell r="C45" t="str">
            <v>YAPACANI</v>
          </cell>
          <cell r="D45" t="str">
            <v>E</v>
          </cell>
          <cell r="E45">
            <v>0</v>
          </cell>
          <cell r="F45">
            <v>0</v>
          </cell>
          <cell r="G45">
            <v>0</v>
          </cell>
          <cell r="H45">
            <v>0</v>
          </cell>
          <cell r="I45">
            <v>0</v>
          </cell>
          <cell r="J45">
            <v>0</v>
          </cell>
          <cell r="K45">
            <v>1523</v>
          </cell>
          <cell r="L45">
            <v>0</v>
          </cell>
          <cell r="M45">
            <v>0</v>
          </cell>
          <cell r="N45">
            <v>0</v>
          </cell>
          <cell r="O45">
            <v>0</v>
          </cell>
          <cell r="P45">
            <v>0</v>
          </cell>
          <cell r="Q45">
            <v>0</v>
          </cell>
          <cell r="R45">
            <v>0</v>
          </cell>
          <cell r="S45">
            <v>1118</v>
          </cell>
          <cell r="T45">
            <v>0</v>
          </cell>
          <cell r="U45">
            <v>0</v>
          </cell>
          <cell r="V45">
            <v>0</v>
          </cell>
          <cell r="W45">
            <v>0</v>
          </cell>
          <cell r="X45">
            <v>0</v>
          </cell>
          <cell r="Y45">
            <v>0</v>
          </cell>
          <cell r="Z45">
            <v>1522</v>
          </cell>
          <cell r="AA45">
            <v>0</v>
          </cell>
          <cell r="AB45">
            <v>0</v>
          </cell>
          <cell r="AC45">
            <v>0</v>
          </cell>
          <cell r="AD45">
            <v>0</v>
          </cell>
          <cell r="AE45">
            <v>0</v>
          </cell>
          <cell r="AF45">
            <v>0</v>
          </cell>
          <cell r="AG45">
            <v>0</v>
          </cell>
          <cell r="AH45">
            <v>721</v>
          </cell>
          <cell r="AI45">
            <v>485</v>
          </cell>
          <cell r="AJ45">
            <v>5369</v>
          </cell>
          <cell r="AK45">
            <v>173.19354838709677</v>
          </cell>
        </row>
        <row r="46">
          <cell r="B46" t="str">
            <v>TOTAL   NUEVO</v>
          </cell>
          <cell r="E46">
            <v>1376</v>
          </cell>
          <cell r="F46">
            <v>1329</v>
          </cell>
          <cell r="G46">
            <v>1447</v>
          </cell>
          <cell r="H46">
            <v>1414</v>
          </cell>
          <cell r="I46">
            <v>2240</v>
          </cell>
          <cell r="J46">
            <v>1324</v>
          </cell>
          <cell r="K46">
            <v>1907</v>
          </cell>
          <cell r="L46">
            <v>1230</v>
          </cell>
          <cell r="M46">
            <v>2116</v>
          </cell>
          <cell r="N46">
            <v>1331</v>
          </cell>
          <cell r="O46">
            <v>3075</v>
          </cell>
          <cell r="P46">
            <v>1362</v>
          </cell>
          <cell r="Q46">
            <v>2186</v>
          </cell>
          <cell r="R46">
            <v>2098</v>
          </cell>
          <cell r="S46">
            <v>3198</v>
          </cell>
          <cell r="T46">
            <v>1437</v>
          </cell>
          <cell r="U46">
            <v>1314</v>
          </cell>
          <cell r="V46">
            <v>1414</v>
          </cell>
          <cell r="W46">
            <v>1423</v>
          </cell>
          <cell r="X46">
            <v>2035</v>
          </cell>
          <cell r="Y46">
            <v>2366</v>
          </cell>
          <cell r="Z46">
            <v>2182</v>
          </cell>
          <cell r="AA46">
            <v>2457</v>
          </cell>
          <cell r="AB46">
            <v>2243</v>
          </cell>
          <cell r="AC46">
            <v>1394</v>
          </cell>
          <cell r="AD46">
            <v>2202</v>
          </cell>
          <cell r="AE46">
            <v>1456</v>
          </cell>
          <cell r="AF46">
            <v>2271</v>
          </cell>
          <cell r="AG46">
            <v>1414</v>
          </cell>
          <cell r="AH46">
            <v>3199</v>
          </cell>
          <cell r="AI46">
            <v>1706</v>
          </cell>
          <cell r="AJ46">
            <v>58146</v>
          </cell>
          <cell r="AK46">
            <v>1875.6774193548388</v>
          </cell>
        </row>
        <row r="47">
          <cell r="B47" t="str">
            <v>TOTAL   EXISTENTE</v>
          </cell>
          <cell r="E47">
            <v>6183</v>
          </cell>
          <cell r="F47">
            <v>6114</v>
          </cell>
          <cell r="G47">
            <v>6266</v>
          </cell>
          <cell r="H47">
            <v>6094</v>
          </cell>
          <cell r="I47">
            <v>5789</v>
          </cell>
          <cell r="J47">
            <v>6246</v>
          </cell>
          <cell r="K47">
            <v>7254</v>
          </cell>
          <cell r="L47">
            <v>6809</v>
          </cell>
          <cell r="M47">
            <v>5777</v>
          </cell>
          <cell r="N47">
            <v>5978</v>
          </cell>
          <cell r="O47">
            <v>5920</v>
          </cell>
          <cell r="P47">
            <v>5877</v>
          </cell>
          <cell r="Q47">
            <v>5834</v>
          </cell>
          <cell r="R47">
            <v>5803</v>
          </cell>
          <cell r="S47">
            <v>6894</v>
          </cell>
          <cell r="T47">
            <v>5969</v>
          </cell>
          <cell r="U47">
            <v>6138</v>
          </cell>
          <cell r="V47">
            <v>5771</v>
          </cell>
          <cell r="W47">
            <v>5820</v>
          </cell>
          <cell r="X47">
            <v>5239</v>
          </cell>
          <cell r="Y47">
            <v>6236</v>
          </cell>
          <cell r="Z47">
            <v>7700</v>
          </cell>
          <cell r="AA47">
            <v>6163</v>
          </cell>
          <cell r="AB47">
            <v>5696</v>
          </cell>
          <cell r="AC47">
            <v>6953</v>
          </cell>
          <cell r="AD47">
            <v>6052</v>
          </cell>
          <cell r="AE47">
            <v>5658</v>
          </cell>
          <cell r="AF47">
            <v>5610</v>
          </cell>
          <cell r="AG47">
            <v>5868</v>
          </cell>
          <cell r="AH47">
            <v>5648</v>
          </cell>
          <cell r="AI47">
            <v>8493</v>
          </cell>
          <cell r="AJ47">
            <v>191852</v>
          </cell>
          <cell r="AK47">
            <v>6188.7741935483873</v>
          </cell>
        </row>
        <row r="48">
          <cell r="B48" t="str">
            <v>TOTAL GENERAL</v>
          </cell>
          <cell r="E48">
            <v>7559</v>
          </cell>
          <cell r="F48">
            <v>7443</v>
          </cell>
          <cell r="G48">
            <v>7713</v>
          </cell>
          <cell r="H48">
            <v>7508</v>
          </cell>
          <cell r="I48">
            <v>8029</v>
          </cell>
          <cell r="J48">
            <v>7570</v>
          </cell>
          <cell r="K48">
            <v>9161</v>
          </cell>
          <cell r="L48">
            <v>8039</v>
          </cell>
          <cell r="M48">
            <v>7893</v>
          </cell>
          <cell r="N48">
            <v>7309</v>
          </cell>
          <cell r="O48">
            <v>8995</v>
          </cell>
          <cell r="P48">
            <v>7239</v>
          </cell>
          <cell r="Q48">
            <v>8020</v>
          </cell>
          <cell r="R48">
            <v>7901</v>
          </cell>
          <cell r="S48">
            <v>10092</v>
          </cell>
          <cell r="T48">
            <v>7406</v>
          </cell>
          <cell r="U48">
            <v>7452</v>
          </cell>
          <cell r="V48">
            <v>7185</v>
          </cell>
          <cell r="W48">
            <v>7243</v>
          </cell>
          <cell r="X48">
            <v>7274</v>
          </cell>
          <cell r="Y48">
            <v>8602</v>
          </cell>
          <cell r="Z48">
            <v>9882</v>
          </cell>
          <cell r="AA48">
            <v>8620</v>
          </cell>
          <cell r="AB48">
            <v>7939</v>
          </cell>
          <cell r="AC48">
            <v>8347</v>
          </cell>
          <cell r="AD48">
            <v>8254</v>
          </cell>
          <cell r="AE48">
            <v>7114</v>
          </cell>
          <cell r="AF48">
            <v>7881</v>
          </cell>
          <cell r="AG48">
            <v>7282</v>
          </cell>
          <cell r="AH48">
            <v>8847</v>
          </cell>
          <cell r="AI48">
            <v>10199</v>
          </cell>
          <cell r="AJ48">
            <v>249998</v>
          </cell>
          <cell r="AK48">
            <v>8064.4516129032254</v>
          </cell>
        </row>
        <row r="49">
          <cell r="B49" t="str">
            <v>AGUA  (BBLS)</v>
          </cell>
        </row>
        <row r="50">
          <cell r="B50" t="str">
            <v>BQN</v>
          </cell>
          <cell r="C50" t="str">
            <v>BOQUERON</v>
          </cell>
          <cell r="D50" t="str">
            <v>N</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row>
        <row r="51">
          <cell r="B51" t="str">
            <v>CAM</v>
          </cell>
          <cell r="C51" t="str">
            <v>CAMIRI</v>
          </cell>
          <cell r="D51" t="str">
            <v>N</v>
          </cell>
          <cell r="E51">
            <v>15</v>
          </cell>
          <cell r="F51">
            <v>14</v>
          </cell>
          <cell r="G51">
            <v>16</v>
          </cell>
          <cell r="H51">
            <v>15</v>
          </cell>
          <cell r="I51">
            <v>20</v>
          </cell>
          <cell r="J51">
            <v>16</v>
          </cell>
          <cell r="K51">
            <v>17</v>
          </cell>
          <cell r="L51">
            <v>17</v>
          </cell>
          <cell r="M51">
            <v>19</v>
          </cell>
          <cell r="N51">
            <v>15</v>
          </cell>
          <cell r="O51">
            <v>15</v>
          </cell>
          <cell r="P51">
            <v>14</v>
          </cell>
          <cell r="Q51">
            <v>14</v>
          </cell>
          <cell r="R51">
            <v>15</v>
          </cell>
          <cell r="S51">
            <v>15</v>
          </cell>
          <cell r="T51">
            <v>16</v>
          </cell>
          <cell r="U51">
            <v>16</v>
          </cell>
          <cell r="V51">
            <v>16</v>
          </cell>
          <cell r="W51">
            <v>16</v>
          </cell>
          <cell r="X51">
            <v>21</v>
          </cell>
          <cell r="Y51">
            <v>15</v>
          </cell>
          <cell r="Z51">
            <v>16</v>
          </cell>
          <cell r="AA51">
            <v>17</v>
          </cell>
          <cell r="AB51">
            <v>12</v>
          </cell>
          <cell r="AC51">
            <v>15</v>
          </cell>
          <cell r="AD51">
            <v>15</v>
          </cell>
          <cell r="AE51">
            <v>13</v>
          </cell>
          <cell r="AF51">
            <v>12</v>
          </cell>
          <cell r="AG51">
            <v>12</v>
          </cell>
          <cell r="AH51">
            <v>15</v>
          </cell>
          <cell r="AI51">
            <v>13</v>
          </cell>
          <cell r="AJ51">
            <v>477</v>
          </cell>
          <cell r="AK51">
            <v>15.387096774193548</v>
          </cell>
        </row>
        <row r="52">
          <cell r="B52" t="str">
            <v>CCB</v>
          </cell>
          <cell r="C52" t="str">
            <v>CASCABEL</v>
          </cell>
          <cell r="D52" t="str">
            <v>N</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row>
        <row r="53">
          <cell r="B53" t="str">
            <v>CBR</v>
          </cell>
          <cell r="C53" t="str">
            <v>COBRA</v>
          </cell>
          <cell r="D53" t="str">
            <v>N</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row>
        <row r="54">
          <cell r="B54" t="str">
            <v>GRY</v>
          </cell>
          <cell r="C54" t="str">
            <v>GUAIRUY</v>
          </cell>
          <cell r="D54" t="str">
            <v>N</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row>
        <row r="55">
          <cell r="B55" t="str">
            <v>LPÑ</v>
          </cell>
          <cell r="C55" t="str">
            <v>LA PEÑA</v>
          </cell>
          <cell r="D55" t="str">
            <v>N</v>
          </cell>
          <cell r="E55">
            <v>789</v>
          </cell>
          <cell r="F55">
            <v>988</v>
          </cell>
          <cell r="G55">
            <v>920</v>
          </cell>
          <cell r="H55">
            <v>1494</v>
          </cell>
          <cell r="I55">
            <v>940</v>
          </cell>
          <cell r="J55">
            <v>1138</v>
          </cell>
          <cell r="K55">
            <v>1110</v>
          </cell>
          <cell r="L55">
            <v>1130</v>
          </cell>
          <cell r="M55">
            <v>1092</v>
          </cell>
          <cell r="N55">
            <v>1000</v>
          </cell>
          <cell r="O55">
            <v>990</v>
          </cell>
          <cell r="P55">
            <v>999</v>
          </cell>
          <cell r="Q55">
            <v>984</v>
          </cell>
          <cell r="R55">
            <v>1002</v>
          </cell>
          <cell r="S55">
            <v>1009</v>
          </cell>
          <cell r="T55">
            <v>993</v>
          </cell>
          <cell r="U55">
            <v>1005</v>
          </cell>
          <cell r="V55">
            <v>1013</v>
          </cell>
          <cell r="W55">
            <v>1008</v>
          </cell>
          <cell r="X55">
            <v>1037</v>
          </cell>
          <cell r="Y55">
            <v>1023</v>
          </cell>
          <cell r="Z55">
            <v>1025</v>
          </cell>
          <cell r="AA55">
            <v>1042</v>
          </cell>
          <cell r="AB55">
            <v>1038</v>
          </cell>
          <cell r="AC55">
            <v>1049</v>
          </cell>
          <cell r="AD55">
            <v>1034</v>
          </cell>
          <cell r="AE55">
            <v>1025</v>
          </cell>
          <cell r="AF55">
            <v>1003</v>
          </cell>
          <cell r="AG55">
            <v>1024</v>
          </cell>
          <cell r="AH55">
            <v>1109</v>
          </cell>
          <cell r="AI55">
            <v>1468</v>
          </cell>
          <cell r="AJ55">
            <v>32481</v>
          </cell>
          <cell r="AK55">
            <v>1047.7741935483871</v>
          </cell>
        </row>
        <row r="56">
          <cell r="B56" t="str">
            <v>PTJ</v>
          </cell>
          <cell r="C56" t="str">
            <v xml:space="preserve">PATUJU </v>
          </cell>
          <cell r="D56" t="str">
            <v>N</v>
          </cell>
          <cell r="E56">
            <v>3</v>
          </cell>
          <cell r="F56">
            <v>2</v>
          </cell>
          <cell r="G56">
            <v>2</v>
          </cell>
          <cell r="H56">
            <v>3</v>
          </cell>
          <cell r="I56">
            <v>2</v>
          </cell>
          <cell r="J56">
            <v>2</v>
          </cell>
          <cell r="K56">
            <v>2</v>
          </cell>
          <cell r="L56">
            <v>3</v>
          </cell>
          <cell r="M56">
            <v>2</v>
          </cell>
          <cell r="N56">
            <v>3</v>
          </cell>
          <cell r="O56">
            <v>3</v>
          </cell>
          <cell r="P56">
            <v>2</v>
          </cell>
          <cell r="Q56">
            <v>3</v>
          </cell>
          <cell r="R56">
            <v>2</v>
          </cell>
          <cell r="S56">
            <v>2</v>
          </cell>
          <cell r="T56">
            <v>3</v>
          </cell>
          <cell r="U56">
            <v>2</v>
          </cell>
          <cell r="V56">
            <v>2</v>
          </cell>
          <cell r="W56">
            <v>2</v>
          </cell>
          <cell r="X56">
            <v>2</v>
          </cell>
          <cell r="Y56">
            <v>2</v>
          </cell>
          <cell r="Z56">
            <v>3</v>
          </cell>
          <cell r="AA56">
            <v>4</v>
          </cell>
          <cell r="AB56">
            <v>3</v>
          </cell>
          <cell r="AC56">
            <v>2</v>
          </cell>
          <cell r="AD56">
            <v>3</v>
          </cell>
          <cell r="AE56">
            <v>2</v>
          </cell>
          <cell r="AF56">
            <v>3</v>
          </cell>
          <cell r="AG56">
            <v>3</v>
          </cell>
          <cell r="AH56">
            <v>2</v>
          </cell>
          <cell r="AI56">
            <v>3</v>
          </cell>
          <cell r="AJ56">
            <v>77</v>
          </cell>
          <cell r="AK56">
            <v>2.4838709677419355</v>
          </cell>
        </row>
        <row r="57">
          <cell r="B57" t="str">
            <v>RGD</v>
          </cell>
          <cell r="C57" t="str">
            <v>RIO GRANDE</v>
          </cell>
          <cell r="D57" t="str">
            <v>E</v>
          </cell>
          <cell r="E57">
            <v>809</v>
          </cell>
          <cell r="F57">
            <v>805</v>
          </cell>
          <cell r="G57">
            <v>811</v>
          </cell>
          <cell r="H57">
            <v>814</v>
          </cell>
          <cell r="I57">
            <v>793</v>
          </cell>
          <cell r="J57">
            <v>813</v>
          </cell>
          <cell r="K57">
            <v>800</v>
          </cell>
          <cell r="L57">
            <v>802</v>
          </cell>
          <cell r="M57">
            <v>801</v>
          </cell>
          <cell r="N57">
            <v>804</v>
          </cell>
          <cell r="O57">
            <v>800</v>
          </cell>
          <cell r="P57">
            <v>802</v>
          </cell>
          <cell r="Q57">
            <v>804</v>
          </cell>
          <cell r="R57">
            <v>829</v>
          </cell>
          <cell r="S57">
            <v>692</v>
          </cell>
          <cell r="T57">
            <v>653</v>
          </cell>
          <cell r="U57">
            <v>927</v>
          </cell>
          <cell r="V57">
            <v>860</v>
          </cell>
          <cell r="W57">
            <v>901</v>
          </cell>
          <cell r="X57">
            <v>989</v>
          </cell>
          <cell r="Y57">
            <v>905</v>
          </cell>
          <cell r="Z57">
            <v>903</v>
          </cell>
          <cell r="AA57">
            <v>907</v>
          </cell>
          <cell r="AB57">
            <v>908</v>
          </cell>
          <cell r="AC57">
            <v>914</v>
          </cell>
          <cell r="AD57">
            <v>949</v>
          </cell>
          <cell r="AE57">
            <v>944</v>
          </cell>
          <cell r="AF57">
            <v>941</v>
          </cell>
          <cell r="AG57">
            <v>951</v>
          </cell>
          <cell r="AH57">
            <v>936</v>
          </cell>
          <cell r="AI57">
            <v>962</v>
          </cell>
          <cell r="AJ57">
            <v>26529</v>
          </cell>
          <cell r="AK57">
            <v>855.77419354838707</v>
          </cell>
        </row>
        <row r="58">
          <cell r="B58" t="str">
            <v>SIR</v>
          </cell>
          <cell r="C58" t="str">
            <v>SIRARI</v>
          </cell>
          <cell r="D58" t="str">
            <v>E</v>
          </cell>
          <cell r="E58">
            <v>133</v>
          </cell>
          <cell r="F58">
            <v>135</v>
          </cell>
          <cell r="G58">
            <v>136</v>
          </cell>
          <cell r="H58">
            <v>130</v>
          </cell>
          <cell r="I58">
            <v>131</v>
          </cell>
          <cell r="J58">
            <v>133</v>
          </cell>
          <cell r="K58">
            <v>144</v>
          </cell>
          <cell r="L58">
            <v>136</v>
          </cell>
          <cell r="M58">
            <v>138</v>
          </cell>
          <cell r="N58">
            <v>138</v>
          </cell>
          <cell r="O58">
            <v>142</v>
          </cell>
          <cell r="P58">
            <v>140</v>
          </cell>
          <cell r="Q58">
            <v>157</v>
          </cell>
          <cell r="R58">
            <v>152</v>
          </cell>
          <cell r="S58">
            <v>146</v>
          </cell>
          <cell r="T58">
            <v>137</v>
          </cell>
          <cell r="U58">
            <v>147</v>
          </cell>
          <cell r="V58">
            <v>144</v>
          </cell>
          <cell r="W58">
            <v>134</v>
          </cell>
          <cell r="X58">
            <v>143</v>
          </cell>
          <cell r="Y58">
            <v>139</v>
          </cell>
          <cell r="Z58">
            <v>135</v>
          </cell>
          <cell r="AA58">
            <v>146</v>
          </cell>
          <cell r="AB58">
            <v>139</v>
          </cell>
          <cell r="AC58">
            <v>144</v>
          </cell>
          <cell r="AD58">
            <v>135</v>
          </cell>
          <cell r="AE58">
            <v>138</v>
          </cell>
          <cell r="AF58">
            <v>138</v>
          </cell>
          <cell r="AG58">
            <v>136</v>
          </cell>
          <cell r="AH58">
            <v>138</v>
          </cell>
          <cell r="AI58">
            <v>135</v>
          </cell>
          <cell r="AJ58">
            <v>4319</v>
          </cell>
          <cell r="AK58">
            <v>139.32258064516128</v>
          </cell>
        </row>
        <row r="59">
          <cell r="B59" t="str">
            <v>TDY</v>
          </cell>
          <cell r="C59" t="str">
            <v>TUNDY</v>
          </cell>
          <cell r="D59" t="str">
            <v>N</v>
          </cell>
          <cell r="E59">
            <v>1150</v>
          </cell>
          <cell r="F59">
            <v>1200</v>
          </cell>
          <cell r="G59">
            <v>1280</v>
          </cell>
          <cell r="H59">
            <v>1290</v>
          </cell>
          <cell r="I59">
            <v>1338</v>
          </cell>
          <cell r="J59">
            <v>1393</v>
          </cell>
          <cell r="K59">
            <v>1360</v>
          </cell>
          <cell r="L59">
            <v>1350</v>
          </cell>
          <cell r="M59">
            <v>1355</v>
          </cell>
          <cell r="N59">
            <v>1366</v>
          </cell>
          <cell r="O59">
            <v>1374</v>
          </cell>
          <cell r="P59">
            <v>1378</v>
          </cell>
          <cell r="Q59">
            <v>1380</v>
          </cell>
          <cell r="R59">
            <v>1375</v>
          </cell>
          <cell r="S59">
            <v>1250</v>
          </cell>
          <cell r="T59">
            <v>1385</v>
          </cell>
          <cell r="U59">
            <v>1391</v>
          </cell>
          <cell r="V59">
            <v>1394</v>
          </cell>
          <cell r="W59">
            <v>1380</v>
          </cell>
          <cell r="X59">
            <v>1385</v>
          </cell>
          <cell r="Y59">
            <v>1355</v>
          </cell>
          <cell r="Z59">
            <v>1440</v>
          </cell>
          <cell r="AA59">
            <v>1457</v>
          </cell>
          <cell r="AB59">
            <v>1359</v>
          </cell>
          <cell r="AC59">
            <v>1332</v>
          </cell>
          <cell r="AD59">
            <v>1443</v>
          </cell>
          <cell r="AE59">
            <v>1343</v>
          </cell>
          <cell r="AF59">
            <v>1343</v>
          </cell>
          <cell r="AG59">
            <v>1352</v>
          </cell>
          <cell r="AH59">
            <v>1348</v>
          </cell>
          <cell r="AI59">
            <v>1360</v>
          </cell>
          <cell r="AJ59">
            <v>41906</v>
          </cell>
          <cell r="AK59">
            <v>1351.8064516129032</v>
          </cell>
        </row>
        <row r="60">
          <cell r="B60" t="str">
            <v>VBR</v>
          </cell>
          <cell r="C60" t="str">
            <v>VIBORA</v>
          </cell>
          <cell r="D60" t="str">
            <v>E</v>
          </cell>
          <cell r="E60">
            <v>1086</v>
          </cell>
          <cell r="F60">
            <v>1058</v>
          </cell>
          <cell r="G60">
            <v>1091</v>
          </cell>
          <cell r="H60">
            <v>1055</v>
          </cell>
          <cell r="I60">
            <v>1030</v>
          </cell>
          <cell r="J60">
            <v>1072</v>
          </cell>
          <cell r="K60">
            <v>1080</v>
          </cell>
          <cell r="L60">
            <v>1093</v>
          </cell>
          <cell r="M60">
            <v>1075</v>
          </cell>
          <cell r="N60">
            <v>1083</v>
          </cell>
          <cell r="O60">
            <v>1065</v>
          </cell>
          <cell r="P60">
            <v>1089</v>
          </cell>
          <cell r="Q60">
            <v>1095</v>
          </cell>
          <cell r="R60">
            <v>1090</v>
          </cell>
          <cell r="S60">
            <v>1071</v>
          </cell>
          <cell r="T60">
            <v>1076</v>
          </cell>
          <cell r="U60">
            <v>1068</v>
          </cell>
          <cell r="V60">
            <v>1061</v>
          </cell>
          <cell r="W60">
            <v>1077</v>
          </cell>
          <cell r="X60">
            <v>933</v>
          </cell>
          <cell r="Y60">
            <v>1050</v>
          </cell>
          <cell r="Z60">
            <v>1025</v>
          </cell>
          <cell r="AA60">
            <v>1030</v>
          </cell>
          <cell r="AB60">
            <v>1035</v>
          </cell>
          <cell r="AC60">
            <v>1015</v>
          </cell>
          <cell r="AD60">
            <v>1178</v>
          </cell>
          <cell r="AE60">
            <v>1250</v>
          </cell>
          <cell r="AF60">
            <v>1235</v>
          </cell>
          <cell r="AG60">
            <v>1245</v>
          </cell>
          <cell r="AH60">
            <v>1155</v>
          </cell>
          <cell r="AI60">
            <v>1202</v>
          </cell>
          <cell r="AJ60">
            <v>33768</v>
          </cell>
          <cell r="AK60">
            <v>1089.2903225806451</v>
          </cell>
        </row>
        <row r="61">
          <cell r="B61" t="str">
            <v>YPC</v>
          </cell>
          <cell r="C61" t="str">
            <v>YAPACANI</v>
          </cell>
          <cell r="D61" t="str">
            <v>E</v>
          </cell>
          <cell r="E61">
            <v>119</v>
          </cell>
          <cell r="F61">
            <v>122</v>
          </cell>
          <cell r="G61">
            <v>118</v>
          </cell>
          <cell r="H61">
            <v>121</v>
          </cell>
          <cell r="I61">
            <v>119</v>
          </cell>
          <cell r="J61">
            <v>117</v>
          </cell>
          <cell r="K61">
            <v>115</v>
          </cell>
          <cell r="L61">
            <v>119</v>
          </cell>
          <cell r="M61">
            <v>113</v>
          </cell>
          <cell r="N61">
            <v>118</v>
          </cell>
          <cell r="O61">
            <v>116</v>
          </cell>
          <cell r="P61">
            <v>120</v>
          </cell>
          <cell r="Q61">
            <v>118</v>
          </cell>
          <cell r="R61">
            <v>122</v>
          </cell>
          <cell r="S61">
            <v>120</v>
          </cell>
          <cell r="T61">
            <v>119</v>
          </cell>
          <cell r="U61">
            <v>121</v>
          </cell>
          <cell r="V61">
            <v>119</v>
          </cell>
          <cell r="W61">
            <v>120</v>
          </cell>
          <cell r="X61">
            <v>121</v>
          </cell>
          <cell r="Y61">
            <v>120</v>
          </cell>
          <cell r="Z61">
            <v>121</v>
          </cell>
          <cell r="AA61">
            <v>119</v>
          </cell>
          <cell r="AB61">
            <v>119</v>
          </cell>
          <cell r="AC61">
            <v>120</v>
          </cell>
          <cell r="AD61">
            <v>120</v>
          </cell>
          <cell r="AE61">
            <v>121</v>
          </cell>
          <cell r="AF61">
            <v>119</v>
          </cell>
          <cell r="AG61">
            <v>120</v>
          </cell>
          <cell r="AH61">
            <v>120</v>
          </cell>
          <cell r="AI61">
            <v>121</v>
          </cell>
          <cell r="AJ61">
            <v>3697</v>
          </cell>
          <cell r="AK61">
            <v>119.25806451612904</v>
          </cell>
        </row>
        <row r="62">
          <cell r="B62" t="str">
            <v>TOTAL   NUEVO</v>
          </cell>
          <cell r="E62">
            <v>1957</v>
          </cell>
          <cell r="F62">
            <v>2204</v>
          </cell>
          <cell r="G62">
            <v>2218</v>
          </cell>
          <cell r="H62">
            <v>2802</v>
          </cell>
          <cell r="I62">
            <v>2300</v>
          </cell>
          <cell r="J62">
            <v>2549</v>
          </cell>
          <cell r="K62">
            <v>2489</v>
          </cell>
          <cell r="L62">
            <v>2500</v>
          </cell>
          <cell r="M62">
            <v>2468</v>
          </cell>
          <cell r="N62">
            <v>2384</v>
          </cell>
          <cell r="O62">
            <v>2382</v>
          </cell>
          <cell r="P62">
            <v>2393</v>
          </cell>
          <cell r="Q62">
            <v>2381</v>
          </cell>
          <cell r="R62">
            <v>2394</v>
          </cell>
          <cell r="S62">
            <v>2276</v>
          </cell>
          <cell r="T62">
            <v>2397</v>
          </cell>
          <cell r="U62">
            <v>2414</v>
          </cell>
          <cell r="V62">
            <v>2425</v>
          </cell>
          <cell r="W62">
            <v>2406</v>
          </cell>
          <cell r="X62">
            <v>2445</v>
          </cell>
          <cell r="Y62">
            <v>2395</v>
          </cell>
          <cell r="Z62">
            <v>2484</v>
          </cell>
          <cell r="AA62">
            <v>2520</v>
          </cell>
          <cell r="AB62">
            <v>2412</v>
          </cell>
          <cell r="AC62">
            <v>2398</v>
          </cell>
          <cell r="AD62">
            <v>2495</v>
          </cell>
          <cell r="AE62">
            <v>2383</v>
          </cell>
          <cell r="AF62">
            <v>2361</v>
          </cell>
          <cell r="AG62">
            <v>2391</v>
          </cell>
          <cell r="AH62">
            <v>2474</v>
          </cell>
          <cell r="AI62">
            <v>2844</v>
          </cell>
          <cell r="AJ62">
            <v>74941</v>
          </cell>
          <cell r="AK62">
            <v>2417.4516129032259</v>
          </cell>
        </row>
        <row r="63">
          <cell r="B63" t="str">
            <v>TOTAL   EXISTENTE</v>
          </cell>
          <cell r="E63">
            <v>2147</v>
          </cell>
          <cell r="F63">
            <v>2120</v>
          </cell>
          <cell r="G63">
            <v>2156</v>
          </cell>
          <cell r="H63">
            <v>2120</v>
          </cell>
          <cell r="I63">
            <v>2073</v>
          </cell>
          <cell r="J63">
            <v>2135</v>
          </cell>
          <cell r="K63">
            <v>2139</v>
          </cell>
          <cell r="L63">
            <v>2150</v>
          </cell>
          <cell r="M63">
            <v>2127</v>
          </cell>
          <cell r="N63">
            <v>2143</v>
          </cell>
          <cell r="O63">
            <v>2123</v>
          </cell>
          <cell r="P63">
            <v>2151</v>
          </cell>
          <cell r="Q63">
            <v>2174</v>
          </cell>
          <cell r="R63">
            <v>2193</v>
          </cell>
          <cell r="S63">
            <v>2029</v>
          </cell>
          <cell r="T63">
            <v>1985</v>
          </cell>
          <cell r="U63">
            <v>2263</v>
          </cell>
          <cell r="V63">
            <v>2184</v>
          </cell>
          <cell r="W63">
            <v>2232</v>
          </cell>
          <cell r="X63">
            <v>2186</v>
          </cell>
          <cell r="Y63">
            <v>2214</v>
          </cell>
          <cell r="Z63">
            <v>2184</v>
          </cell>
          <cell r="AA63">
            <v>2202</v>
          </cell>
          <cell r="AB63">
            <v>2201</v>
          </cell>
          <cell r="AC63">
            <v>2193</v>
          </cell>
          <cell r="AD63">
            <v>2382</v>
          </cell>
          <cell r="AE63">
            <v>2453</v>
          </cell>
          <cell r="AF63">
            <v>2433</v>
          </cell>
          <cell r="AG63">
            <v>2452</v>
          </cell>
          <cell r="AH63">
            <v>2349</v>
          </cell>
          <cell r="AI63">
            <v>2420</v>
          </cell>
          <cell r="AJ63">
            <v>68313</v>
          </cell>
          <cell r="AK63">
            <v>2203.6451612903224</v>
          </cell>
        </row>
        <row r="64">
          <cell r="B64" t="str">
            <v>TOTAL GENERAL</v>
          </cell>
          <cell r="E64">
            <v>4104</v>
          </cell>
          <cell r="F64">
            <v>4324</v>
          </cell>
          <cell r="G64">
            <v>4374</v>
          </cell>
          <cell r="H64">
            <v>4922</v>
          </cell>
          <cell r="I64">
            <v>4373</v>
          </cell>
          <cell r="J64">
            <v>4684</v>
          </cell>
          <cell r="K64">
            <v>4628</v>
          </cell>
          <cell r="L64">
            <v>4650</v>
          </cell>
          <cell r="M64">
            <v>4595</v>
          </cell>
          <cell r="N64">
            <v>4527</v>
          </cell>
          <cell r="O64">
            <v>4505</v>
          </cell>
          <cell r="P64">
            <v>4544</v>
          </cell>
          <cell r="Q64">
            <v>4555</v>
          </cell>
          <cell r="R64">
            <v>4587</v>
          </cell>
          <cell r="S64">
            <v>4305</v>
          </cell>
          <cell r="T64">
            <v>4382</v>
          </cell>
          <cell r="U64">
            <v>4677</v>
          </cell>
          <cell r="V64">
            <v>4609</v>
          </cell>
          <cell r="W64">
            <v>4638</v>
          </cell>
          <cell r="X64">
            <v>4631</v>
          </cell>
          <cell r="Y64">
            <v>4609</v>
          </cell>
          <cell r="Z64">
            <v>4668</v>
          </cell>
          <cell r="AA64">
            <v>4722</v>
          </cell>
          <cell r="AB64">
            <v>4613</v>
          </cell>
          <cell r="AC64">
            <v>4591</v>
          </cell>
          <cell r="AD64">
            <v>4877</v>
          </cell>
          <cell r="AE64">
            <v>4836</v>
          </cell>
          <cell r="AF64">
            <v>4794</v>
          </cell>
          <cell r="AG64">
            <v>4843</v>
          </cell>
          <cell r="AH64">
            <v>4823</v>
          </cell>
          <cell r="AI64">
            <v>5264</v>
          </cell>
          <cell r="AJ64">
            <v>143254</v>
          </cell>
          <cell r="AK64">
            <v>4621.0967741935483</v>
          </cell>
        </row>
      </sheetData>
      <sheetData sheetId="20" refreshError="1"/>
      <sheetData sheetId="21" refreshError="1">
        <row r="16">
          <cell r="B16" t="str">
            <v>VGR</v>
          </cell>
          <cell r="C16" t="str">
            <v>VUELTA GRANDE</v>
          </cell>
          <cell r="D16" t="str">
            <v>E</v>
          </cell>
          <cell r="E16">
            <v>1199</v>
          </cell>
          <cell r="F16">
            <v>1213</v>
          </cell>
          <cell r="G16">
            <v>1226</v>
          </cell>
          <cell r="H16">
            <v>1217</v>
          </cell>
          <cell r="I16">
            <v>1193</v>
          </cell>
          <cell r="J16">
            <v>1189</v>
          </cell>
          <cell r="K16">
            <v>1175</v>
          </cell>
          <cell r="L16">
            <v>1147</v>
          </cell>
          <cell r="M16">
            <v>1189</v>
          </cell>
          <cell r="N16">
            <v>1174</v>
          </cell>
          <cell r="O16">
            <v>1149</v>
          </cell>
          <cell r="P16">
            <v>1271</v>
          </cell>
          <cell r="Q16">
            <v>1300</v>
          </cell>
          <cell r="R16">
            <v>1354</v>
          </cell>
          <cell r="S16">
            <v>1361</v>
          </cell>
          <cell r="T16">
            <v>1301</v>
          </cell>
          <cell r="U16">
            <v>1296</v>
          </cell>
          <cell r="V16">
            <v>1277</v>
          </cell>
          <cell r="W16">
            <v>1268</v>
          </cell>
          <cell r="X16">
            <v>1257</v>
          </cell>
          <cell r="Y16">
            <v>1244</v>
          </cell>
          <cell r="Z16">
            <v>1260</v>
          </cell>
          <cell r="AA16">
            <v>1253</v>
          </cell>
          <cell r="AB16">
            <v>1253</v>
          </cell>
          <cell r="AC16">
            <v>1268</v>
          </cell>
          <cell r="AD16">
            <v>1253</v>
          </cell>
          <cell r="AE16">
            <v>1237</v>
          </cell>
          <cell r="AF16">
            <v>1233</v>
          </cell>
          <cell r="AG16">
            <v>1241</v>
          </cell>
          <cell r="AH16">
            <v>1273</v>
          </cell>
          <cell r="AI16">
            <v>1261</v>
          </cell>
          <cell r="AJ16">
            <v>38532</v>
          </cell>
          <cell r="AK16">
            <v>1242.9677419354839</v>
          </cell>
        </row>
        <row r="17">
          <cell r="B17" t="str">
            <v>TOTAL   NUEVO</v>
          </cell>
          <cell r="E17">
            <v>3684</v>
          </cell>
          <cell r="F17">
            <v>3687</v>
          </cell>
          <cell r="G17">
            <v>3581</v>
          </cell>
          <cell r="H17">
            <v>3532</v>
          </cell>
          <cell r="I17">
            <v>3623</v>
          </cell>
          <cell r="J17">
            <v>3581</v>
          </cell>
          <cell r="K17">
            <v>3609</v>
          </cell>
          <cell r="L17">
            <v>3614</v>
          </cell>
          <cell r="M17">
            <v>3632</v>
          </cell>
          <cell r="N17">
            <v>3496</v>
          </cell>
          <cell r="O17">
            <v>3571</v>
          </cell>
          <cell r="P17">
            <v>3620</v>
          </cell>
          <cell r="Q17">
            <v>3550</v>
          </cell>
          <cell r="R17">
            <v>3560</v>
          </cell>
          <cell r="S17">
            <v>3438</v>
          </cell>
          <cell r="T17">
            <v>3439</v>
          </cell>
          <cell r="U17">
            <v>3385</v>
          </cell>
          <cell r="V17">
            <v>3420</v>
          </cell>
          <cell r="W17">
            <v>3401</v>
          </cell>
          <cell r="X17">
            <v>3438</v>
          </cell>
          <cell r="Y17">
            <v>3437</v>
          </cell>
          <cell r="Z17">
            <v>3448</v>
          </cell>
          <cell r="AA17">
            <v>3420</v>
          </cell>
          <cell r="AB17">
            <v>3419</v>
          </cell>
          <cell r="AC17">
            <v>3396</v>
          </cell>
          <cell r="AD17">
            <v>3405</v>
          </cell>
          <cell r="AE17">
            <v>3403</v>
          </cell>
          <cell r="AF17">
            <v>3617</v>
          </cell>
          <cell r="AG17">
            <v>3662</v>
          </cell>
          <cell r="AH17">
            <v>3845</v>
          </cell>
          <cell r="AI17">
            <v>4146</v>
          </cell>
          <cell r="AJ17">
            <v>110059</v>
          </cell>
          <cell r="AK17">
            <v>3550.2903225806454</v>
          </cell>
        </row>
        <row r="18">
          <cell r="B18" t="str">
            <v>TOTAL   EXISTENTE</v>
          </cell>
          <cell r="E18">
            <v>3371</v>
          </cell>
          <cell r="F18">
            <v>3377</v>
          </cell>
          <cell r="G18">
            <v>3387</v>
          </cell>
          <cell r="H18">
            <v>3365</v>
          </cell>
          <cell r="I18">
            <v>3339</v>
          </cell>
          <cell r="J18">
            <v>3341</v>
          </cell>
          <cell r="K18">
            <v>3310</v>
          </cell>
          <cell r="L18">
            <v>3282</v>
          </cell>
          <cell r="M18">
            <v>3322</v>
          </cell>
          <cell r="N18">
            <v>3305</v>
          </cell>
          <cell r="O18">
            <v>3274</v>
          </cell>
          <cell r="P18">
            <v>3362</v>
          </cell>
          <cell r="Q18">
            <v>3396</v>
          </cell>
          <cell r="R18">
            <v>3427</v>
          </cell>
          <cell r="S18">
            <v>3437</v>
          </cell>
          <cell r="T18">
            <v>3369</v>
          </cell>
          <cell r="U18">
            <v>3367</v>
          </cell>
          <cell r="V18">
            <v>3368</v>
          </cell>
          <cell r="W18">
            <v>3377</v>
          </cell>
          <cell r="X18">
            <v>3325</v>
          </cell>
          <cell r="Y18">
            <v>3286</v>
          </cell>
          <cell r="Z18">
            <v>3354</v>
          </cell>
          <cell r="AA18">
            <v>3366</v>
          </cell>
          <cell r="AB18">
            <v>3363</v>
          </cell>
          <cell r="AC18">
            <v>3321</v>
          </cell>
          <cell r="AD18">
            <v>3289</v>
          </cell>
          <cell r="AE18">
            <v>3282</v>
          </cell>
          <cell r="AF18">
            <v>3247</v>
          </cell>
          <cell r="AG18">
            <v>3276</v>
          </cell>
          <cell r="AH18">
            <v>3339</v>
          </cell>
          <cell r="AI18">
            <v>3362</v>
          </cell>
          <cell r="AJ18">
            <v>103586</v>
          </cell>
          <cell r="AK18">
            <v>3341.483870967742</v>
          </cell>
        </row>
        <row r="19">
          <cell r="B19" t="str">
            <v>TOTAL GENERAL</v>
          </cell>
          <cell r="E19">
            <v>7055</v>
          </cell>
          <cell r="F19">
            <v>7064</v>
          </cell>
          <cell r="G19">
            <v>6968</v>
          </cell>
          <cell r="H19">
            <v>6897</v>
          </cell>
          <cell r="I19">
            <v>6962</v>
          </cell>
          <cell r="J19">
            <v>6922</v>
          </cell>
          <cell r="K19">
            <v>6919</v>
          </cell>
          <cell r="L19">
            <v>6896</v>
          </cell>
          <cell r="M19">
            <v>6954</v>
          </cell>
          <cell r="N19">
            <v>6801</v>
          </cell>
          <cell r="O19">
            <v>6845</v>
          </cell>
          <cell r="P19">
            <v>6982</v>
          </cell>
          <cell r="Q19">
            <v>6946</v>
          </cell>
          <cell r="R19">
            <v>6987</v>
          </cell>
          <cell r="S19">
            <v>6875</v>
          </cell>
          <cell r="T19">
            <v>6808</v>
          </cell>
          <cell r="U19">
            <v>6752</v>
          </cell>
          <cell r="V19">
            <v>6788</v>
          </cell>
          <cell r="W19">
            <v>6778</v>
          </cell>
          <cell r="X19">
            <v>6763</v>
          </cell>
          <cell r="Y19">
            <v>6723</v>
          </cell>
          <cell r="Z19">
            <v>6802</v>
          </cell>
          <cell r="AA19">
            <v>6786</v>
          </cell>
          <cell r="AB19">
            <v>6782</v>
          </cell>
          <cell r="AC19">
            <v>6717</v>
          </cell>
          <cell r="AD19">
            <v>6694</v>
          </cell>
          <cell r="AE19">
            <v>6685</v>
          </cell>
          <cell r="AF19">
            <v>6864</v>
          </cell>
          <cell r="AG19">
            <v>6938</v>
          </cell>
          <cell r="AH19">
            <v>7184</v>
          </cell>
          <cell r="AI19">
            <v>7508</v>
          </cell>
          <cell r="AJ19">
            <v>213645</v>
          </cell>
          <cell r="AK19">
            <v>6891.7741935483873</v>
          </cell>
        </row>
        <row r="20">
          <cell r="B20" t="str">
            <v>GASOLINA  (BBLS)</v>
          </cell>
        </row>
        <row r="21">
          <cell r="B21" t="str">
            <v>CRC</v>
          </cell>
          <cell r="C21" t="str">
            <v>CARRASCO</v>
          </cell>
          <cell r="D21" t="str">
            <v>E</v>
          </cell>
          <cell r="E21">
            <v>380</v>
          </cell>
          <cell r="F21">
            <v>381</v>
          </cell>
          <cell r="G21">
            <v>386</v>
          </cell>
          <cell r="H21">
            <v>207</v>
          </cell>
          <cell r="I21">
            <v>220</v>
          </cell>
          <cell r="J21">
            <v>373</v>
          </cell>
          <cell r="K21">
            <v>365</v>
          </cell>
          <cell r="L21">
            <v>372</v>
          </cell>
          <cell r="M21">
            <v>370</v>
          </cell>
          <cell r="N21">
            <v>363</v>
          </cell>
          <cell r="O21">
            <v>372</v>
          </cell>
          <cell r="P21">
            <v>374</v>
          </cell>
          <cell r="Q21">
            <v>385</v>
          </cell>
          <cell r="R21">
            <v>376</v>
          </cell>
          <cell r="S21">
            <v>392</v>
          </cell>
          <cell r="T21">
            <v>375</v>
          </cell>
          <cell r="U21">
            <v>374</v>
          </cell>
          <cell r="V21">
            <v>388</v>
          </cell>
          <cell r="W21">
            <v>401</v>
          </cell>
          <cell r="X21">
            <v>391</v>
          </cell>
          <cell r="Y21">
            <v>378</v>
          </cell>
          <cell r="Z21">
            <v>393</v>
          </cell>
          <cell r="AA21">
            <v>394</v>
          </cell>
          <cell r="AB21">
            <v>391</v>
          </cell>
          <cell r="AC21">
            <v>357</v>
          </cell>
          <cell r="AD21">
            <v>332</v>
          </cell>
          <cell r="AE21">
            <v>340</v>
          </cell>
          <cell r="AF21">
            <v>332</v>
          </cell>
          <cell r="AG21">
            <v>328</v>
          </cell>
          <cell r="AH21">
            <v>325</v>
          </cell>
          <cell r="AI21">
            <v>355</v>
          </cell>
          <cell r="AJ21">
            <v>11170</v>
          </cell>
          <cell r="AK21">
            <v>360.32258064516128</v>
          </cell>
        </row>
        <row r="22">
          <cell r="B22" t="str">
            <v>CRC</v>
          </cell>
          <cell r="C22" t="str">
            <v>CARRASCO-4</v>
          </cell>
          <cell r="D22" t="str">
            <v>N</v>
          </cell>
          <cell r="E22">
            <v>6</v>
          </cell>
          <cell r="F22">
            <v>7</v>
          </cell>
          <cell r="G22">
            <v>6</v>
          </cell>
          <cell r="H22">
            <v>1</v>
          </cell>
          <cell r="I22">
            <v>3</v>
          </cell>
          <cell r="J22">
            <v>6</v>
          </cell>
          <cell r="K22">
            <v>6</v>
          </cell>
          <cell r="L22">
            <v>6</v>
          </cell>
          <cell r="M22">
            <v>6</v>
          </cell>
          <cell r="N22">
            <v>6</v>
          </cell>
          <cell r="O22">
            <v>6</v>
          </cell>
          <cell r="P22">
            <v>6</v>
          </cell>
          <cell r="Q22">
            <v>7</v>
          </cell>
          <cell r="R22">
            <v>7</v>
          </cell>
          <cell r="S22">
            <v>7</v>
          </cell>
          <cell r="T22">
            <v>7</v>
          </cell>
          <cell r="U22">
            <v>6</v>
          </cell>
          <cell r="V22">
            <v>7</v>
          </cell>
          <cell r="W22">
            <v>7</v>
          </cell>
          <cell r="X22">
            <v>7</v>
          </cell>
          <cell r="Y22">
            <v>7</v>
          </cell>
          <cell r="Z22">
            <v>7</v>
          </cell>
          <cell r="AA22">
            <v>6</v>
          </cell>
          <cell r="AB22">
            <v>7</v>
          </cell>
          <cell r="AC22">
            <v>6</v>
          </cell>
          <cell r="AD22">
            <v>6</v>
          </cell>
          <cell r="AE22">
            <v>6</v>
          </cell>
          <cell r="AF22">
            <v>6</v>
          </cell>
          <cell r="AG22">
            <v>6</v>
          </cell>
          <cell r="AH22">
            <v>5</v>
          </cell>
          <cell r="AI22">
            <v>6</v>
          </cell>
          <cell r="AJ22">
            <v>188</v>
          </cell>
          <cell r="AK22">
            <v>6.064516129032258</v>
          </cell>
        </row>
        <row r="23">
          <cell r="B23" t="str">
            <v>SNQ</v>
          </cell>
          <cell r="C23" t="str">
            <v>SAN ROQUE</v>
          </cell>
          <cell r="D23" t="str">
            <v>N</v>
          </cell>
          <cell r="E23">
            <v>128</v>
          </cell>
          <cell r="F23">
            <v>118</v>
          </cell>
          <cell r="G23">
            <v>124</v>
          </cell>
          <cell r="H23">
            <v>114</v>
          </cell>
          <cell r="I23">
            <v>123</v>
          </cell>
          <cell r="J23">
            <v>130</v>
          </cell>
          <cell r="K23">
            <v>137</v>
          </cell>
          <cell r="L23">
            <v>139</v>
          </cell>
          <cell r="M23">
            <v>132</v>
          </cell>
          <cell r="N23">
            <v>110</v>
          </cell>
          <cell r="O23">
            <v>118</v>
          </cell>
          <cell r="P23">
            <v>115</v>
          </cell>
          <cell r="Q23">
            <v>120</v>
          </cell>
          <cell r="R23">
            <v>126</v>
          </cell>
          <cell r="S23">
            <v>125</v>
          </cell>
          <cell r="T23">
            <v>125</v>
          </cell>
          <cell r="U23">
            <v>125</v>
          </cell>
          <cell r="V23">
            <v>123</v>
          </cell>
          <cell r="W23">
            <v>121</v>
          </cell>
          <cell r="X23">
            <v>128</v>
          </cell>
          <cell r="Y23">
            <v>132</v>
          </cell>
          <cell r="Z23">
            <v>125</v>
          </cell>
          <cell r="AA23">
            <v>120</v>
          </cell>
          <cell r="AB23">
            <v>123</v>
          </cell>
          <cell r="AC23">
            <v>121</v>
          </cell>
          <cell r="AD23">
            <v>125</v>
          </cell>
          <cell r="AE23">
            <v>126</v>
          </cell>
          <cell r="AF23">
            <v>123</v>
          </cell>
          <cell r="AG23">
            <v>125</v>
          </cell>
          <cell r="AH23">
            <v>133</v>
          </cell>
          <cell r="AI23">
            <v>134</v>
          </cell>
          <cell r="AJ23">
            <v>3868</v>
          </cell>
          <cell r="AK23">
            <v>124.7741935483871</v>
          </cell>
        </row>
        <row r="24">
          <cell r="B24" t="str">
            <v>VGR</v>
          </cell>
          <cell r="C24" t="str">
            <v>VUELTA GRANDE</v>
          </cell>
          <cell r="D24" t="str">
            <v>E</v>
          </cell>
          <cell r="E24">
            <v>795</v>
          </cell>
          <cell r="F24">
            <v>794</v>
          </cell>
          <cell r="G24">
            <v>751</v>
          </cell>
          <cell r="H24">
            <v>758</v>
          </cell>
          <cell r="I24">
            <v>777</v>
          </cell>
          <cell r="J24">
            <v>802</v>
          </cell>
          <cell r="K24">
            <v>830</v>
          </cell>
          <cell r="L24">
            <v>859</v>
          </cell>
          <cell r="M24">
            <v>912</v>
          </cell>
          <cell r="N24">
            <v>906</v>
          </cell>
          <cell r="O24">
            <v>881</v>
          </cell>
          <cell r="P24">
            <v>898</v>
          </cell>
          <cell r="Q24">
            <v>901</v>
          </cell>
          <cell r="R24">
            <v>856</v>
          </cell>
          <cell r="S24">
            <v>800</v>
          </cell>
          <cell r="T24">
            <v>871</v>
          </cell>
          <cell r="U24">
            <v>865</v>
          </cell>
          <cell r="V24">
            <v>856</v>
          </cell>
          <cell r="W24">
            <v>811</v>
          </cell>
          <cell r="X24">
            <v>867</v>
          </cell>
          <cell r="Y24">
            <v>826</v>
          </cell>
          <cell r="Z24">
            <v>862</v>
          </cell>
          <cell r="AA24">
            <v>845</v>
          </cell>
          <cell r="AB24">
            <v>848</v>
          </cell>
          <cell r="AC24">
            <v>853</v>
          </cell>
          <cell r="AD24">
            <v>839</v>
          </cell>
          <cell r="AE24">
            <v>834</v>
          </cell>
          <cell r="AF24">
            <v>840</v>
          </cell>
          <cell r="AG24">
            <v>854</v>
          </cell>
          <cell r="AH24">
            <v>826</v>
          </cell>
          <cell r="AI24">
            <v>847</v>
          </cell>
          <cell r="AJ24">
            <v>26064</v>
          </cell>
          <cell r="AK24">
            <v>840.77419354838707</v>
          </cell>
        </row>
        <row r="25">
          <cell r="B25" t="str">
            <v>TOTAL   NUEVO</v>
          </cell>
          <cell r="E25">
            <v>134</v>
          </cell>
          <cell r="F25">
            <v>125</v>
          </cell>
          <cell r="G25">
            <v>130</v>
          </cell>
          <cell r="H25">
            <v>115</v>
          </cell>
          <cell r="I25">
            <v>126</v>
          </cell>
          <cell r="J25">
            <v>136</v>
          </cell>
          <cell r="K25">
            <v>143</v>
          </cell>
          <cell r="L25">
            <v>145</v>
          </cell>
          <cell r="M25">
            <v>138</v>
          </cell>
          <cell r="N25">
            <v>116</v>
          </cell>
          <cell r="O25">
            <v>124</v>
          </cell>
          <cell r="P25">
            <v>121</v>
          </cell>
          <cell r="Q25">
            <v>127</v>
          </cell>
          <cell r="R25">
            <v>133</v>
          </cell>
          <cell r="S25">
            <v>132</v>
          </cell>
          <cell r="T25">
            <v>132</v>
          </cell>
          <cell r="U25">
            <v>131</v>
          </cell>
          <cell r="V25">
            <v>130</v>
          </cell>
          <cell r="W25">
            <v>128</v>
          </cell>
          <cell r="X25">
            <v>135</v>
          </cell>
          <cell r="Y25">
            <v>139</v>
          </cell>
          <cell r="Z25">
            <v>132</v>
          </cell>
          <cell r="AA25">
            <v>126</v>
          </cell>
          <cell r="AB25">
            <v>130</v>
          </cell>
          <cell r="AC25">
            <v>127</v>
          </cell>
          <cell r="AD25">
            <v>131</v>
          </cell>
          <cell r="AE25">
            <v>132</v>
          </cell>
          <cell r="AF25">
            <v>129</v>
          </cell>
          <cell r="AG25">
            <v>131</v>
          </cell>
          <cell r="AH25">
            <v>138</v>
          </cell>
          <cell r="AI25">
            <v>140</v>
          </cell>
          <cell r="AJ25">
            <v>4056</v>
          </cell>
          <cell r="AK25">
            <v>130.83870967741936</v>
          </cell>
        </row>
        <row r="26">
          <cell r="B26" t="str">
            <v>TOTAL EXISTENTE</v>
          </cell>
          <cell r="E26">
            <v>1175</v>
          </cell>
          <cell r="F26">
            <v>1175</v>
          </cell>
          <cell r="G26">
            <v>1137</v>
          </cell>
          <cell r="H26">
            <v>965</v>
          </cell>
          <cell r="I26">
            <v>997</v>
          </cell>
          <cell r="J26">
            <v>1175</v>
          </cell>
          <cell r="K26">
            <v>1195</v>
          </cell>
          <cell r="L26">
            <v>1231</v>
          </cell>
          <cell r="M26">
            <v>1282</v>
          </cell>
          <cell r="N26">
            <v>1269</v>
          </cell>
          <cell r="O26">
            <v>1253</v>
          </cell>
          <cell r="P26">
            <v>1272</v>
          </cell>
          <cell r="Q26">
            <v>1286</v>
          </cell>
          <cell r="R26">
            <v>1232</v>
          </cell>
          <cell r="S26">
            <v>1192</v>
          </cell>
          <cell r="T26">
            <v>1246</v>
          </cell>
          <cell r="U26">
            <v>1239</v>
          </cell>
          <cell r="V26">
            <v>1244</v>
          </cell>
          <cell r="W26">
            <v>1212</v>
          </cell>
          <cell r="X26">
            <v>1258</v>
          </cell>
          <cell r="Y26">
            <v>1204</v>
          </cell>
          <cell r="Z26">
            <v>1255</v>
          </cell>
          <cell r="AA26">
            <v>1239</v>
          </cell>
          <cell r="AB26">
            <v>1239</v>
          </cell>
          <cell r="AC26">
            <v>1210</v>
          </cell>
          <cell r="AD26">
            <v>1171</v>
          </cell>
          <cell r="AE26">
            <v>1174</v>
          </cell>
          <cell r="AF26">
            <v>1172</v>
          </cell>
          <cell r="AG26">
            <v>1182</v>
          </cell>
          <cell r="AH26">
            <v>1151</v>
          </cell>
          <cell r="AI26">
            <v>1202</v>
          </cell>
          <cell r="AJ26">
            <v>37234</v>
          </cell>
          <cell r="AK26">
            <v>1201.0967741935483</v>
          </cell>
        </row>
        <row r="27">
          <cell r="B27" t="str">
            <v>TOTAL GENERAL</v>
          </cell>
          <cell r="E27">
            <v>1309</v>
          </cell>
          <cell r="F27">
            <v>1300</v>
          </cell>
          <cell r="G27">
            <v>1267</v>
          </cell>
          <cell r="H27">
            <v>1080</v>
          </cell>
          <cell r="I27">
            <v>1123</v>
          </cell>
          <cell r="J27">
            <v>1311</v>
          </cell>
          <cell r="K27">
            <v>1338</v>
          </cell>
          <cell r="L27">
            <v>1376</v>
          </cell>
          <cell r="M27">
            <v>1420</v>
          </cell>
          <cell r="N27">
            <v>1385</v>
          </cell>
          <cell r="O27">
            <v>1377</v>
          </cell>
          <cell r="P27">
            <v>1393</v>
          </cell>
          <cell r="Q27">
            <v>1413</v>
          </cell>
          <cell r="R27">
            <v>1365</v>
          </cell>
          <cell r="S27">
            <v>1324</v>
          </cell>
          <cell r="T27">
            <v>1378</v>
          </cell>
          <cell r="U27">
            <v>1370</v>
          </cell>
          <cell r="V27">
            <v>1374</v>
          </cell>
          <cell r="W27">
            <v>1340</v>
          </cell>
          <cell r="X27">
            <v>1393</v>
          </cell>
          <cell r="Y27">
            <v>1343</v>
          </cell>
          <cell r="Z27">
            <v>1387</v>
          </cell>
          <cell r="AA27">
            <v>1365</v>
          </cell>
          <cell r="AB27">
            <v>1369</v>
          </cell>
          <cell r="AC27">
            <v>1337</v>
          </cell>
          <cell r="AD27">
            <v>1302</v>
          </cell>
          <cell r="AE27">
            <v>1306</v>
          </cell>
          <cell r="AF27">
            <v>1301</v>
          </cell>
          <cell r="AG27">
            <v>1313</v>
          </cell>
          <cell r="AH27">
            <v>1289</v>
          </cell>
          <cell r="AI27">
            <v>1342</v>
          </cell>
          <cell r="AJ27">
            <v>41290</v>
          </cell>
          <cell r="AK27">
            <v>1331.9354838709678</v>
          </cell>
        </row>
        <row r="28">
          <cell r="B28" t="str">
            <v>G.L.P.  (MC)</v>
          </cell>
        </row>
        <row r="29">
          <cell r="B29" t="str">
            <v>CRC</v>
          </cell>
          <cell r="C29" t="str">
            <v>CARRASCO</v>
          </cell>
          <cell r="D29" t="str">
            <v>E</v>
          </cell>
          <cell r="E29">
            <v>195.2</v>
          </cell>
          <cell r="F29">
            <v>191.98</v>
          </cell>
          <cell r="G29">
            <v>193.25</v>
          </cell>
          <cell r="H29">
            <v>105.46</v>
          </cell>
          <cell r="I29">
            <v>127.82</v>
          </cell>
          <cell r="J29">
            <v>179.07</v>
          </cell>
          <cell r="K29">
            <v>186.98</v>
          </cell>
          <cell r="L29">
            <v>188.44</v>
          </cell>
          <cell r="M29">
            <v>187.99</v>
          </cell>
          <cell r="N29">
            <v>183.55</v>
          </cell>
          <cell r="O29">
            <v>189.19</v>
          </cell>
          <cell r="P29">
            <v>191.7</v>
          </cell>
          <cell r="Q29">
            <v>188.44</v>
          </cell>
          <cell r="R29">
            <v>187.9</v>
          </cell>
          <cell r="S29">
            <v>185.84</v>
          </cell>
          <cell r="T29">
            <v>185.77</v>
          </cell>
          <cell r="U29">
            <v>186.23</v>
          </cell>
          <cell r="V29">
            <v>185.51</v>
          </cell>
          <cell r="W29">
            <v>191.39</v>
          </cell>
          <cell r="X29">
            <v>185.42</v>
          </cell>
          <cell r="Y29">
            <v>185.08</v>
          </cell>
          <cell r="Z29">
            <v>191.92</v>
          </cell>
          <cell r="AA29">
            <v>193.93</v>
          </cell>
          <cell r="AB29">
            <v>194.47</v>
          </cell>
          <cell r="AC29">
            <v>185.88</v>
          </cell>
          <cell r="AD29">
            <v>180.25</v>
          </cell>
          <cell r="AE29">
            <v>182.3</v>
          </cell>
          <cell r="AF29">
            <v>184.43</v>
          </cell>
          <cell r="AG29">
            <v>173.01</v>
          </cell>
          <cell r="AH29">
            <v>137.82</v>
          </cell>
          <cell r="AI29">
            <v>121.14</v>
          </cell>
          <cell r="AJ29">
            <v>5547.3600000000015</v>
          </cell>
          <cell r="AK29">
            <v>178.9470967741936</v>
          </cell>
        </row>
        <row r="30">
          <cell r="B30" t="str">
            <v>CRC</v>
          </cell>
          <cell r="C30" t="str">
            <v>CARRASCO-4</v>
          </cell>
          <cell r="D30" t="str">
            <v>N</v>
          </cell>
          <cell r="E30">
            <v>6.82</v>
          </cell>
          <cell r="F30">
            <v>6.83</v>
          </cell>
          <cell r="G30">
            <v>6.75</v>
          </cell>
          <cell r="H30">
            <v>1.51</v>
          </cell>
          <cell r="I30">
            <v>3.06</v>
          </cell>
          <cell r="J30">
            <v>6.4</v>
          </cell>
          <cell r="K30">
            <v>6.69</v>
          </cell>
          <cell r="L30">
            <v>6.76</v>
          </cell>
          <cell r="M30">
            <v>6.66</v>
          </cell>
          <cell r="N30">
            <v>6.59</v>
          </cell>
          <cell r="O30">
            <v>6.59</v>
          </cell>
          <cell r="P30">
            <v>6.7</v>
          </cell>
          <cell r="Q30">
            <v>6.77</v>
          </cell>
          <cell r="R30">
            <v>6.73</v>
          </cell>
          <cell r="S30">
            <v>6.67</v>
          </cell>
          <cell r="T30">
            <v>6.69</v>
          </cell>
          <cell r="U30">
            <v>6.15</v>
          </cell>
          <cell r="V30">
            <v>6.64</v>
          </cell>
          <cell r="W30">
            <v>6.74</v>
          </cell>
          <cell r="X30">
            <v>6.64</v>
          </cell>
          <cell r="Y30">
            <v>6.71</v>
          </cell>
          <cell r="Z30">
            <v>6.69</v>
          </cell>
          <cell r="AA30">
            <v>6.66</v>
          </cell>
          <cell r="AB30">
            <v>6.76</v>
          </cell>
          <cell r="AC30">
            <v>6.65</v>
          </cell>
          <cell r="AD30">
            <v>6.42</v>
          </cell>
          <cell r="AE30">
            <v>6.52</v>
          </cell>
          <cell r="AF30">
            <v>6.57</v>
          </cell>
          <cell r="AG30">
            <v>6.11</v>
          </cell>
          <cell r="AH30">
            <v>4.84</v>
          </cell>
          <cell r="AI30">
            <v>4.2300000000000004</v>
          </cell>
          <cell r="AJ30">
            <v>192.54999999999998</v>
          </cell>
          <cell r="AK30">
            <v>6.2112903225806448</v>
          </cell>
        </row>
        <row r="31">
          <cell r="B31" t="str">
            <v>VGR</v>
          </cell>
          <cell r="C31" t="str">
            <v>VUELTA GRANDE</v>
          </cell>
          <cell r="D31" t="str">
            <v>E</v>
          </cell>
          <cell r="E31">
            <v>329.15</v>
          </cell>
          <cell r="F31">
            <v>329.77</v>
          </cell>
          <cell r="G31">
            <v>324.26</v>
          </cell>
          <cell r="H31">
            <v>317.95</v>
          </cell>
          <cell r="I31">
            <v>320.54000000000002</v>
          </cell>
          <cell r="J31">
            <v>308.19</v>
          </cell>
          <cell r="K31">
            <v>321.77999999999997</v>
          </cell>
          <cell r="L31">
            <v>322.44</v>
          </cell>
          <cell r="M31">
            <v>254.12</v>
          </cell>
          <cell r="N31">
            <v>267.89999999999998</v>
          </cell>
          <cell r="O31">
            <v>268.95999999999998</v>
          </cell>
          <cell r="P31">
            <v>261.51</v>
          </cell>
          <cell r="Q31">
            <v>255.4</v>
          </cell>
          <cell r="R31">
            <v>274.97000000000003</v>
          </cell>
          <cell r="S31">
            <v>282.79000000000002</v>
          </cell>
          <cell r="T31">
            <v>265.62</v>
          </cell>
          <cell r="U31">
            <v>281.45</v>
          </cell>
          <cell r="V31">
            <v>276.39</v>
          </cell>
          <cell r="W31">
            <v>305.76</v>
          </cell>
          <cell r="X31">
            <v>319.2</v>
          </cell>
          <cell r="Y31">
            <v>331.55</v>
          </cell>
          <cell r="Z31">
            <v>332.3</v>
          </cell>
          <cell r="AA31">
            <v>319.41000000000003</v>
          </cell>
          <cell r="AB31">
            <v>328</v>
          </cell>
          <cell r="AC31">
            <v>332.1</v>
          </cell>
          <cell r="AD31">
            <v>320.99</v>
          </cell>
          <cell r="AE31">
            <v>338.12</v>
          </cell>
          <cell r="AF31">
            <v>340.02</v>
          </cell>
          <cell r="AG31">
            <v>336.25</v>
          </cell>
          <cell r="AH31">
            <v>336.67</v>
          </cell>
          <cell r="AI31">
            <v>334.35</v>
          </cell>
          <cell r="AJ31">
            <v>9537.91</v>
          </cell>
          <cell r="AK31">
            <v>307.67451612903227</v>
          </cell>
        </row>
        <row r="32">
          <cell r="B32" t="str">
            <v>TOTAL EXISTENTE</v>
          </cell>
          <cell r="E32">
            <v>524.34999999999991</v>
          </cell>
          <cell r="F32">
            <v>521.75</v>
          </cell>
          <cell r="G32">
            <v>517.51</v>
          </cell>
          <cell r="H32">
            <v>423.40999999999997</v>
          </cell>
          <cell r="I32">
            <v>448.36</v>
          </cell>
          <cell r="J32">
            <v>487.26</v>
          </cell>
          <cell r="K32">
            <v>508.76</v>
          </cell>
          <cell r="L32">
            <v>510.88</v>
          </cell>
          <cell r="M32">
            <v>442.11</v>
          </cell>
          <cell r="N32">
            <v>451.45</v>
          </cell>
          <cell r="O32">
            <v>458.15</v>
          </cell>
          <cell r="P32">
            <v>453.21</v>
          </cell>
          <cell r="Q32">
            <v>443.84000000000003</v>
          </cell>
          <cell r="R32">
            <v>462.87</v>
          </cell>
          <cell r="S32">
            <v>468.63</v>
          </cell>
          <cell r="T32">
            <v>451.39</v>
          </cell>
          <cell r="U32">
            <v>467.67999999999995</v>
          </cell>
          <cell r="V32">
            <v>461.9</v>
          </cell>
          <cell r="W32">
            <v>497.15</v>
          </cell>
          <cell r="X32">
            <v>504.62</v>
          </cell>
          <cell r="Y32">
            <v>516.63</v>
          </cell>
          <cell r="Z32">
            <v>524.22</v>
          </cell>
          <cell r="AA32">
            <v>513.34</v>
          </cell>
          <cell r="AB32">
            <v>522.47</v>
          </cell>
          <cell r="AC32">
            <v>517.98</v>
          </cell>
          <cell r="AD32">
            <v>501.24</v>
          </cell>
          <cell r="AE32">
            <v>520.42000000000007</v>
          </cell>
          <cell r="AF32">
            <v>524.45000000000005</v>
          </cell>
          <cell r="AG32">
            <v>509.26</v>
          </cell>
          <cell r="AH32">
            <v>474.49</v>
          </cell>
          <cell r="AI32">
            <v>455.49</v>
          </cell>
          <cell r="AJ32">
            <v>15085.269999999999</v>
          </cell>
          <cell r="AK32">
            <v>486.62161290322575</v>
          </cell>
        </row>
        <row r="33">
          <cell r="B33" t="str">
            <v>TOTAL GENERAL</v>
          </cell>
          <cell r="E33">
            <v>531.16999999999996</v>
          </cell>
          <cell r="F33">
            <v>528.58000000000004</v>
          </cell>
          <cell r="G33">
            <v>524.26</v>
          </cell>
          <cell r="H33">
            <v>424.91999999999996</v>
          </cell>
          <cell r="I33">
            <v>451.42</v>
          </cell>
          <cell r="J33">
            <v>493.65999999999997</v>
          </cell>
          <cell r="K33">
            <v>515.45000000000005</v>
          </cell>
          <cell r="L33">
            <v>517.64</v>
          </cell>
          <cell r="M33">
            <v>448.77000000000004</v>
          </cell>
          <cell r="N33">
            <v>458.03999999999996</v>
          </cell>
          <cell r="O33">
            <v>464.73999999999995</v>
          </cell>
          <cell r="P33">
            <v>459.90999999999997</v>
          </cell>
          <cell r="Q33">
            <v>450.61</v>
          </cell>
          <cell r="R33">
            <v>469.6</v>
          </cell>
          <cell r="S33">
            <v>475.3</v>
          </cell>
          <cell r="T33">
            <v>458.08</v>
          </cell>
          <cell r="U33">
            <v>473.82999999999993</v>
          </cell>
          <cell r="V33">
            <v>468.53999999999996</v>
          </cell>
          <cell r="W33">
            <v>503.89</v>
          </cell>
          <cell r="X33">
            <v>511.26</v>
          </cell>
          <cell r="Y33">
            <v>523.34</v>
          </cell>
          <cell r="Z33">
            <v>530.91000000000008</v>
          </cell>
          <cell r="AA33">
            <v>520</v>
          </cell>
          <cell r="AB33">
            <v>529.23</v>
          </cell>
          <cell r="AC33">
            <v>524.63</v>
          </cell>
          <cell r="AD33">
            <v>507.66</v>
          </cell>
          <cell r="AE33">
            <v>526.94000000000005</v>
          </cell>
          <cell r="AF33">
            <v>531.0200000000001</v>
          </cell>
          <cell r="AG33">
            <v>515.37</v>
          </cell>
          <cell r="AH33">
            <v>479.33</v>
          </cell>
          <cell r="AI33">
            <v>459.72</v>
          </cell>
          <cell r="AJ33">
            <v>15277.82</v>
          </cell>
          <cell r="AK33">
            <v>492.83290322580643</v>
          </cell>
        </row>
        <row r="34">
          <cell r="B34" t="str">
            <v>PETROLEO / CONDENSADO  ENTREGADO  (BBLS)</v>
          </cell>
        </row>
        <row r="35">
          <cell r="B35" t="str">
            <v>DIAS</v>
          </cell>
          <cell r="E35">
            <v>1</v>
          </cell>
          <cell r="F35">
            <v>2</v>
          </cell>
          <cell r="G35">
            <v>3</v>
          </cell>
          <cell r="H35">
            <v>4</v>
          </cell>
          <cell r="I35">
            <v>5</v>
          </cell>
          <cell r="J35">
            <v>6</v>
          </cell>
          <cell r="K35">
            <v>7</v>
          </cell>
          <cell r="L35">
            <v>8</v>
          </cell>
          <cell r="M35">
            <v>9</v>
          </cell>
          <cell r="N35">
            <v>10</v>
          </cell>
          <cell r="O35">
            <v>11</v>
          </cell>
          <cell r="P35">
            <v>12</v>
          </cell>
          <cell r="Q35">
            <v>13</v>
          </cell>
          <cell r="R35">
            <v>14</v>
          </cell>
          <cell r="S35">
            <v>15</v>
          </cell>
          <cell r="T35">
            <v>16</v>
          </cell>
          <cell r="U35">
            <v>17</v>
          </cell>
          <cell r="V35">
            <v>18</v>
          </cell>
          <cell r="W35">
            <v>19</v>
          </cell>
          <cell r="X35">
            <v>20</v>
          </cell>
          <cell r="Y35">
            <v>21</v>
          </cell>
          <cell r="Z35">
            <v>22</v>
          </cell>
          <cell r="AA35">
            <v>23</v>
          </cell>
          <cell r="AB35">
            <v>24</v>
          </cell>
          <cell r="AC35">
            <v>25</v>
          </cell>
          <cell r="AD35">
            <v>26</v>
          </cell>
          <cell r="AE35">
            <v>27</v>
          </cell>
          <cell r="AF35">
            <v>28</v>
          </cell>
          <cell r="AG35">
            <v>29</v>
          </cell>
          <cell r="AH35">
            <v>30</v>
          </cell>
          <cell r="AI35">
            <v>31</v>
          </cell>
          <cell r="AJ35" t="str">
            <v>TOTAL</v>
          </cell>
          <cell r="AK35" t="str">
            <v>PROM.</v>
          </cell>
        </row>
        <row r="36">
          <cell r="B36" t="str">
            <v>CRC</v>
          </cell>
          <cell r="C36" t="str">
            <v>CARRASCO</v>
          </cell>
          <cell r="D36" t="str">
            <v>E</v>
          </cell>
          <cell r="E36">
            <v>2365</v>
          </cell>
          <cell r="F36">
            <v>2551</v>
          </cell>
          <cell r="G36">
            <v>2556</v>
          </cell>
          <cell r="H36">
            <v>2570</v>
          </cell>
          <cell r="I36">
            <v>2333</v>
          </cell>
          <cell r="J36">
            <v>2368</v>
          </cell>
          <cell r="K36">
            <v>2803</v>
          </cell>
          <cell r="L36">
            <v>2487</v>
          </cell>
          <cell r="M36">
            <v>2516</v>
          </cell>
          <cell r="N36">
            <v>2271</v>
          </cell>
          <cell r="O36">
            <v>2488</v>
          </cell>
          <cell r="P36">
            <v>2529</v>
          </cell>
          <cell r="Q36">
            <v>2264</v>
          </cell>
          <cell r="R36">
            <v>2866</v>
          </cell>
          <cell r="S36">
            <v>2423</v>
          </cell>
          <cell r="T36">
            <v>2519</v>
          </cell>
          <cell r="U36">
            <v>2148</v>
          </cell>
          <cell r="V36">
            <v>2143</v>
          </cell>
          <cell r="W36">
            <v>2417</v>
          </cell>
          <cell r="X36">
            <v>2413</v>
          </cell>
          <cell r="Y36">
            <v>2215</v>
          </cell>
          <cell r="Z36">
            <v>2401</v>
          </cell>
          <cell r="AA36">
            <v>2949</v>
          </cell>
          <cell r="AB36">
            <v>3161</v>
          </cell>
          <cell r="AC36">
            <v>2283</v>
          </cell>
          <cell r="AD36">
            <v>2250</v>
          </cell>
          <cell r="AE36">
            <v>2132</v>
          </cell>
          <cell r="AF36">
            <v>2209</v>
          </cell>
          <cell r="AG36">
            <v>2969</v>
          </cell>
          <cell r="AH36">
            <v>2612</v>
          </cell>
          <cell r="AI36">
            <v>2344</v>
          </cell>
          <cell r="AJ36">
            <v>76555</v>
          </cell>
          <cell r="AK36">
            <v>2469.516129032258</v>
          </cell>
        </row>
        <row r="37">
          <cell r="B37" t="str">
            <v>CRC</v>
          </cell>
          <cell r="C37" t="str">
            <v>CARRASCO-4</v>
          </cell>
          <cell r="D37" t="str">
            <v>N</v>
          </cell>
          <cell r="E37">
            <v>254</v>
          </cell>
          <cell r="F37">
            <v>254</v>
          </cell>
          <cell r="G37">
            <v>254</v>
          </cell>
          <cell r="H37">
            <v>254</v>
          </cell>
          <cell r="I37">
            <v>254</v>
          </cell>
          <cell r="J37">
            <v>254</v>
          </cell>
          <cell r="K37">
            <v>254</v>
          </cell>
          <cell r="L37">
            <v>254</v>
          </cell>
          <cell r="M37">
            <v>254</v>
          </cell>
          <cell r="N37">
            <v>254</v>
          </cell>
          <cell r="O37">
            <v>254</v>
          </cell>
          <cell r="P37">
            <v>254</v>
          </cell>
          <cell r="Q37">
            <v>254</v>
          </cell>
          <cell r="R37">
            <v>254</v>
          </cell>
          <cell r="S37">
            <v>254</v>
          </cell>
          <cell r="T37">
            <v>254</v>
          </cell>
          <cell r="U37">
            <v>254</v>
          </cell>
          <cell r="V37">
            <v>254</v>
          </cell>
          <cell r="W37">
            <v>254</v>
          </cell>
          <cell r="X37">
            <v>254</v>
          </cell>
          <cell r="Y37">
            <v>254</v>
          </cell>
          <cell r="Z37">
            <v>254</v>
          </cell>
          <cell r="AA37">
            <v>254</v>
          </cell>
          <cell r="AB37">
            <v>254</v>
          </cell>
          <cell r="AC37">
            <v>254</v>
          </cell>
          <cell r="AD37">
            <v>254</v>
          </cell>
          <cell r="AE37">
            <v>254</v>
          </cell>
          <cell r="AF37">
            <v>254</v>
          </cell>
          <cell r="AG37">
            <v>238</v>
          </cell>
          <cell r="AH37">
            <v>238</v>
          </cell>
          <cell r="AI37">
            <v>238</v>
          </cell>
          <cell r="AJ37">
            <v>7826</v>
          </cell>
          <cell r="AK37">
            <v>252.45161290322579</v>
          </cell>
        </row>
        <row r="38">
          <cell r="B38" t="str">
            <v>HSR</v>
          </cell>
          <cell r="C38" t="str">
            <v>H.SUAREZ R.</v>
          </cell>
          <cell r="D38" t="str">
            <v>N</v>
          </cell>
          <cell r="E38">
            <v>86</v>
          </cell>
          <cell r="F38">
            <v>87</v>
          </cell>
          <cell r="G38">
            <v>84</v>
          </cell>
          <cell r="H38">
            <v>86</v>
          </cell>
          <cell r="I38">
            <v>84</v>
          </cell>
          <cell r="J38">
            <v>84</v>
          </cell>
          <cell r="K38">
            <v>85</v>
          </cell>
          <cell r="L38">
            <v>81</v>
          </cell>
          <cell r="M38">
            <v>80</v>
          </cell>
          <cell r="N38">
            <v>83</v>
          </cell>
          <cell r="O38">
            <v>82</v>
          </cell>
          <cell r="P38">
            <v>80</v>
          </cell>
          <cell r="Q38">
            <v>80</v>
          </cell>
          <cell r="R38">
            <v>82</v>
          </cell>
          <cell r="S38">
            <v>84</v>
          </cell>
          <cell r="T38">
            <v>86</v>
          </cell>
          <cell r="U38">
            <v>85</v>
          </cell>
          <cell r="V38">
            <v>83</v>
          </cell>
          <cell r="W38">
            <v>82</v>
          </cell>
          <cell r="X38">
            <v>85</v>
          </cell>
          <cell r="Y38">
            <v>86</v>
          </cell>
          <cell r="Z38">
            <v>87</v>
          </cell>
          <cell r="AA38">
            <v>85</v>
          </cell>
          <cell r="AB38">
            <v>86</v>
          </cell>
          <cell r="AC38">
            <v>84</v>
          </cell>
          <cell r="AD38">
            <v>83</v>
          </cell>
          <cell r="AE38">
            <v>84</v>
          </cell>
          <cell r="AF38">
            <v>85</v>
          </cell>
          <cell r="AG38">
            <v>85</v>
          </cell>
          <cell r="AH38">
            <v>83</v>
          </cell>
          <cell r="AI38">
            <v>56</v>
          </cell>
          <cell r="AJ38">
            <v>2573</v>
          </cell>
          <cell r="AK38">
            <v>83</v>
          </cell>
        </row>
        <row r="39">
          <cell r="B39" t="str">
            <v>KTR</v>
          </cell>
          <cell r="C39" t="str">
            <v>KATARI</v>
          </cell>
          <cell r="D39" t="str">
            <v>N</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row>
        <row r="40">
          <cell r="B40" t="str">
            <v>LCS</v>
          </cell>
          <cell r="C40" t="str">
            <v>LOS CUSIS</v>
          </cell>
          <cell r="D40" t="str">
            <v>N</v>
          </cell>
          <cell r="E40">
            <v>833</v>
          </cell>
          <cell r="F40">
            <v>1203</v>
          </cell>
          <cell r="G40">
            <v>835</v>
          </cell>
          <cell r="H40">
            <v>904</v>
          </cell>
          <cell r="I40">
            <v>801</v>
          </cell>
          <cell r="J40">
            <v>980</v>
          </cell>
          <cell r="K40">
            <v>843</v>
          </cell>
          <cell r="L40">
            <v>855</v>
          </cell>
          <cell r="M40">
            <v>955</v>
          </cell>
          <cell r="N40">
            <v>877</v>
          </cell>
          <cell r="O40">
            <v>859</v>
          </cell>
          <cell r="P40">
            <v>962</v>
          </cell>
          <cell r="Q40">
            <v>671</v>
          </cell>
          <cell r="R40">
            <v>710</v>
          </cell>
          <cell r="S40">
            <v>889</v>
          </cell>
          <cell r="T40">
            <v>759</v>
          </cell>
          <cell r="U40">
            <v>830</v>
          </cell>
          <cell r="V40">
            <v>724</v>
          </cell>
          <cell r="W40">
            <v>906</v>
          </cell>
          <cell r="X40">
            <v>775</v>
          </cell>
          <cell r="Y40">
            <v>664</v>
          </cell>
          <cell r="Z40">
            <v>758</v>
          </cell>
          <cell r="AA40">
            <v>735</v>
          </cell>
          <cell r="AB40">
            <v>841</v>
          </cell>
          <cell r="AC40">
            <v>739</v>
          </cell>
          <cell r="AD40">
            <v>678</v>
          </cell>
          <cell r="AE40">
            <v>928</v>
          </cell>
          <cell r="AF40">
            <v>394</v>
          </cell>
          <cell r="AG40">
            <v>1638</v>
          </cell>
          <cell r="AH40">
            <v>1411</v>
          </cell>
          <cell r="AI40">
            <v>1490</v>
          </cell>
          <cell r="AJ40">
            <v>27447</v>
          </cell>
          <cell r="AK40">
            <v>885.38709677419354</v>
          </cell>
        </row>
        <row r="41">
          <cell r="B41" t="str">
            <v>MCT</v>
          </cell>
          <cell r="C41" t="str">
            <v>MONTECRISTO</v>
          </cell>
          <cell r="D41" t="str">
            <v>N</v>
          </cell>
          <cell r="E41">
            <v>0</v>
          </cell>
          <cell r="F41">
            <v>0</v>
          </cell>
          <cell r="G41">
            <v>0</v>
          </cell>
          <cell r="H41">
            <v>0</v>
          </cell>
          <cell r="I41">
            <v>0</v>
          </cell>
          <cell r="J41">
            <v>65</v>
          </cell>
          <cell r="K41">
            <v>65</v>
          </cell>
          <cell r="L41">
            <v>65</v>
          </cell>
          <cell r="M41">
            <v>0</v>
          </cell>
          <cell r="N41">
            <v>65</v>
          </cell>
          <cell r="O41">
            <v>0</v>
          </cell>
          <cell r="P41">
            <v>0</v>
          </cell>
          <cell r="Q41">
            <v>0</v>
          </cell>
          <cell r="R41">
            <v>0</v>
          </cell>
          <cell r="S41">
            <v>0</v>
          </cell>
          <cell r="T41">
            <v>70</v>
          </cell>
          <cell r="U41">
            <v>0</v>
          </cell>
          <cell r="V41">
            <v>65</v>
          </cell>
          <cell r="W41">
            <v>0</v>
          </cell>
          <cell r="X41">
            <v>0</v>
          </cell>
          <cell r="Y41">
            <v>70</v>
          </cell>
          <cell r="Z41">
            <v>0</v>
          </cell>
          <cell r="AA41">
            <v>0</v>
          </cell>
          <cell r="AB41">
            <v>0</v>
          </cell>
          <cell r="AC41">
            <v>65</v>
          </cell>
          <cell r="AD41">
            <v>0</v>
          </cell>
          <cell r="AE41">
            <v>0</v>
          </cell>
          <cell r="AF41">
            <v>0</v>
          </cell>
          <cell r="AG41">
            <v>0</v>
          </cell>
          <cell r="AH41">
            <v>70</v>
          </cell>
          <cell r="AI41">
            <v>0</v>
          </cell>
          <cell r="AJ41">
            <v>600</v>
          </cell>
          <cell r="AK41">
            <v>19.35483870967742</v>
          </cell>
        </row>
        <row r="42">
          <cell r="B42" t="str">
            <v>PJS</v>
          </cell>
          <cell r="C42" t="str">
            <v>PATUJUSAL</v>
          </cell>
          <cell r="D42" t="str">
            <v>N</v>
          </cell>
          <cell r="E42">
            <v>1286</v>
          </cell>
          <cell r="F42">
            <v>1992</v>
          </cell>
          <cell r="G42">
            <v>1659</v>
          </cell>
          <cell r="H42">
            <v>2008</v>
          </cell>
          <cell r="I42">
            <v>2243</v>
          </cell>
          <cell r="J42">
            <v>1723</v>
          </cell>
          <cell r="K42">
            <v>1852</v>
          </cell>
          <cell r="L42">
            <v>2232</v>
          </cell>
          <cell r="M42">
            <v>1891</v>
          </cell>
          <cell r="N42">
            <v>1877</v>
          </cell>
          <cell r="O42">
            <v>1913</v>
          </cell>
          <cell r="P42">
            <v>1954</v>
          </cell>
          <cell r="Q42">
            <v>1881</v>
          </cell>
          <cell r="R42">
            <v>1957</v>
          </cell>
          <cell r="S42">
            <v>1532</v>
          </cell>
          <cell r="T42">
            <v>2104</v>
          </cell>
          <cell r="U42">
            <v>2091</v>
          </cell>
          <cell r="V42">
            <v>1911</v>
          </cell>
          <cell r="W42">
            <v>1820</v>
          </cell>
          <cell r="X42">
            <v>1779</v>
          </cell>
          <cell r="Y42">
            <v>2177</v>
          </cell>
          <cell r="Z42">
            <v>1824</v>
          </cell>
          <cell r="AA42">
            <v>1923</v>
          </cell>
          <cell r="AB42">
            <v>1820</v>
          </cell>
          <cell r="AC42">
            <v>1901</v>
          </cell>
          <cell r="AD42">
            <v>1828</v>
          </cell>
          <cell r="AE42">
            <v>1841</v>
          </cell>
          <cell r="AF42">
            <v>1785</v>
          </cell>
          <cell r="AG42">
            <v>2081</v>
          </cell>
          <cell r="AH42">
            <v>1947</v>
          </cell>
          <cell r="AI42">
            <v>1947</v>
          </cell>
          <cell r="AJ42">
            <v>58779</v>
          </cell>
          <cell r="AK42">
            <v>1896.0967741935483</v>
          </cell>
        </row>
        <row r="43">
          <cell r="B43" t="str">
            <v>SNQ</v>
          </cell>
          <cell r="C43" t="str">
            <v>SAN ROQUE</v>
          </cell>
          <cell r="D43" t="str">
            <v>N</v>
          </cell>
          <cell r="E43">
            <v>0</v>
          </cell>
          <cell r="F43">
            <v>0</v>
          </cell>
          <cell r="G43">
            <v>0</v>
          </cell>
          <cell r="H43">
            <v>0</v>
          </cell>
          <cell r="I43">
            <v>3737</v>
          </cell>
          <cell r="J43">
            <v>0</v>
          </cell>
          <cell r="K43">
            <v>0</v>
          </cell>
          <cell r="L43">
            <v>0</v>
          </cell>
          <cell r="M43">
            <v>0</v>
          </cell>
          <cell r="N43">
            <v>0</v>
          </cell>
          <cell r="O43">
            <v>0</v>
          </cell>
          <cell r="P43">
            <v>0</v>
          </cell>
          <cell r="Q43">
            <v>0</v>
          </cell>
          <cell r="R43">
            <v>3497</v>
          </cell>
          <cell r="S43">
            <v>0</v>
          </cell>
          <cell r="T43">
            <v>0</v>
          </cell>
          <cell r="U43">
            <v>0</v>
          </cell>
          <cell r="V43">
            <v>3360</v>
          </cell>
          <cell r="W43">
            <v>0</v>
          </cell>
          <cell r="X43">
            <v>0</v>
          </cell>
          <cell r="Y43">
            <v>0</v>
          </cell>
          <cell r="Z43">
            <v>0</v>
          </cell>
          <cell r="AA43">
            <v>0</v>
          </cell>
          <cell r="AB43">
            <v>0</v>
          </cell>
          <cell r="AC43">
            <v>0</v>
          </cell>
          <cell r="AD43">
            <v>3624</v>
          </cell>
          <cell r="AE43">
            <v>767</v>
          </cell>
          <cell r="AF43">
            <v>0</v>
          </cell>
          <cell r="AG43">
            <v>0</v>
          </cell>
          <cell r="AH43">
            <v>0</v>
          </cell>
          <cell r="AI43">
            <v>2746</v>
          </cell>
          <cell r="AJ43">
            <v>17731</v>
          </cell>
          <cell r="AK43">
            <v>571.9677419354839</v>
          </cell>
        </row>
        <row r="44">
          <cell r="B44" t="str">
            <v>VGR</v>
          </cell>
          <cell r="C44" t="str">
            <v>VUELTA GRANDE</v>
          </cell>
          <cell r="D44" t="str">
            <v>E</v>
          </cell>
          <cell r="E44">
            <v>0</v>
          </cell>
          <cell r="F44">
            <v>4099</v>
          </cell>
          <cell r="G44">
            <v>2945</v>
          </cell>
          <cell r="H44">
            <v>512</v>
          </cell>
          <cell r="I44">
            <v>3136</v>
          </cell>
          <cell r="J44">
            <v>0</v>
          </cell>
          <cell r="K44">
            <v>0</v>
          </cell>
          <cell r="L44">
            <v>0</v>
          </cell>
          <cell r="M44">
            <v>3261</v>
          </cell>
          <cell r="N44">
            <v>3604</v>
          </cell>
          <cell r="O44">
            <v>1640</v>
          </cell>
          <cell r="P44">
            <v>3133</v>
          </cell>
          <cell r="Q44">
            <v>0</v>
          </cell>
          <cell r="R44">
            <v>5062</v>
          </cell>
          <cell r="S44">
            <v>5102</v>
          </cell>
          <cell r="T44">
            <v>3730</v>
          </cell>
          <cell r="U44">
            <v>0</v>
          </cell>
          <cell r="V44">
            <v>2023</v>
          </cell>
          <cell r="W44">
            <v>3033</v>
          </cell>
          <cell r="X44">
            <v>0</v>
          </cell>
          <cell r="Y44">
            <v>0</v>
          </cell>
          <cell r="Z44">
            <v>0</v>
          </cell>
          <cell r="AA44">
            <v>6024</v>
          </cell>
          <cell r="AB44">
            <v>750</v>
          </cell>
          <cell r="AC44">
            <v>1616</v>
          </cell>
          <cell r="AD44">
            <v>5529</v>
          </cell>
          <cell r="AE44">
            <v>2426</v>
          </cell>
          <cell r="AF44">
            <v>0</v>
          </cell>
          <cell r="AG44">
            <v>0</v>
          </cell>
          <cell r="AH44">
            <v>4101</v>
          </cell>
          <cell r="AI44">
            <v>8130</v>
          </cell>
          <cell r="AJ44">
            <v>69856</v>
          </cell>
          <cell r="AK44">
            <v>2253.4193548387098</v>
          </cell>
        </row>
        <row r="45">
          <cell r="B45" t="str">
            <v>TOTAL   NUEVO</v>
          </cell>
          <cell r="E45">
            <v>2459</v>
          </cell>
          <cell r="F45">
            <v>3536</v>
          </cell>
          <cell r="G45">
            <v>2832</v>
          </cell>
          <cell r="H45">
            <v>3252</v>
          </cell>
          <cell r="I45">
            <v>7119</v>
          </cell>
          <cell r="J45">
            <v>3106</v>
          </cell>
          <cell r="K45">
            <v>3099</v>
          </cell>
          <cell r="L45">
            <v>3487</v>
          </cell>
          <cell r="M45">
            <v>3180</v>
          </cell>
          <cell r="N45">
            <v>3156</v>
          </cell>
          <cell r="O45">
            <v>3108</v>
          </cell>
          <cell r="P45">
            <v>3250</v>
          </cell>
          <cell r="Q45">
            <v>2886</v>
          </cell>
          <cell r="R45">
            <v>6500</v>
          </cell>
          <cell r="S45">
            <v>2759</v>
          </cell>
          <cell r="T45">
            <v>3273</v>
          </cell>
          <cell r="U45">
            <v>3260</v>
          </cell>
          <cell r="V45">
            <v>6397</v>
          </cell>
          <cell r="W45">
            <v>3062</v>
          </cell>
          <cell r="X45">
            <v>2893</v>
          </cell>
          <cell r="Y45">
            <v>3251</v>
          </cell>
          <cell r="Z45">
            <v>2923</v>
          </cell>
          <cell r="AA45">
            <v>2997</v>
          </cell>
          <cell r="AB45">
            <v>3001</v>
          </cell>
          <cell r="AC45">
            <v>3043</v>
          </cell>
          <cell r="AD45">
            <v>6467</v>
          </cell>
          <cell r="AE45">
            <v>3874</v>
          </cell>
          <cell r="AF45">
            <v>2518</v>
          </cell>
          <cell r="AG45">
            <v>4042</v>
          </cell>
          <cell r="AH45">
            <v>3749</v>
          </cell>
          <cell r="AI45">
            <v>6477</v>
          </cell>
          <cell r="AJ45">
            <v>114956</v>
          </cell>
          <cell r="AK45">
            <v>3708.2580645161293</v>
          </cell>
        </row>
        <row r="46">
          <cell r="B46" t="str">
            <v>TOTAL   EXISTENTE</v>
          </cell>
          <cell r="E46">
            <v>2365</v>
          </cell>
          <cell r="F46">
            <v>6650</v>
          </cell>
          <cell r="G46">
            <v>5501</v>
          </cell>
          <cell r="H46">
            <v>3082</v>
          </cell>
          <cell r="I46">
            <v>5469</v>
          </cell>
          <cell r="J46">
            <v>2368</v>
          </cell>
          <cell r="K46">
            <v>2803</v>
          </cell>
          <cell r="L46">
            <v>2487</v>
          </cell>
          <cell r="M46">
            <v>5777</v>
          </cell>
          <cell r="N46">
            <v>5875</v>
          </cell>
          <cell r="O46">
            <v>4128</v>
          </cell>
          <cell r="P46">
            <v>5662</v>
          </cell>
          <cell r="Q46">
            <v>2264</v>
          </cell>
          <cell r="R46">
            <v>7928</v>
          </cell>
          <cell r="S46">
            <v>7525</v>
          </cell>
          <cell r="T46">
            <v>6249</v>
          </cell>
          <cell r="U46">
            <v>2148</v>
          </cell>
          <cell r="V46">
            <v>4166</v>
          </cell>
          <cell r="W46">
            <v>5450</v>
          </cell>
          <cell r="X46">
            <v>2413</v>
          </cell>
          <cell r="Y46">
            <v>2215</v>
          </cell>
          <cell r="Z46">
            <v>2401</v>
          </cell>
          <cell r="AA46">
            <v>8973</v>
          </cell>
          <cell r="AB46">
            <v>3911</v>
          </cell>
          <cell r="AC46">
            <v>3899</v>
          </cell>
          <cell r="AD46">
            <v>7779</v>
          </cell>
          <cell r="AE46">
            <v>4558</v>
          </cell>
          <cell r="AF46">
            <v>2209</v>
          </cell>
          <cell r="AG46">
            <v>2969</v>
          </cell>
          <cell r="AH46">
            <v>6713</v>
          </cell>
          <cell r="AI46">
            <v>10474</v>
          </cell>
          <cell r="AJ46">
            <v>146411</v>
          </cell>
          <cell r="AK46">
            <v>4722.9354838709678</v>
          </cell>
        </row>
        <row r="47">
          <cell r="B47" t="str">
            <v>TOTAL GENERAL</v>
          </cell>
          <cell r="E47">
            <v>4824</v>
          </cell>
          <cell r="F47">
            <v>10186</v>
          </cell>
          <cell r="G47">
            <v>8333</v>
          </cell>
          <cell r="H47">
            <v>6334</v>
          </cell>
          <cell r="I47">
            <v>12588</v>
          </cell>
          <cell r="J47">
            <v>5474</v>
          </cell>
          <cell r="K47">
            <v>5902</v>
          </cell>
          <cell r="L47">
            <v>5974</v>
          </cell>
          <cell r="M47">
            <v>8957</v>
          </cell>
          <cell r="N47">
            <v>9031</v>
          </cell>
          <cell r="O47">
            <v>7236</v>
          </cell>
          <cell r="P47">
            <v>8912</v>
          </cell>
          <cell r="Q47">
            <v>5150</v>
          </cell>
          <cell r="R47">
            <v>14428</v>
          </cell>
          <cell r="S47">
            <v>10284</v>
          </cell>
          <cell r="T47">
            <v>9522</v>
          </cell>
          <cell r="U47">
            <v>5408</v>
          </cell>
          <cell r="V47">
            <v>10563</v>
          </cell>
          <cell r="W47">
            <v>8512</v>
          </cell>
          <cell r="X47">
            <v>5306</v>
          </cell>
          <cell r="Y47">
            <v>5466</v>
          </cell>
          <cell r="Z47">
            <v>5324</v>
          </cell>
          <cell r="AA47">
            <v>11970</v>
          </cell>
          <cell r="AB47">
            <v>6912</v>
          </cell>
          <cell r="AC47">
            <v>6942</v>
          </cell>
          <cell r="AD47">
            <v>14246</v>
          </cell>
          <cell r="AE47">
            <v>8432</v>
          </cell>
          <cell r="AF47">
            <v>4727</v>
          </cell>
          <cell r="AG47">
            <v>7011</v>
          </cell>
          <cell r="AH47">
            <v>10462</v>
          </cell>
          <cell r="AI47">
            <v>16951</v>
          </cell>
          <cell r="AJ47">
            <v>261367</v>
          </cell>
          <cell r="AK47">
            <v>8431.1935483870966</v>
          </cell>
        </row>
        <row r="48">
          <cell r="B48" t="str">
            <v>AGUA  (BBLS)</v>
          </cell>
        </row>
        <row r="49">
          <cell r="B49" t="str">
            <v>DIAS</v>
          </cell>
          <cell r="E49">
            <v>1</v>
          </cell>
          <cell r="F49">
            <v>2</v>
          </cell>
          <cell r="G49">
            <v>3</v>
          </cell>
          <cell r="H49">
            <v>4</v>
          </cell>
          <cell r="I49">
            <v>5</v>
          </cell>
          <cell r="J49">
            <v>6</v>
          </cell>
          <cell r="K49">
            <v>7</v>
          </cell>
          <cell r="L49">
            <v>8</v>
          </cell>
          <cell r="M49">
            <v>9</v>
          </cell>
          <cell r="N49">
            <v>10</v>
          </cell>
          <cell r="O49">
            <v>11</v>
          </cell>
          <cell r="P49">
            <v>12</v>
          </cell>
          <cell r="Q49">
            <v>13</v>
          </cell>
          <cell r="R49">
            <v>14</v>
          </cell>
          <cell r="S49">
            <v>15</v>
          </cell>
          <cell r="T49">
            <v>16</v>
          </cell>
          <cell r="U49">
            <v>17</v>
          </cell>
          <cell r="V49">
            <v>18</v>
          </cell>
          <cell r="W49">
            <v>19</v>
          </cell>
          <cell r="X49">
            <v>20</v>
          </cell>
          <cell r="Y49">
            <v>21</v>
          </cell>
          <cell r="Z49">
            <v>22</v>
          </cell>
          <cell r="AA49">
            <v>23</v>
          </cell>
          <cell r="AB49">
            <v>24</v>
          </cell>
          <cell r="AC49">
            <v>25</v>
          </cell>
          <cell r="AD49">
            <v>26</v>
          </cell>
          <cell r="AE49">
            <v>27</v>
          </cell>
          <cell r="AF49">
            <v>28</v>
          </cell>
          <cell r="AG49">
            <v>29</v>
          </cell>
          <cell r="AH49">
            <v>30</v>
          </cell>
          <cell r="AI49">
            <v>31</v>
          </cell>
          <cell r="AJ49" t="str">
            <v>TOTAL</v>
          </cell>
          <cell r="AK49" t="str">
            <v>PROM.</v>
          </cell>
        </row>
        <row r="50">
          <cell r="B50" t="str">
            <v>CRC</v>
          </cell>
          <cell r="C50" t="str">
            <v>CARRASCO</v>
          </cell>
          <cell r="D50" t="str">
            <v>E</v>
          </cell>
          <cell r="E50">
            <v>868</v>
          </cell>
          <cell r="F50">
            <v>877</v>
          </cell>
          <cell r="G50">
            <v>881</v>
          </cell>
          <cell r="H50">
            <v>874</v>
          </cell>
          <cell r="I50">
            <v>879</v>
          </cell>
          <cell r="J50">
            <v>897</v>
          </cell>
          <cell r="K50">
            <v>912</v>
          </cell>
          <cell r="L50">
            <v>909</v>
          </cell>
          <cell r="M50">
            <v>915</v>
          </cell>
          <cell r="N50">
            <v>916</v>
          </cell>
          <cell r="O50">
            <v>1058</v>
          </cell>
          <cell r="P50">
            <v>1001</v>
          </cell>
          <cell r="Q50">
            <v>932</v>
          </cell>
          <cell r="R50">
            <v>910</v>
          </cell>
          <cell r="S50">
            <v>923</v>
          </cell>
          <cell r="T50">
            <v>948</v>
          </cell>
          <cell r="U50">
            <v>962</v>
          </cell>
          <cell r="V50">
            <v>1028</v>
          </cell>
          <cell r="W50">
            <v>1036</v>
          </cell>
          <cell r="X50">
            <v>1014</v>
          </cell>
          <cell r="Y50">
            <v>1034</v>
          </cell>
          <cell r="Z50">
            <v>1095</v>
          </cell>
          <cell r="AA50">
            <v>1104</v>
          </cell>
          <cell r="AB50">
            <v>1114</v>
          </cell>
          <cell r="AC50">
            <v>1134</v>
          </cell>
          <cell r="AD50">
            <v>1155</v>
          </cell>
          <cell r="AE50">
            <v>1162</v>
          </cell>
          <cell r="AF50">
            <v>1151</v>
          </cell>
          <cell r="AG50">
            <v>1159</v>
          </cell>
          <cell r="AH50">
            <v>1177</v>
          </cell>
          <cell r="AI50">
            <v>1172</v>
          </cell>
          <cell r="AJ50">
            <v>31197</v>
          </cell>
          <cell r="AK50">
            <v>1006.3548387096774</v>
          </cell>
        </row>
        <row r="51">
          <cell r="B51" t="str">
            <v>CRC</v>
          </cell>
          <cell r="C51" t="str">
            <v>CARRASCO-4</v>
          </cell>
          <cell r="D51" t="str">
            <v>N</v>
          </cell>
          <cell r="E51">
            <v>1</v>
          </cell>
          <cell r="F51">
            <v>1</v>
          </cell>
          <cell r="G51">
            <v>1</v>
          </cell>
          <cell r="H51">
            <v>1</v>
          </cell>
          <cell r="I51">
            <v>1</v>
          </cell>
          <cell r="J51">
            <v>1</v>
          </cell>
          <cell r="K51">
            <v>1</v>
          </cell>
          <cell r="L51">
            <v>1</v>
          </cell>
          <cell r="M51">
            <v>1</v>
          </cell>
          <cell r="N51">
            <v>1</v>
          </cell>
          <cell r="O51">
            <v>1</v>
          </cell>
          <cell r="P51">
            <v>1</v>
          </cell>
          <cell r="Q51">
            <v>1</v>
          </cell>
          <cell r="R51">
            <v>1</v>
          </cell>
          <cell r="S51">
            <v>1</v>
          </cell>
          <cell r="T51">
            <v>1</v>
          </cell>
          <cell r="U51">
            <v>1</v>
          </cell>
          <cell r="V51">
            <v>1</v>
          </cell>
          <cell r="W51">
            <v>1</v>
          </cell>
          <cell r="X51">
            <v>1</v>
          </cell>
          <cell r="Y51">
            <v>1</v>
          </cell>
          <cell r="Z51">
            <v>1</v>
          </cell>
          <cell r="AA51">
            <v>1</v>
          </cell>
          <cell r="AB51">
            <v>1</v>
          </cell>
          <cell r="AC51">
            <v>1</v>
          </cell>
          <cell r="AD51">
            <v>1</v>
          </cell>
          <cell r="AE51">
            <v>1</v>
          </cell>
          <cell r="AF51">
            <v>1</v>
          </cell>
          <cell r="AG51">
            <v>18</v>
          </cell>
          <cell r="AH51">
            <v>18</v>
          </cell>
          <cell r="AI51">
            <v>18</v>
          </cell>
          <cell r="AJ51">
            <v>82</v>
          </cell>
          <cell r="AK51">
            <v>2.6451612903225805</v>
          </cell>
        </row>
        <row r="52">
          <cell r="B52" t="str">
            <v>HSR</v>
          </cell>
          <cell r="C52" t="str">
            <v>H.SUAREZ R.</v>
          </cell>
          <cell r="D52" t="str">
            <v>N</v>
          </cell>
          <cell r="E52">
            <v>164</v>
          </cell>
          <cell r="F52">
            <v>165</v>
          </cell>
          <cell r="G52">
            <v>166</v>
          </cell>
          <cell r="H52">
            <v>167</v>
          </cell>
          <cell r="I52">
            <v>165</v>
          </cell>
          <cell r="J52">
            <v>164</v>
          </cell>
          <cell r="K52">
            <v>166</v>
          </cell>
          <cell r="L52">
            <v>165</v>
          </cell>
          <cell r="M52">
            <v>168</v>
          </cell>
          <cell r="N52">
            <v>167</v>
          </cell>
          <cell r="O52">
            <v>168</v>
          </cell>
          <cell r="P52">
            <v>169</v>
          </cell>
          <cell r="Q52">
            <v>166</v>
          </cell>
          <cell r="R52">
            <v>167</v>
          </cell>
          <cell r="S52">
            <v>165</v>
          </cell>
          <cell r="T52">
            <v>164</v>
          </cell>
          <cell r="U52">
            <v>166</v>
          </cell>
          <cell r="V52">
            <v>169</v>
          </cell>
          <cell r="W52">
            <v>169</v>
          </cell>
          <cell r="X52">
            <v>165</v>
          </cell>
          <cell r="Y52">
            <v>166</v>
          </cell>
          <cell r="Z52">
            <v>168</v>
          </cell>
          <cell r="AA52">
            <v>165</v>
          </cell>
          <cell r="AB52">
            <v>167</v>
          </cell>
          <cell r="AC52">
            <v>163</v>
          </cell>
          <cell r="AD52">
            <v>161</v>
          </cell>
          <cell r="AE52">
            <v>163</v>
          </cell>
          <cell r="AF52">
            <v>165</v>
          </cell>
          <cell r="AG52">
            <v>166</v>
          </cell>
          <cell r="AH52">
            <v>160</v>
          </cell>
          <cell r="AI52">
            <v>162</v>
          </cell>
          <cell r="AJ52">
            <v>5131</v>
          </cell>
          <cell r="AK52">
            <v>165.51612903225808</v>
          </cell>
        </row>
        <row r="53">
          <cell r="B53" t="str">
            <v>KTR</v>
          </cell>
          <cell r="C53" t="str">
            <v>KATARI</v>
          </cell>
          <cell r="D53" t="str">
            <v>N</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row>
        <row r="54">
          <cell r="B54" t="str">
            <v>LCS</v>
          </cell>
          <cell r="C54" t="str">
            <v>LOS CUSIS</v>
          </cell>
          <cell r="D54" t="str">
            <v>N</v>
          </cell>
          <cell r="E54">
            <v>199</v>
          </cell>
          <cell r="F54">
            <v>196</v>
          </cell>
          <cell r="G54">
            <v>73</v>
          </cell>
          <cell r="H54">
            <v>61</v>
          </cell>
          <cell r="I54">
            <v>67</v>
          </cell>
          <cell r="J54">
            <v>64</v>
          </cell>
          <cell r="K54">
            <v>61</v>
          </cell>
          <cell r="L54">
            <v>42</v>
          </cell>
          <cell r="M54">
            <v>56</v>
          </cell>
          <cell r="N54">
            <v>42</v>
          </cell>
          <cell r="O54">
            <v>49</v>
          </cell>
          <cell r="P54">
            <v>64</v>
          </cell>
          <cell r="Q54">
            <v>74</v>
          </cell>
          <cell r="R54">
            <v>56</v>
          </cell>
          <cell r="S54">
            <v>25</v>
          </cell>
          <cell r="T54">
            <v>1</v>
          </cell>
          <cell r="U54">
            <v>0</v>
          </cell>
          <cell r="V54">
            <v>19</v>
          </cell>
          <cell r="W54">
            <v>7</v>
          </cell>
          <cell r="X54">
            <v>51</v>
          </cell>
          <cell r="Y54">
            <v>26</v>
          </cell>
          <cell r="Z54">
            <v>46</v>
          </cell>
          <cell r="AA54">
            <v>35</v>
          </cell>
          <cell r="AB54">
            <v>43</v>
          </cell>
          <cell r="AC54">
            <v>44</v>
          </cell>
          <cell r="AD54">
            <v>34</v>
          </cell>
          <cell r="AE54">
            <v>75</v>
          </cell>
          <cell r="AF54">
            <v>222</v>
          </cell>
          <cell r="AG54">
            <v>180</v>
          </cell>
          <cell r="AH54">
            <v>316</v>
          </cell>
          <cell r="AI54">
            <v>300</v>
          </cell>
          <cell r="AJ54">
            <v>2528</v>
          </cell>
          <cell r="AK54">
            <v>81.548387096774192</v>
          </cell>
        </row>
        <row r="55">
          <cell r="B55" t="str">
            <v>MCT</v>
          </cell>
          <cell r="C55" t="str">
            <v>MONTECRISTO</v>
          </cell>
          <cell r="D55" t="str">
            <v>N</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row>
        <row r="56">
          <cell r="B56" t="str">
            <v>PJS</v>
          </cell>
          <cell r="C56" t="str">
            <v>PATUJUSAL</v>
          </cell>
          <cell r="D56" t="str">
            <v>N</v>
          </cell>
          <cell r="E56">
            <v>325</v>
          </cell>
          <cell r="F56">
            <v>333</v>
          </cell>
          <cell r="G56">
            <v>318</v>
          </cell>
          <cell r="H56">
            <v>311</v>
          </cell>
          <cell r="I56">
            <v>320</v>
          </cell>
          <cell r="J56">
            <v>309</v>
          </cell>
          <cell r="K56">
            <v>312</v>
          </cell>
          <cell r="L56">
            <v>320</v>
          </cell>
          <cell r="M56">
            <v>332</v>
          </cell>
          <cell r="N56">
            <v>329</v>
          </cell>
          <cell r="O56">
            <v>452</v>
          </cell>
          <cell r="P56">
            <v>358</v>
          </cell>
          <cell r="Q56">
            <v>331</v>
          </cell>
          <cell r="R56">
            <v>378</v>
          </cell>
          <cell r="S56">
            <v>378</v>
          </cell>
          <cell r="T56">
            <v>343</v>
          </cell>
          <cell r="U56">
            <v>317</v>
          </cell>
          <cell r="V56">
            <v>324</v>
          </cell>
          <cell r="W56">
            <v>348</v>
          </cell>
          <cell r="X56">
            <v>330</v>
          </cell>
          <cell r="Y56">
            <v>343</v>
          </cell>
          <cell r="Z56">
            <v>445</v>
          </cell>
          <cell r="AA56">
            <v>363</v>
          </cell>
          <cell r="AB56">
            <v>316</v>
          </cell>
          <cell r="AC56">
            <v>339</v>
          </cell>
          <cell r="AD56">
            <v>338</v>
          </cell>
          <cell r="AE56">
            <v>331</v>
          </cell>
          <cell r="AF56">
            <v>281</v>
          </cell>
          <cell r="AG56">
            <v>316</v>
          </cell>
          <cell r="AH56">
            <v>316</v>
          </cell>
          <cell r="AI56">
            <v>321</v>
          </cell>
          <cell r="AJ56">
            <v>10477</v>
          </cell>
          <cell r="AK56">
            <v>337.96774193548384</v>
          </cell>
        </row>
        <row r="57">
          <cell r="B57" t="str">
            <v>SNQ</v>
          </cell>
          <cell r="C57" t="str">
            <v>SAN ROQUE</v>
          </cell>
          <cell r="D57" t="str">
            <v>N</v>
          </cell>
          <cell r="E57">
            <v>216</v>
          </cell>
          <cell r="F57">
            <v>222</v>
          </cell>
          <cell r="G57">
            <v>222</v>
          </cell>
          <cell r="H57">
            <v>225</v>
          </cell>
          <cell r="I57">
            <v>224</v>
          </cell>
          <cell r="J57">
            <v>227</v>
          </cell>
          <cell r="K57">
            <v>231</v>
          </cell>
          <cell r="L57">
            <v>229</v>
          </cell>
          <cell r="M57">
            <v>229</v>
          </cell>
          <cell r="N57">
            <v>226</v>
          </cell>
          <cell r="O57">
            <v>227</v>
          </cell>
          <cell r="P57">
            <v>226</v>
          </cell>
          <cell r="Q57">
            <v>226</v>
          </cell>
          <cell r="R57">
            <v>224</v>
          </cell>
          <cell r="S57">
            <v>225</v>
          </cell>
          <cell r="T57">
            <v>227</v>
          </cell>
          <cell r="U57">
            <v>227</v>
          </cell>
          <cell r="V57">
            <v>224</v>
          </cell>
          <cell r="W57">
            <v>222</v>
          </cell>
          <cell r="X57">
            <v>224</v>
          </cell>
          <cell r="Y57">
            <v>225</v>
          </cell>
          <cell r="Z57">
            <v>224</v>
          </cell>
          <cell r="AA57">
            <v>221</v>
          </cell>
          <cell r="AB57">
            <v>223</v>
          </cell>
          <cell r="AC57">
            <v>224</v>
          </cell>
          <cell r="AD57">
            <v>220</v>
          </cell>
          <cell r="AE57">
            <v>223</v>
          </cell>
          <cell r="AF57">
            <v>225</v>
          </cell>
          <cell r="AG57">
            <v>229</v>
          </cell>
          <cell r="AH57">
            <v>232</v>
          </cell>
          <cell r="AI57">
            <v>233</v>
          </cell>
          <cell r="AJ57">
            <v>6982</v>
          </cell>
          <cell r="AK57">
            <v>225.2258064516129</v>
          </cell>
        </row>
        <row r="58">
          <cell r="B58" t="str">
            <v>VGR</v>
          </cell>
          <cell r="C58" t="str">
            <v>VUELTA GRANDE</v>
          </cell>
          <cell r="D58" t="str">
            <v>E</v>
          </cell>
          <cell r="E58">
            <v>170</v>
          </cell>
          <cell r="F58">
            <v>172</v>
          </cell>
          <cell r="G58">
            <v>174</v>
          </cell>
          <cell r="H58">
            <v>175</v>
          </cell>
          <cell r="I58">
            <v>175</v>
          </cell>
          <cell r="J58">
            <v>176</v>
          </cell>
          <cell r="K58">
            <v>174</v>
          </cell>
          <cell r="L58">
            <v>175</v>
          </cell>
          <cell r="M58">
            <v>173</v>
          </cell>
          <cell r="N58">
            <v>176</v>
          </cell>
          <cell r="O58">
            <v>178</v>
          </cell>
          <cell r="P58">
            <v>173</v>
          </cell>
          <cell r="Q58">
            <v>172</v>
          </cell>
          <cell r="R58">
            <v>179</v>
          </cell>
          <cell r="S58">
            <v>179</v>
          </cell>
          <cell r="T58">
            <v>177</v>
          </cell>
          <cell r="U58">
            <v>179</v>
          </cell>
          <cell r="V58">
            <v>177</v>
          </cell>
          <cell r="W58">
            <v>178</v>
          </cell>
          <cell r="X58">
            <v>175</v>
          </cell>
          <cell r="Y58">
            <v>177</v>
          </cell>
          <cell r="Z58">
            <v>176</v>
          </cell>
          <cell r="AA58">
            <v>178</v>
          </cell>
          <cell r="AB58">
            <v>177</v>
          </cell>
          <cell r="AC58">
            <v>178</v>
          </cell>
          <cell r="AD58">
            <v>179</v>
          </cell>
          <cell r="AE58">
            <v>177</v>
          </cell>
          <cell r="AF58">
            <v>178</v>
          </cell>
          <cell r="AG58">
            <v>180</v>
          </cell>
          <cell r="AH58">
            <v>181</v>
          </cell>
          <cell r="AI58">
            <v>181</v>
          </cell>
          <cell r="AJ58">
            <v>5469</v>
          </cell>
          <cell r="AK58">
            <v>176.41935483870967</v>
          </cell>
        </row>
        <row r="59">
          <cell r="B59" t="str">
            <v>TOTAL   NUEVO</v>
          </cell>
          <cell r="E59">
            <v>905</v>
          </cell>
          <cell r="F59">
            <v>917</v>
          </cell>
          <cell r="G59">
            <v>780</v>
          </cell>
          <cell r="H59">
            <v>765</v>
          </cell>
          <cell r="I59">
            <v>777</v>
          </cell>
          <cell r="J59">
            <v>765</v>
          </cell>
          <cell r="K59">
            <v>771</v>
          </cell>
          <cell r="L59">
            <v>757</v>
          </cell>
          <cell r="M59">
            <v>786</v>
          </cell>
          <cell r="N59">
            <v>765</v>
          </cell>
          <cell r="O59">
            <v>897</v>
          </cell>
          <cell r="P59">
            <v>818</v>
          </cell>
          <cell r="Q59">
            <v>798</v>
          </cell>
          <cell r="R59">
            <v>826</v>
          </cell>
          <cell r="S59">
            <v>794</v>
          </cell>
          <cell r="T59">
            <v>736</v>
          </cell>
          <cell r="U59">
            <v>711</v>
          </cell>
          <cell r="V59">
            <v>737</v>
          </cell>
          <cell r="W59">
            <v>747</v>
          </cell>
          <cell r="X59">
            <v>771</v>
          </cell>
          <cell r="Y59">
            <v>761</v>
          </cell>
          <cell r="Z59">
            <v>884</v>
          </cell>
          <cell r="AA59">
            <v>785</v>
          </cell>
          <cell r="AB59">
            <v>750</v>
          </cell>
          <cell r="AC59">
            <v>771</v>
          </cell>
          <cell r="AD59">
            <v>754</v>
          </cell>
          <cell r="AE59">
            <v>793</v>
          </cell>
          <cell r="AF59">
            <v>894</v>
          </cell>
          <cell r="AG59">
            <v>909</v>
          </cell>
          <cell r="AH59">
            <v>1042</v>
          </cell>
          <cell r="AI59">
            <v>1034</v>
          </cell>
          <cell r="AJ59">
            <v>25200</v>
          </cell>
          <cell r="AK59">
            <v>812.90322580645159</v>
          </cell>
        </row>
        <row r="60">
          <cell r="B60" t="str">
            <v>TOTAL   EXISTENTE</v>
          </cell>
          <cell r="E60">
            <v>1038</v>
          </cell>
          <cell r="F60">
            <v>1049</v>
          </cell>
          <cell r="G60">
            <v>1055</v>
          </cell>
          <cell r="H60">
            <v>1049</v>
          </cell>
          <cell r="I60">
            <v>1054</v>
          </cell>
          <cell r="J60">
            <v>1073</v>
          </cell>
          <cell r="K60">
            <v>1086</v>
          </cell>
          <cell r="L60">
            <v>1084</v>
          </cell>
          <cell r="M60">
            <v>1088</v>
          </cell>
          <cell r="N60">
            <v>1092</v>
          </cell>
          <cell r="O60">
            <v>1236</v>
          </cell>
          <cell r="P60">
            <v>1174</v>
          </cell>
          <cell r="Q60">
            <v>1104</v>
          </cell>
          <cell r="R60">
            <v>1089</v>
          </cell>
          <cell r="S60">
            <v>1102</v>
          </cell>
          <cell r="T60">
            <v>1125</v>
          </cell>
          <cell r="U60">
            <v>1141</v>
          </cell>
          <cell r="V60">
            <v>1205</v>
          </cell>
          <cell r="W60">
            <v>1214</v>
          </cell>
          <cell r="X60">
            <v>1189</v>
          </cell>
          <cell r="Y60">
            <v>1211</v>
          </cell>
          <cell r="Z60">
            <v>1271</v>
          </cell>
          <cell r="AA60">
            <v>1282</v>
          </cell>
          <cell r="AB60">
            <v>1291</v>
          </cell>
          <cell r="AC60">
            <v>1312</v>
          </cell>
          <cell r="AD60">
            <v>1334</v>
          </cell>
          <cell r="AE60">
            <v>1339</v>
          </cell>
          <cell r="AF60">
            <v>1329</v>
          </cell>
          <cell r="AG60">
            <v>1339</v>
          </cell>
          <cell r="AH60">
            <v>1358</v>
          </cell>
          <cell r="AI60">
            <v>1353</v>
          </cell>
          <cell r="AJ60">
            <v>36666</v>
          </cell>
          <cell r="AK60">
            <v>1182.7741935483871</v>
          </cell>
        </row>
        <row r="61">
          <cell r="B61" t="str">
            <v>TOTAL GENERAL</v>
          </cell>
          <cell r="E61">
            <v>1943</v>
          </cell>
          <cell r="F61">
            <v>1966</v>
          </cell>
          <cell r="G61">
            <v>1835</v>
          </cell>
          <cell r="H61">
            <v>1814</v>
          </cell>
          <cell r="I61">
            <v>1831</v>
          </cell>
          <cell r="J61">
            <v>1838</v>
          </cell>
          <cell r="K61">
            <v>1857</v>
          </cell>
          <cell r="L61">
            <v>1841</v>
          </cell>
          <cell r="M61">
            <v>1874</v>
          </cell>
          <cell r="N61">
            <v>1857</v>
          </cell>
          <cell r="O61">
            <v>2133</v>
          </cell>
          <cell r="P61">
            <v>1992</v>
          </cell>
          <cell r="Q61">
            <v>1902</v>
          </cell>
          <cell r="R61">
            <v>1915</v>
          </cell>
          <cell r="S61">
            <v>1896</v>
          </cell>
          <cell r="T61">
            <v>1861</v>
          </cell>
          <cell r="U61">
            <v>1852</v>
          </cell>
          <cell r="V61">
            <v>1942</v>
          </cell>
          <cell r="W61">
            <v>1961</v>
          </cell>
          <cell r="X61">
            <v>1960</v>
          </cell>
          <cell r="Y61">
            <v>1972</v>
          </cell>
          <cell r="Z61">
            <v>2155</v>
          </cell>
          <cell r="AA61">
            <v>2067</v>
          </cell>
          <cell r="AB61">
            <v>2041</v>
          </cell>
          <cell r="AC61">
            <v>2083</v>
          </cell>
          <cell r="AD61">
            <v>2088</v>
          </cell>
          <cell r="AE61">
            <v>2132</v>
          </cell>
          <cell r="AF61">
            <v>2223</v>
          </cell>
          <cell r="AG61">
            <v>2248</v>
          </cell>
          <cell r="AH61">
            <v>2400</v>
          </cell>
          <cell r="AI61">
            <v>2387</v>
          </cell>
          <cell r="AJ61">
            <v>61866</v>
          </cell>
          <cell r="AK61">
            <v>1995.6774193548388</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refreshError="1"/>
      <sheetData sheetId="57" refreshError="1"/>
      <sheetData sheetId="58"/>
      <sheetData sheetId="59" refreshError="1"/>
      <sheetData sheetId="60" refreshError="1"/>
      <sheetData sheetId="61"/>
      <sheetData sheetId="62"/>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AN"/>
      <sheetName val="DEP"/>
      <sheetName val="RES"/>
    </sheetNames>
    <sheetDataSet>
      <sheetData sheetId="0" refreshError="1"/>
      <sheetData sheetId="1" refreshError="1"/>
      <sheetData sheetId="2" refreshError="1"/>
      <sheetData sheetId="3"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 2004"/>
      <sheetName val="Proy 2005 Rev Abr"/>
      <sheetName val="Eje Ago 2004"/>
      <sheetName val="Proy 2005 Rev Ago"/>
      <sheetName val="Eje Sep 2004"/>
      <sheetName val="Proy 2005 Rev Oct"/>
      <sheetName val="DIF"/>
      <sheetName val="Eje Oct 2004"/>
      <sheetName val="Proy 2005 Rev Nov"/>
      <sheetName val="Eje Nov 2004"/>
      <sheetName val="Proy 2005 Rev Ene05 (Ver II)"/>
      <sheetName val="DIF 2005"/>
      <sheetName val="PROY 2006"/>
      <sheetName val="PROY 2007"/>
      <sheetName val="PROY 2008"/>
      <sheetName val="MASM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Report"/>
      <sheetName val="Dtb"/>
      <sheetName val="Debt"/>
      <sheetName val="Reference"/>
      <sheetName val="Terms"/>
      <sheetName val="AMORT"/>
      <sheetName val="INT"/>
      <sheetName val="D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s"/>
    </sheetNames>
    <sheetDataSet>
      <sheetData sheetId="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cución 2004"/>
      <sheetName val="IUE PERIODO ABR-MAR"/>
      <sheetName val="Proyección 2006"/>
      <sheetName val="28421"/>
      <sheetName val="Comparación 3058 vs 1689"/>
    </sheetNames>
    <sheetDataSet>
      <sheetData sheetId="0"/>
      <sheetData sheetId="1"/>
      <sheetData sheetId="2"/>
      <sheetData sheetId="3"/>
      <sheetData sheetId="4"/>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PBEXqueries"/>
      <sheetName val="SAPBEXfilters"/>
      <sheetName val="Summary Mth"/>
      <sheetName val="Variance Month"/>
      <sheetName val="Summary YTD"/>
      <sheetName val="Variance YTD"/>
      <sheetName val="ExCapexBW"/>
      <sheetName val="Exp G&amp;G"/>
      <sheetName val="Exp G&amp;A"/>
      <sheetName val="Exp WWO"/>
      <sheetName val="YTD"/>
      <sheetName val="Month"/>
    </sheetNames>
    <sheetDataSet>
      <sheetData sheetId="0"/>
      <sheetData sheetId="1"/>
      <sheetData sheetId="2"/>
      <sheetData sheetId="3"/>
      <sheetData sheetId="4"/>
      <sheetData sheetId="5"/>
      <sheetData sheetId="6"/>
      <sheetData sheetId="7"/>
      <sheetData sheetId="8"/>
      <sheetData sheetId="9"/>
      <sheetData sheetId="10">
        <row r="19">
          <cell r="A19" t="str">
            <v>Central North Sea</v>
          </cell>
          <cell r="B19">
            <v>2690.36508</v>
          </cell>
          <cell r="C19">
            <v>4200</v>
          </cell>
          <cell r="E19">
            <v>37.761099999999999</v>
          </cell>
          <cell r="F19">
            <v>82</v>
          </cell>
          <cell r="H19">
            <v>694.49221</v>
          </cell>
          <cell r="I19">
            <v>446.55</v>
          </cell>
          <cell r="K19">
            <v>0</v>
          </cell>
          <cell r="L19">
            <v>0</v>
          </cell>
        </row>
        <row r="20">
          <cell r="A20" t="str">
            <v>Egypt East Mediterra</v>
          </cell>
          <cell r="B20">
            <v>371.35876999999999</v>
          </cell>
          <cell r="C20">
            <v>718.91</v>
          </cell>
          <cell r="E20">
            <v>72.666390000000007</v>
          </cell>
          <cell r="F20">
            <v>143.69999999999999</v>
          </cell>
          <cell r="H20">
            <v>299.00015999999999</v>
          </cell>
          <cell r="I20">
            <v>271.81</v>
          </cell>
          <cell r="K20">
            <v>-1.2659999999999999E-2</v>
          </cell>
          <cell r="L20">
            <v>0</v>
          </cell>
        </row>
        <row r="21">
          <cell r="A21" t="str">
            <v>India</v>
          </cell>
          <cell r="B21">
            <v>1.6119999999999999E-2</v>
          </cell>
          <cell r="C21">
            <v>240</v>
          </cell>
          <cell r="E21">
            <v>0</v>
          </cell>
          <cell r="F21">
            <v>0</v>
          </cell>
          <cell r="H21">
            <v>0</v>
          </cell>
          <cell r="I21">
            <v>0</v>
          </cell>
          <cell r="K21">
            <v>1.549E-2</v>
          </cell>
          <cell r="L21">
            <v>0</v>
          </cell>
        </row>
        <row r="22">
          <cell r="A22" t="str">
            <v>Indonesia</v>
          </cell>
          <cell r="B22">
            <v>0.20513999999999999</v>
          </cell>
          <cell r="C22">
            <v>0</v>
          </cell>
          <cell r="E22">
            <v>0.59794999999999998</v>
          </cell>
          <cell r="F22">
            <v>0</v>
          </cell>
          <cell r="H22">
            <v>5.5348800000000002</v>
          </cell>
          <cell r="I22">
            <v>0</v>
          </cell>
          <cell r="K22">
            <v>0</v>
          </cell>
          <cell r="L22">
            <v>0</v>
          </cell>
        </row>
        <row r="23">
          <cell r="A23" t="str">
            <v>Italy</v>
          </cell>
          <cell r="B23">
            <v>2790.3244100000002</v>
          </cell>
          <cell r="C23">
            <v>233.99</v>
          </cell>
          <cell r="E23">
            <v>-1.97889</v>
          </cell>
          <cell r="F23">
            <v>1100</v>
          </cell>
          <cell r="H23">
            <v>269.97685999999999</v>
          </cell>
          <cell r="I23">
            <v>399.46</v>
          </cell>
          <cell r="K23">
            <v>0</v>
          </cell>
          <cell r="L23">
            <v>0</v>
          </cell>
        </row>
        <row r="24">
          <cell r="A24" t="str">
            <v>Kazakhstan</v>
          </cell>
          <cell r="B24">
            <v>15636.976849999999</v>
          </cell>
          <cell r="C24">
            <v>7481.29</v>
          </cell>
          <cell r="E24">
            <v>128.78205</v>
          </cell>
          <cell r="F24">
            <v>95.48</v>
          </cell>
          <cell r="H24">
            <v>-857.89959999999996</v>
          </cell>
          <cell r="I24">
            <v>508.16</v>
          </cell>
          <cell r="K24">
            <v>0</v>
          </cell>
          <cell r="L24">
            <v>0</v>
          </cell>
        </row>
        <row r="25">
          <cell r="A25" t="str">
            <v>Middle East - AEMB</v>
          </cell>
          <cell r="B25">
            <v>0</v>
          </cell>
          <cell r="C25">
            <v>104.75</v>
          </cell>
          <cell r="E25">
            <v>-0.54449999999999998</v>
          </cell>
          <cell r="F25">
            <v>0</v>
          </cell>
          <cell r="H25">
            <v>186.89977999999999</v>
          </cell>
          <cell r="I25">
            <v>620.61</v>
          </cell>
          <cell r="K25">
            <v>0</v>
          </cell>
          <cell r="L25">
            <v>0</v>
          </cell>
        </row>
        <row r="26">
          <cell r="A26" t="str">
            <v>North South West</v>
          </cell>
          <cell r="B26">
            <v>429.04005000000001</v>
          </cell>
          <cell r="C26">
            <v>1947</v>
          </cell>
          <cell r="E26">
            <v>63.771590000000003</v>
          </cell>
          <cell r="F26">
            <v>219</v>
          </cell>
          <cell r="H26">
            <v>220.18113</v>
          </cell>
          <cell r="I26">
            <v>649.78</v>
          </cell>
          <cell r="K26">
            <v>0</v>
          </cell>
          <cell r="L26">
            <v>0</v>
          </cell>
        </row>
        <row r="27">
          <cell r="A27" t="str">
            <v>Other</v>
          </cell>
          <cell r="B27">
            <v>0</v>
          </cell>
          <cell r="C27">
            <v>3584</v>
          </cell>
          <cell r="E27">
            <v>1600</v>
          </cell>
          <cell r="F27">
            <v>500</v>
          </cell>
          <cell r="H27">
            <v>4100</v>
          </cell>
          <cell r="I27">
            <v>578</v>
          </cell>
          <cell r="K27">
            <v>0</v>
          </cell>
          <cell r="L27">
            <v>262</v>
          </cell>
        </row>
        <row r="28">
          <cell r="A28" t="str">
            <v>Southeast Asia</v>
          </cell>
          <cell r="B28">
            <v>-0.80483000000000005</v>
          </cell>
          <cell r="C28">
            <v>0</v>
          </cell>
          <cell r="E28">
            <v>-9.5836199999999998</v>
          </cell>
          <cell r="F28">
            <v>0</v>
          </cell>
          <cell r="H28">
            <v>10.83867</v>
          </cell>
          <cell r="I28">
            <v>143.78</v>
          </cell>
          <cell r="K28">
            <v>3.7507899999999998</v>
          </cell>
          <cell r="L28">
            <v>0</v>
          </cell>
        </row>
        <row r="29">
          <cell r="A29" t="str">
            <v>Southern Cone</v>
          </cell>
          <cell r="B29">
            <v>944.30787999999995</v>
          </cell>
          <cell r="C29">
            <v>1657.95</v>
          </cell>
          <cell r="E29">
            <v>245.56291999999999</v>
          </cell>
          <cell r="F29">
            <v>859.98</v>
          </cell>
          <cell r="H29">
            <v>765.03733</v>
          </cell>
          <cell r="I29">
            <v>1315.44</v>
          </cell>
          <cell r="K29">
            <v>0</v>
          </cell>
          <cell r="L29">
            <v>0</v>
          </cell>
        </row>
        <row r="30">
          <cell r="A30" t="str">
            <v>Spain</v>
          </cell>
          <cell r="B30">
            <v>0</v>
          </cell>
          <cell r="C30">
            <v>40.590000000000003</v>
          </cell>
          <cell r="E30">
            <v>0</v>
          </cell>
          <cell r="F30">
            <v>100.66</v>
          </cell>
          <cell r="H30">
            <v>220.18828999999999</v>
          </cell>
          <cell r="I30">
            <v>230.02</v>
          </cell>
          <cell r="K30">
            <v>0</v>
          </cell>
          <cell r="L30">
            <v>0</v>
          </cell>
        </row>
        <row r="31">
          <cell r="A31" t="str">
            <v>Trinidad</v>
          </cell>
          <cell r="B31">
            <v>-17.625710000000002</v>
          </cell>
          <cell r="C31">
            <v>88.09</v>
          </cell>
          <cell r="E31">
            <v>-371.19173000000001</v>
          </cell>
          <cell r="F31">
            <v>64.52</v>
          </cell>
          <cell r="H31">
            <v>544.50795000000005</v>
          </cell>
          <cell r="I31">
            <v>998.41</v>
          </cell>
          <cell r="K31">
            <v>0</v>
          </cell>
          <cell r="L31">
            <v>0</v>
          </cell>
        </row>
        <row r="32">
          <cell r="A32" t="str">
            <v>Tunisia</v>
          </cell>
          <cell r="B32">
            <v>7147.49269</v>
          </cell>
          <cell r="C32">
            <v>6236.47</v>
          </cell>
          <cell r="E32">
            <v>-14.68538</v>
          </cell>
          <cell r="F32">
            <v>0</v>
          </cell>
          <cell r="H32">
            <v>211.62728999999999</v>
          </cell>
          <cell r="I32">
            <v>321.93</v>
          </cell>
          <cell r="K32">
            <v>0</v>
          </cell>
          <cell r="L32">
            <v>0</v>
          </cell>
        </row>
        <row r="33">
          <cell r="A33" t="str">
            <v>Overall result</v>
          </cell>
          <cell r="B33">
            <v>29991.656449999999</v>
          </cell>
          <cell r="C33">
            <v>26533.040000000001</v>
          </cell>
          <cell r="E33">
            <v>1751.15788</v>
          </cell>
          <cell r="F33">
            <v>3165.34</v>
          </cell>
          <cell r="H33">
            <v>6670.3849499999997</v>
          </cell>
          <cell r="I33">
            <v>6483.95</v>
          </cell>
          <cell r="K33">
            <v>3.7536200000000002</v>
          </cell>
          <cell r="L33">
            <v>262</v>
          </cell>
        </row>
      </sheetData>
      <sheetData sheetId="1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nidad"/>
      <sheetName val="Projects and Operations"/>
      <sheetName val="Project and Operations Level 3"/>
      <sheetName val="Commercial"/>
      <sheetName val="Exploration"/>
      <sheetName val="Finance and Admin"/>
      <sheetName val="Loss Prevention"/>
      <sheetName val="Business Optimisation"/>
      <sheetName val="Data sheet"/>
      <sheetName val="kpi view"/>
      <sheetName val="14 point profile"/>
      <sheetName val="Drilling"/>
      <sheetName val="ALNG Schedule"/>
      <sheetName val="NCMA Schedule"/>
      <sheetName val="Finance"/>
      <sheetName val="S&amp;PD"/>
      <sheetName val="LossPrevent"/>
      <sheetName val="C&amp;P-Supply Chain"/>
      <sheetName val="ALNG"/>
      <sheetName val="Expl"/>
      <sheetName val="PetEng"/>
      <sheetName val="PEM"/>
      <sheetName val="HR"/>
      <sheetName val="WEP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3">
          <cell r="F3">
            <v>36922</v>
          </cell>
          <cell r="T3">
            <v>36922</v>
          </cell>
        </row>
        <row r="4">
          <cell r="C4" t="str">
            <v>BG Group LTIF</v>
          </cell>
        </row>
        <row r="5">
          <cell r="C5" t="str">
            <v>Trinidad LTIF</v>
          </cell>
        </row>
        <row r="6">
          <cell r="C6" t="str">
            <v>14 point profile</v>
          </cell>
        </row>
        <row r="7">
          <cell r="C7" t="str">
            <v>PBIT</v>
          </cell>
        </row>
        <row r="8">
          <cell r="C8" t="str">
            <v>Cashflow (pre interest &amp; tax)</v>
          </cell>
        </row>
        <row r="9">
          <cell r="C9" t="str">
            <v>Gross G&amp;A</v>
          </cell>
        </row>
        <row r="10">
          <cell r="C10" t="str">
            <v>Partner Cost Recovery</v>
          </cell>
        </row>
        <row r="11">
          <cell r="C11" t="str">
            <v xml:space="preserve">ROACE (pre-tax) </v>
          </cell>
        </row>
        <row r="12">
          <cell r="C12" t="str">
            <v>Supply chain savings (investments)</v>
          </cell>
        </row>
        <row r="13">
          <cell r="C13" t="str">
            <v>Supply chain savings (non-investments)</v>
          </cell>
        </row>
        <row r="14">
          <cell r="C14" t="str">
            <v>NPV added (Business Plan)</v>
          </cell>
        </row>
        <row r="15">
          <cell r="C15" t="str">
            <v>Dolphin Operations LTIF</v>
          </cell>
        </row>
        <row r="16">
          <cell r="C16" t="str">
            <v>Emissions</v>
          </cell>
        </row>
        <row r="17">
          <cell r="C17" t="str">
            <v>E&amp;P production volumes (net)</v>
          </cell>
        </row>
        <row r="18">
          <cell r="C18" t="str">
            <v>Revenue (net)</v>
          </cell>
        </row>
        <row r="19">
          <cell r="C19" t="str">
            <v>Operations cost (net)</v>
          </cell>
        </row>
        <row r="20">
          <cell r="C20" t="str">
            <v>Production cost (net)</v>
          </cell>
        </row>
        <row r="21">
          <cell r="C21" t="str">
            <v>Maintenance cost (net)</v>
          </cell>
        </row>
        <row r="22">
          <cell r="C22" t="str">
            <v>Offshore Manpower cost (net)</v>
          </cell>
        </row>
        <row r="23">
          <cell r="C23" t="str">
            <v>Total O&amp;M (Lifting) Cost (net)</v>
          </cell>
        </row>
        <row r="24">
          <cell r="C24" t="str">
            <v>Pipeline Suvey cost (net)</v>
          </cell>
        </row>
        <row r="25">
          <cell r="C25" t="str">
            <v>Coiled Tubing Intervention (net)</v>
          </cell>
        </row>
        <row r="26">
          <cell r="C26" t="str">
            <v>Skill Centre Support (net)</v>
          </cell>
        </row>
        <row r="27">
          <cell r="C27" t="str">
            <v>Insurance (net)</v>
          </cell>
        </row>
        <row r="28">
          <cell r="C28" t="str">
            <v>Total Other Expenses (net)</v>
          </cell>
        </row>
        <row r="29">
          <cell r="C29" t="str">
            <v>G&amp;A POS (net)</v>
          </cell>
        </row>
        <row r="30">
          <cell r="C30" t="str">
            <v>G&amp;G POS (net)</v>
          </cell>
        </row>
        <row r="31">
          <cell r="C31" t="str">
            <v>Administration Overhead. (net)</v>
          </cell>
        </row>
        <row r="32">
          <cell r="C32" t="str">
            <v>Total G&amp;A (net)</v>
          </cell>
        </row>
        <row r="33">
          <cell r="C33" t="str">
            <v>Total E&amp;P Operating Expenditure (net)</v>
          </cell>
        </row>
        <row r="34">
          <cell r="C34" t="str">
            <v>Historic Depn. - Development (net)</v>
          </cell>
        </row>
        <row r="35">
          <cell r="C35" t="str">
            <v>Amort/Decommissioning (net)</v>
          </cell>
        </row>
        <row r="36">
          <cell r="C36" t="str">
            <v>Depreciation on capitalised interest (net)</v>
          </cell>
        </row>
        <row r="37">
          <cell r="C37" t="str">
            <v>Total Depreciation (net)</v>
          </cell>
        </row>
        <row r="38">
          <cell r="C38" t="str">
            <v>Total Field Cost (net)</v>
          </cell>
        </row>
        <row r="39">
          <cell r="C39" t="str">
            <v>Field Profit (net)</v>
          </cell>
        </row>
        <row r="40">
          <cell r="C40" t="str">
            <v>Unwinding of Discount (net)</v>
          </cell>
        </row>
        <row r="41">
          <cell r="C41" t="str">
            <v>E&amp;P opex/boe</v>
          </cell>
        </row>
        <row r="42">
          <cell r="C42" t="str">
            <v>E&amp;P Lifting cost / boe</v>
          </cell>
        </row>
        <row r="43">
          <cell r="C43" t="str">
            <v>Pig trap installation cost   (gross)</v>
          </cell>
        </row>
        <row r="48">
          <cell r="C48" t="str">
            <v>ALNG Train 1 LTIF</v>
          </cell>
        </row>
        <row r="49">
          <cell r="C49" t="str">
            <v>ALNG Train 1 downtime</v>
          </cell>
        </row>
        <row r="50">
          <cell r="C50" t="str">
            <v>ALNG Train 1 plant utilisation</v>
          </cell>
        </row>
        <row r="51">
          <cell r="C51" t="str">
            <v>ALNG Train 1 sales volume  (gross)</v>
          </cell>
        </row>
        <row r="52">
          <cell r="C52" t="str">
            <v>ALNG Train 1 Revenue  (gross)</v>
          </cell>
        </row>
        <row r="53">
          <cell r="C53" t="str">
            <v>Cost of Feed Gas to produce LNG/NGL  (gross)</v>
          </cell>
        </row>
        <row r="54">
          <cell r="C54" t="str">
            <v>Cost of Fuel Gas and Losses  (gross)</v>
          </cell>
        </row>
        <row r="55">
          <cell r="C55" t="str">
            <v>Price Threshold ( Reimbursement) Payment (gross)</v>
          </cell>
        </row>
        <row r="56">
          <cell r="C56" t="str">
            <v>Operations &amp; Maintenance costs  (gross)</v>
          </cell>
        </row>
        <row r="57">
          <cell r="C57" t="str">
            <v>G&amp;A costs  (gross)</v>
          </cell>
        </row>
        <row r="58">
          <cell r="C58" t="str">
            <v>Other non recurring expenditure (gross)</v>
          </cell>
        </row>
        <row r="59">
          <cell r="C59" t="str">
            <v>Training Obligation (gross)</v>
          </cell>
        </row>
        <row r="60">
          <cell r="C60" t="str">
            <v>Green Fund (gross)</v>
          </cell>
        </row>
        <row r="61">
          <cell r="C61" t="str">
            <v>Plant - Bonus payments (gross)</v>
          </cell>
        </row>
        <row r="62">
          <cell r="C62" t="str">
            <v>Depreciation  (gross)</v>
          </cell>
        </row>
        <row r="63">
          <cell r="C63" t="str">
            <v>ALNG Train 1 total expenses  (gross)</v>
          </cell>
        </row>
        <row r="64">
          <cell r="C64" t="str">
            <v>PBIT  (gross)</v>
          </cell>
        </row>
        <row r="65">
          <cell r="C65" t="str">
            <v>Net Income  (gross)</v>
          </cell>
        </row>
        <row r="66">
          <cell r="C66" t="str">
            <v>Train 1 Shut-down for maintenance and modifications</v>
          </cell>
        </row>
        <row r="67">
          <cell r="C67" t="str">
            <v>Duration of Train 1 Shut-down for maintenance and modifications</v>
          </cell>
        </row>
        <row r="68">
          <cell r="C68" t="str">
            <v>Unplanned shutdowns</v>
          </cell>
        </row>
        <row r="69">
          <cell r="C69" t="str">
            <v>Total Plant Opex inc. fuel gas &amp; losses (gross)</v>
          </cell>
        </row>
        <row r="73">
          <cell r="C73" t="str">
            <v>ALNG Trains 2/3 Capex</v>
          </cell>
        </row>
        <row r="74">
          <cell r="C74" t="str">
            <v>Trains 2/3 progress, days ahead / (behind) schedule</v>
          </cell>
        </row>
        <row r="75">
          <cell r="C75" t="str">
            <v>Trains 2/3 progress</v>
          </cell>
        </row>
        <row r="79">
          <cell r="C79" t="str">
            <v>NCMA Development LTIF</v>
          </cell>
        </row>
        <row r="80">
          <cell r="C80" t="str">
            <v>NCMA Operations LTIF</v>
          </cell>
        </row>
        <row r="81">
          <cell r="C81" t="str">
            <v>PMT costs  (gross)</v>
          </cell>
        </row>
        <row r="82">
          <cell r="C82" t="str">
            <v>Commercial &amp; Legal costs  (gross)</v>
          </cell>
        </row>
        <row r="83">
          <cell r="C83" t="str">
            <v>Development &amp; Support costs - POS  (gross)</v>
          </cell>
        </row>
        <row r="84">
          <cell r="C84" t="str">
            <v>Development &amp; Support costs - TVP  (gross)</v>
          </cell>
        </row>
        <row r="85">
          <cell r="C85" t="str">
            <v>Other Management costs  (gross)</v>
          </cell>
        </row>
        <row r="86">
          <cell r="C86" t="str">
            <v>TOTAL NCMA MANAGEMENT COSTS</v>
          </cell>
        </row>
        <row r="87">
          <cell r="C87" t="str">
            <v>NCMA Platform EPC Contract costs  (gross)</v>
          </cell>
        </row>
        <row r="88">
          <cell r="C88" t="str">
            <v>NCMA Transportation and Installation costs  (gross)</v>
          </cell>
        </row>
        <row r="89">
          <cell r="C89" t="str">
            <v>NCMA Pipeline EPC Contract costs  (gross)</v>
          </cell>
        </row>
        <row r="90">
          <cell r="C90" t="str">
            <v>DRILLING COSTS  (gross)</v>
          </cell>
        </row>
        <row r="91">
          <cell r="C91" t="str">
            <v>TOTAL EPC COSTS  (gross)</v>
          </cell>
        </row>
        <row r="92">
          <cell r="C92" t="str">
            <v>ADMINISTRATIVE OVERHEAD  (gross)</v>
          </cell>
        </row>
        <row r="93">
          <cell r="C93" t="str">
            <v>TOTAL NCMA DEVELOPMENT BUDGET  (gross)</v>
          </cell>
        </row>
        <row r="94">
          <cell r="C94" t="str">
            <v>Platform progress</v>
          </cell>
        </row>
        <row r="95">
          <cell r="C95" t="str">
            <v>Pipeline progress</v>
          </cell>
        </row>
        <row r="96">
          <cell r="C96" t="str">
            <v>Transport and Installation progress</v>
          </cell>
        </row>
        <row r="97">
          <cell r="C97" t="str">
            <v>Total project progress</v>
          </cell>
        </row>
        <row r="119">
          <cell r="C119">
            <v>17</v>
          </cell>
        </row>
      </sheetData>
      <sheetData sheetId="9" refreshError="1"/>
      <sheetData sheetId="10" refreshError="1">
        <row r="2">
          <cell r="B2" t="str">
            <v>BG T&amp;T HS&amp;E 2001 Improvement Plan</v>
          </cell>
        </row>
        <row r="4">
          <cell r="B4" t="str">
            <v>Profile Element</v>
          </cell>
          <cell r="C4" t="str">
            <v>Maximum</v>
          </cell>
          <cell r="D4" t="str">
            <v>2001 Actual Re-based</v>
          </cell>
          <cell r="F4" t="str">
            <v>2001 Target</v>
          </cell>
          <cell r="I4" t="str">
            <v>Stretch Target</v>
          </cell>
          <cell r="L4" t="str">
            <v>Q1 2001</v>
          </cell>
        </row>
        <row r="5">
          <cell r="C5" t="str">
            <v>Score</v>
          </cell>
          <cell r="D5" t="str">
            <v>Score</v>
          </cell>
          <cell r="E5" t="str">
            <v>%</v>
          </cell>
          <cell r="F5" t="str">
            <v>Score</v>
          </cell>
          <cell r="G5" t="str">
            <v>%</v>
          </cell>
          <cell r="H5" t="str">
            <v>Improvement</v>
          </cell>
          <cell r="I5" t="str">
            <v>Score</v>
          </cell>
          <cell r="J5" t="str">
            <v>%</v>
          </cell>
          <cell r="K5" t="str">
            <v>Improvement</v>
          </cell>
          <cell r="L5" t="str">
            <v>%</v>
          </cell>
          <cell r="M5" t="str">
            <v>Score</v>
          </cell>
        </row>
        <row r="7">
          <cell r="B7" t="str">
            <v>Leadership and Commitment</v>
          </cell>
          <cell r="C7">
            <v>250</v>
          </cell>
          <cell r="D7">
            <v>139</v>
          </cell>
          <cell r="E7">
            <v>0.55600000000000005</v>
          </cell>
          <cell r="F7">
            <v>222</v>
          </cell>
          <cell r="G7">
            <v>0.88800000000000001</v>
          </cell>
          <cell r="H7">
            <v>0.33199999999999996</v>
          </cell>
          <cell r="I7">
            <v>207</v>
          </cell>
          <cell r="J7">
            <v>0.82799999999999996</v>
          </cell>
          <cell r="K7">
            <v>0</v>
          </cell>
          <cell r="L7">
            <v>0.55600000000000005</v>
          </cell>
          <cell r="M7">
            <v>139</v>
          </cell>
        </row>
        <row r="8">
          <cell r="B8" t="str">
            <v>Policy and Strategic Objectives</v>
          </cell>
          <cell r="C8">
            <v>152</v>
          </cell>
          <cell r="D8">
            <v>132</v>
          </cell>
          <cell r="E8">
            <v>0.86842105263157898</v>
          </cell>
          <cell r="F8">
            <v>144</v>
          </cell>
          <cell r="G8">
            <v>0.94736842105263153</v>
          </cell>
          <cell r="H8">
            <v>7.8947368421052544E-2</v>
          </cell>
          <cell r="I8">
            <v>150</v>
          </cell>
          <cell r="J8">
            <v>0.98684210526315785</v>
          </cell>
          <cell r="K8">
            <v>3.9473684210526327E-2</v>
          </cell>
          <cell r="L8">
            <v>0.86842105263157898</v>
          </cell>
          <cell r="M8">
            <v>132</v>
          </cell>
        </row>
        <row r="9">
          <cell r="B9" t="str">
            <v>Organisation and Responsibilities</v>
          </cell>
          <cell r="C9">
            <v>172</v>
          </cell>
          <cell r="D9">
            <v>95</v>
          </cell>
          <cell r="E9">
            <v>0.55232558139534882</v>
          </cell>
          <cell r="F9">
            <v>103</v>
          </cell>
          <cell r="G9">
            <v>0.59883720930232553</v>
          </cell>
          <cell r="H9">
            <v>4.6511627906976716E-2</v>
          </cell>
          <cell r="I9">
            <v>137</v>
          </cell>
          <cell r="J9">
            <v>0.79651162790697672</v>
          </cell>
          <cell r="K9">
            <v>0.19767441860465118</v>
          </cell>
          <cell r="L9">
            <v>0.55232558139534882</v>
          </cell>
          <cell r="M9">
            <v>95</v>
          </cell>
        </row>
        <row r="10">
          <cell r="B10" t="str">
            <v>Competency and Training</v>
          </cell>
          <cell r="C10">
            <v>152</v>
          </cell>
          <cell r="D10">
            <v>96</v>
          </cell>
          <cell r="E10">
            <v>0.63157894736842102</v>
          </cell>
          <cell r="F10">
            <v>134</v>
          </cell>
          <cell r="G10">
            <v>0.88157894736842102</v>
          </cell>
          <cell r="H10">
            <v>0.25</v>
          </cell>
          <cell r="I10">
            <v>152</v>
          </cell>
          <cell r="J10">
            <v>1</v>
          </cell>
          <cell r="K10">
            <v>0.11842105263157898</v>
          </cell>
          <cell r="L10">
            <v>0.63157894736842102</v>
          </cell>
          <cell r="M10">
            <v>96</v>
          </cell>
        </row>
        <row r="11">
          <cell r="B11" t="str">
            <v>Contractor Performance</v>
          </cell>
          <cell r="C11">
            <v>262</v>
          </cell>
          <cell r="D11">
            <v>214</v>
          </cell>
          <cell r="E11">
            <v>0.81679389312977102</v>
          </cell>
          <cell r="F11">
            <v>253</v>
          </cell>
          <cell r="G11">
            <v>0.96564885496183206</v>
          </cell>
          <cell r="H11">
            <v>0.14885496183206104</v>
          </cell>
          <cell r="I11">
            <v>262</v>
          </cell>
          <cell r="J11">
            <v>1</v>
          </cell>
          <cell r="K11">
            <v>3.4351145038167941E-2</v>
          </cell>
          <cell r="L11">
            <v>0.81679389312977102</v>
          </cell>
          <cell r="M11">
            <v>214</v>
          </cell>
        </row>
        <row r="12">
          <cell r="B12" t="str">
            <v>Communication and Involvement</v>
          </cell>
          <cell r="C12">
            <v>156</v>
          </cell>
          <cell r="D12">
            <v>105</v>
          </cell>
          <cell r="E12">
            <v>0.67307692307692313</v>
          </cell>
          <cell r="F12">
            <v>138</v>
          </cell>
          <cell r="G12">
            <v>0.88461538461538458</v>
          </cell>
          <cell r="H12">
            <v>0.21153846153846145</v>
          </cell>
          <cell r="I12">
            <v>156</v>
          </cell>
          <cell r="J12">
            <v>1</v>
          </cell>
          <cell r="K12">
            <v>0.11538461538461542</v>
          </cell>
          <cell r="L12">
            <v>0.67307692307692313</v>
          </cell>
          <cell r="M12">
            <v>105</v>
          </cell>
        </row>
        <row r="13">
          <cell r="B13" t="str">
            <v>Risk Assessment and Management</v>
          </cell>
          <cell r="C13">
            <v>358</v>
          </cell>
          <cell r="D13">
            <v>249</v>
          </cell>
          <cell r="E13">
            <v>0.6955307262569832</v>
          </cell>
          <cell r="F13">
            <v>329</v>
          </cell>
          <cell r="G13">
            <v>0.91899441340782118</v>
          </cell>
          <cell r="H13">
            <v>0.22346368715083798</v>
          </cell>
          <cell r="I13">
            <v>358</v>
          </cell>
          <cell r="J13">
            <v>1</v>
          </cell>
          <cell r="K13">
            <v>8.1005586592178824E-2</v>
          </cell>
          <cell r="L13">
            <v>0.6955307262569832</v>
          </cell>
          <cell r="M13">
            <v>249</v>
          </cell>
        </row>
        <row r="14">
          <cell r="B14" t="str">
            <v>Planning</v>
          </cell>
          <cell r="C14">
            <v>118</v>
          </cell>
          <cell r="D14">
            <v>98</v>
          </cell>
          <cell r="E14">
            <v>0.83050847457627119</v>
          </cell>
          <cell r="F14">
            <v>115</v>
          </cell>
          <cell r="G14">
            <v>0.97457627118644063</v>
          </cell>
          <cell r="H14">
            <v>0.14406779661016944</v>
          </cell>
          <cell r="I14">
            <v>118</v>
          </cell>
          <cell r="J14">
            <v>1</v>
          </cell>
          <cell r="K14">
            <v>2.5423728813559365E-2</v>
          </cell>
          <cell r="L14">
            <v>0.83050847457627119</v>
          </cell>
          <cell r="M14">
            <v>98</v>
          </cell>
        </row>
        <row r="15">
          <cell r="B15" t="str">
            <v>Asset Integrity</v>
          </cell>
          <cell r="C15">
            <v>210</v>
          </cell>
          <cell r="D15">
            <v>158</v>
          </cell>
          <cell r="E15">
            <v>0.75238095238095237</v>
          </cell>
          <cell r="F15">
            <v>189</v>
          </cell>
          <cell r="G15">
            <v>0.9</v>
          </cell>
          <cell r="H15">
            <v>0.14761904761904765</v>
          </cell>
          <cell r="I15">
            <v>210</v>
          </cell>
          <cell r="J15">
            <v>1</v>
          </cell>
          <cell r="K15">
            <v>9.9999999999999978E-2</v>
          </cell>
          <cell r="L15">
            <v>0.75238095238095237</v>
          </cell>
          <cell r="M15">
            <v>158</v>
          </cell>
        </row>
        <row r="16">
          <cell r="B16" t="str">
            <v>Standards and Procedures</v>
          </cell>
          <cell r="C16">
            <v>270</v>
          </cell>
          <cell r="D16">
            <v>166</v>
          </cell>
          <cell r="E16">
            <v>0.61481481481481481</v>
          </cell>
          <cell r="F16">
            <v>264</v>
          </cell>
          <cell r="G16">
            <v>0.97777777777777775</v>
          </cell>
          <cell r="H16">
            <v>0.36296296296296293</v>
          </cell>
          <cell r="I16">
            <v>270</v>
          </cell>
          <cell r="J16">
            <v>1</v>
          </cell>
          <cell r="K16">
            <v>2.2222222222222254E-2</v>
          </cell>
          <cell r="L16">
            <v>0.61481481481481481</v>
          </cell>
          <cell r="M16">
            <v>166</v>
          </cell>
        </row>
        <row r="17">
          <cell r="B17" t="str">
            <v>Incident Management</v>
          </cell>
          <cell r="C17">
            <v>274</v>
          </cell>
          <cell r="D17">
            <v>129</v>
          </cell>
          <cell r="E17">
            <v>0.47080291970802918</v>
          </cell>
          <cell r="F17">
            <v>149</v>
          </cell>
          <cell r="G17">
            <v>0.54379562043795615</v>
          </cell>
          <cell r="H17">
            <v>7.2992700729926974E-2</v>
          </cell>
          <cell r="I17">
            <v>211</v>
          </cell>
          <cell r="J17">
            <v>0.77007299270072993</v>
          </cell>
          <cell r="K17">
            <v>0.22627737226277383</v>
          </cell>
          <cell r="L17">
            <v>0.47080291970802918</v>
          </cell>
          <cell r="M17">
            <v>129</v>
          </cell>
        </row>
        <row r="18">
          <cell r="B18" t="str">
            <v>Measurement and Feedback</v>
          </cell>
          <cell r="C18">
            <v>228</v>
          </cell>
          <cell r="D18">
            <v>175</v>
          </cell>
          <cell r="E18">
            <v>0.76754385964912286</v>
          </cell>
          <cell r="F18">
            <v>184</v>
          </cell>
          <cell r="G18">
            <v>0.80701754385964908</v>
          </cell>
          <cell r="H18">
            <v>3.9473684210526216E-2</v>
          </cell>
          <cell r="I18">
            <v>207</v>
          </cell>
          <cell r="J18">
            <v>0.90789473684210531</v>
          </cell>
          <cell r="K18">
            <v>0.10087719298245623</v>
          </cell>
          <cell r="L18">
            <v>0.76754385964912286</v>
          </cell>
          <cell r="M18">
            <v>175</v>
          </cell>
        </row>
        <row r="19">
          <cell r="B19" t="str">
            <v>Incident Investigation</v>
          </cell>
          <cell r="C19">
            <v>154</v>
          </cell>
          <cell r="D19">
            <v>140</v>
          </cell>
          <cell r="E19">
            <v>0.90909090909090906</v>
          </cell>
          <cell r="F19">
            <v>134</v>
          </cell>
          <cell r="G19">
            <v>0.87012987012987009</v>
          </cell>
          <cell r="H19">
            <v>0</v>
          </cell>
          <cell r="I19">
            <v>146</v>
          </cell>
          <cell r="J19">
            <v>0.94805194805194803</v>
          </cell>
          <cell r="K19">
            <v>3.8961038961038974E-2</v>
          </cell>
          <cell r="L19">
            <v>0.90909090909090906</v>
          </cell>
          <cell r="M19">
            <v>140</v>
          </cell>
        </row>
        <row r="20">
          <cell r="B20" t="str">
            <v>Audit</v>
          </cell>
          <cell r="C20">
            <v>150</v>
          </cell>
          <cell r="D20">
            <v>71</v>
          </cell>
          <cell r="E20">
            <v>0.47333333333333333</v>
          </cell>
          <cell r="F20">
            <v>93</v>
          </cell>
          <cell r="G20">
            <v>0.62</v>
          </cell>
          <cell r="H20">
            <v>0.14666666666666667</v>
          </cell>
          <cell r="I20">
            <v>115</v>
          </cell>
          <cell r="J20">
            <v>0.76666666666666672</v>
          </cell>
          <cell r="K20">
            <v>0.14666666666666678</v>
          </cell>
          <cell r="L20">
            <v>0.47333333333333333</v>
          </cell>
          <cell r="M20">
            <v>71</v>
          </cell>
        </row>
        <row r="21">
          <cell r="H21" t="str">
            <v xml:space="preserve"> </v>
          </cell>
        </row>
        <row r="22">
          <cell r="B22" t="str">
            <v>Total</v>
          </cell>
          <cell r="C22">
            <v>2906</v>
          </cell>
          <cell r="D22">
            <v>1967</v>
          </cell>
          <cell r="E22">
            <v>0.67687543014452856</v>
          </cell>
          <cell r="F22">
            <v>2451</v>
          </cell>
          <cell r="G22">
            <v>0.84342739160357882</v>
          </cell>
          <cell r="H22">
            <v>0.16655196145905027</v>
          </cell>
          <cell r="I22">
            <v>2699</v>
          </cell>
          <cell r="J22">
            <v>0.92876806607019957</v>
          </cell>
          <cell r="K22">
            <v>8.5340674466620747E-2</v>
          </cell>
          <cell r="L22">
            <v>0.67687543014452856</v>
          </cell>
        </row>
      </sheetData>
      <sheetData sheetId="11" refreshError="1"/>
      <sheetData sheetId="12" refreshError="1">
        <row r="4">
          <cell r="D4" t="str">
            <v>Engineering / Proc</v>
          </cell>
          <cell r="F4" t="str">
            <v>Construction</v>
          </cell>
          <cell r="H4" t="str">
            <v>Start-up / Commissioning</v>
          </cell>
          <cell r="J4" t="str">
            <v>Total Project</v>
          </cell>
        </row>
        <row r="5">
          <cell r="D5" t="str">
            <v>Plan</v>
          </cell>
          <cell r="E5" t="str">
            <v>Actual</v>
          </cell>
          <cell r="F5" t="str">
            <v>Plan</v>
          </cell>
          <cell r="G5" t="str">
            <v>Actual</v>
          </cell>
          <cell r="H5" t="str">
            <v>Plan</v>
          </cell>
          <cell r="I5" t="str">
            <v>Actual</v>
          </cell>
          <cell r="J5" t="str">
            <v>Plan</v>
          </cell>
          <cell r="K5" t="str">
            <v>Actual</v>
          </cell>
        </row>
        <row r="6">
          <cell r="B6">
            <v>2000</v>
          </cell>
          <cell r="C6" t="str">
            <v>J</v>
          </cell>
          <cell r="D6">
            <v>0.4</v>
          </cell>
          <cell r="E6">
            <v>1.3</v>
          </cell>
          <cell r="J6">
            <v>0.2</v>
          </cell>
          <cell r="K6">
            <v>0.65</v>
          </cell>
        </row>
        <row r="7">
          <cell r="C7" t="str">
            <v>F</v>
          </cell>
          <cell r="D7">
            <v>0.6</v>
          </cell>
          <cell r="E7">
            <v>2.2999999999999998</v>
          </cell>
          <cell r="J7">
            <v>0.3</v>
          </cell>
          <cell r="K7">
            <v>1.1499999999999999</v>
          </cell>
        </row>
        <row r="8">
          <cell r="C8" t="str">
            <v>M</v>
          </cell>
          <cell r="D8">
            <v>0.8</v>
          </cell>
          <cell r="E8">
            <v>4.2</v>
          </cell>
          <cell r="J8">
            <v>0.4</v>
          </cell>
          <cell r="K8">
            <v>2.1</v>
          </cell>
        </row>
        <row r="9">
          <cell r="C9" t="str">
            <v>A</v>
          </cell>
          <cell r="D9">
            <v>2</v>
          </cell>
          <cell r="E9">
            <v>8.6999999999999993</v>
          </cell>
          <cell r="F9">
            <v>0.1</v>
          </cell>
          <cell r="G9">
            <v>0.1</v>
          </cell>
          <cell r="J9">
            <v>1.0449999999999999</v>
          </cell>
          <cell r="K9">
            <v>4.3949999999999996</v>
          </cell>
        </row>
        <row r="10">
          <cell r="C10" t="str">
            <v>M</v>
          </cell>
          <cell r="D10">
            <v>6.6</v>
          </cell>
          <cell r="E10">
            <v>12.8</v>
          </cell>
          <cell r="F10">
            <v>0.4</v>
          </cell>
          <cell r="G10">
            <v>0.4</v>
          </cell>
          <cell r="J10">
            <v>3.48</v>
          </cell>
          <cell r="K10">
            <v>6.58</v>
          </cell>
        </row>
        <row r="11">
          <cell r="C11" t="str">
            <v>J</v>
          </cell>
          <cell r="D11">
            <v>14.2</v>
          </cell>
          <cell r="E11">
            <v>18.2</v>
          </cell>
          <cell r="F11">
            <v>0.9</v>
          </cell>
          <cell r="G11">
            <v>0.9</v>
          </cell>
          <cell r="J11">
            <v>7.5049999999999999</v>
          </cell>
          <cell r="K11">
            <v>9.504999999999999</v>
          </cell>
        </row>
        <row r="12">
          <cell r="C12" t="str">
            <v>J</v>
          </cell>
          <cell r="D12">
            <v>17.7</v>
          </cell>
          <cell r="E12">
            <v>26.8</v>
          </cell>
          <cell r="F12">
            <v>1.4</v>
          </cell>
          <cell r="G12">
            <v>1.6</v>
          </cell>
          <cell r="J12">
            <v>9.48</v>
          </cell>
          <cell r="K12">
            <v>14.120000000000001</v>
          </cell>
        </row>
        <row r="13">
          <cell r="C13" t="str">
            <v>A</v>
          </cell>
          <cell r="D13">
            <v>23.6</v>
          </cell>
          <cell r="E13">
            <v>32.5</v>
          </cell>
          <cell r="F13">
            <v>2.4</v>
          </cell>
          <cell r="G13">
            <v>2.8</v>
          </cell>
          <cell r="J13">
            <v>12.88</v>
          </cell>
          <cell r="K13">
            <v>17.510000000000002</v>
          </cell>
        </row>
        <row r="14">
          <cell r="C14" t="str">
            <v>S</v>
          </cell>
          <cell r="D14">
            <v>29.2</v>
          </cell>
          <cell r="E14">
            <v>38.200000000000003</v>
          </cell>
          <cell r="F14">
            <v>3.5</v>
          </cell>
          <cell r="G14">
            <v>4.7</v>
          </cell>
          <cell r="J14">
            <v>16.175000000000001</v>
          </cell>
          <cell r="K14">
            <v>21.215000000000003</v>
          </cell>
        </row>
        <row r="15">
          <cell r="C15" t="str">
            <v>O</v>
          </cell>
          <cell r="D15">
            <v>38.5</v>
          </cell>
          <cell r="E15">
            <v>43.4</v>
          </cell>
          <cell r="F15">
            <v>4.8</v>
          </cell>
          <cell r="G15">
            <v>6.3</v>
          </cell>
          <cell r="J15">
            <v>21.41</v>
          </cell>
          <cell r="K15">
            <v>24.535</v>
          </cell>
        </row>
        <row r="16">
          <cell r="C16" t="str">
            <v>N</v>
          </cell>
          <cell r="D16">
            <v>41.9</v>
          </cell>
          <cell r="E16">
            <v>47.8</v>
          </cell>
          <cell r="F16">
            <v>5.9</v>
          </cell>
          <cell r="G16">
            <v>8.4</v>
          </cell>
          <cell r="J16">
            <v>23.605</v>
          </cell>
          <cell r="K16">
            <v>27.68</v>
          </cell>
        </row>
        <row r="17">
          <cell r="C17" t="str">
            <v>D</v>
          </cell>
          <cell r="D17">
            <v>49.7</v>
          </cell>
          <cell r="E17">
            <v>51</v>
          </cell>
          <cell r="F17">
            <v>7.3</v>
          </cell>
          <cell r="G17">
            <v>10.4</v>
          </cell>
          <cell r="J17">
            <v>28.135000000000002</v>
          </cell>
          <cell r="K17">
            <v>30.18</v>
          </cell>
        </row>
        <row r="18">
          <cell r="B18">
            <v>2001</v>
          </cell>
          <cell r="C18" t="str">
            <v>J</v>
          </cell>
          <cell r="D18">
            <v>55.2</v>
          </cell>
          <cell r="E18">
            <v>58.8</v>
          </cell>
          <cell r="F18">
            <v>9.3000000000000007</v>
          </cell>
          <cell r="G18">
            <v>12.2</v>
          </cell>
          <cell r="J18">
            <v>31.785000000000004</v>
          </cell>
          <cell r="K18">
            <v>34.89</v>
          </cell>
        </row>
        <row r="19">
          <cell r="C19" t="str">
            <v>F</v>
          </cell>
          <cell r="D19">
            <v>59.7</v>
          </cell>
          <cell r="E19">
            <v>63.5</v>
          </cell>
          <cell r="F19">
            <v>11.4</v>
          </cell>
          <cell r="G19">
            <v>15.2</v>
          </cell>
          <cell r="J19">
            <v>34.980000000000004</v>
          </cell>
          <cell r="K19">
            <v>38.590000000000003</v>
          </cell>
        </row>
        <row r="20">
          <cell r="C20" t="str">
            <v>M</v>
          </cell>
          <cell r="D20">
            <v>65.3</v>
          </cell>
          <cell r="E20">
            <v>68.5</v>
          </cell>
          <cell r="F20">
            <v>13.9</v>
          </cell>
          <cell r="G20">
            <v>19.399999999999999</v>
          </cell>
          <cell r="J20">
            <v>38.905000000000001</v>
          </cell>
          <cell r="K20">
            <v>42.980000000000004</v>
          </cell>
        </row>
        <row r="21">
          <cell r="C21" t="str">
            <v>A</v>
          </cell>
          <cell r="D21">
            <v>68.599999999999994</v>
          </cell>
          <cell r="E21">
            <v>71.5</v>
          </cell>
          <cell r="F21">
            <v>16.3</v>
          </cell>
          <cell r="G21">
            <v>22.9</v>
          </cell>
          <cell r="J21">
            <v>41.634999999999998</v>
          </cell>
          <cell r="K21">
            <v>46.055</v>
          </cell>
        </row>
        <row r="22">
          <cell r="C22" t="str">
            <v>M</v>
          </cell>
          <cell r="D22">
            <v>71.8</v>
          </cell>
          <cell r="E22">
            <v>75</v>
          </cell>
          <cell r="F22">
            <v>19.5</v>
          </cell>
          <cell r="G22">
            <v>27.9</v>
          </cell>
          <cell r="J22">
            <v>44.674999999999997</v>
          </cell>
          <cell r="K22">
            <v>50.055</v>
          </cell>
        </row>
        <row r="23">
          <cell r="C23" t="str">
            <v>J</v>
          </cell>
          <cell r="D23">
            <v>75.5</v>
          </cell>
          <cell r="E23">
            <v>77.400000000000006</v>
          </cell>
          <cell r="F23">
            <v>22.8</v>
          </cell>
          <cell r="G23">
            <v>32.200000000000003</v>
          </cell>
          <cell r="J23">
            <v>48.01</v>
          </cell>
          <cell r="K23">
            <v>53.190000000000005</v>
          </cell>
        </row>
        <row r="24">
          <cell r="C24" t="str">
            <v>J</v>
          </cell>
          <cell r="D24">
            <v>79.7</v>
          </cell>
          <cell r="E24">
            <v>81.7</v>
          </cell>
          <cell r="F24">
            <v>26</v>
          </cell>
          <cell r="G24">
            <v>35.9</v>
          </cell>
          <cell r="J24">
            <v>51.550000000000004</v>
          </cell>
          <cell r="K24">
            <v>57.005000000000003</v>
          </cell>
        </row>
        <row r="25">
          <cell r="C25" t="str">
            <v>A</v>
          </cell>
          <cell r="D25">
            <v>82</v>
          </cell>
          <cell r="E25">
            <v>84</v>
          </cell>
          <cell r="F25">
            <v>29</v>
          </cell>
          <cell r="G25">
            <v>40.799999999999997</v>
          </cell>
          <cell r="J25">
            <v>54.05</v>
          </cell>
          <cell r="K25">
            <v>60.36</v>
          </cell>
        </row>
        <row r="26">
          <cell r="C26" t="str">
            <v>S</v>
          </cell>
          <cell r="D26">
            <v>84.1</v>
          </cell>
          <cell r="E26">
            <v>86.5</v>
          </cell>
          <cell r="F26">
            <v>32</v>
          </cell>
          <cell r="G26">
            <v>42</v>
          </cell>
          <cell r="J26">
            <v>56.449999999999996</v>
          </cell>
          <cell r="K26">
            <v>62.150000000000006</v>
          </cell>
        </row>
        <row r="27">
          <cell r="C27" t="str">
            <v>O</v>
          </cell>
          <cell r="D27">
            <v>85.7</v>
          </cell>
          <cell r="E27">
            <v>87.7</v>
          </cell>
          <cell r="F27">
            <v>37</v>
          </cell>
          <cell r="G27">
            <v>45.9</v>
          </cell>
          <cell r="J27">
            <v>59.5</v>
          </cell>
          <cell r="K27">
            <v>64.504999999999995</v>
          </cell>
        </row>
        <row r="28">
          <cell r="C28" t="str">
            <v>N</v>
          </cell>
          <cell r="D28">
            <v>86.8</v>
          </cell>
          <cell r="F28">
            <v>41.3</v>
          </cell>
          <cell r="J28">
            <v>61.984999999999999</v>
          </cell>
        </row>
        <row r="29">
          <cell r="C29" t="str">
            <v>D</v>
          </cell>
          <cell r="D29">
            <v>87.8</v>
          </cell>
          <cell r="F29">
            <v>46.2</v>
          </cell>
          <cell r="J29">
            <v>64.69</v>
          </cell>
        </row>
      </sheetData>
      <sheetData sheetId="13" refreshError="1">
        <row r="4">
          <cell r="D4" t="str">
            <v>Platform</v>
          </cell>
          <cell r="F4" t="str">
            <v>Pipeline</v>
          </cell>
          <cell r="H4" t="str">
            <v>Transport &amp; Installation</v>
          </cell>
          <cell r="J4" t="str">
            <v>Total Project</v>
          </cell>
        </row>
        <row r="5">
          <cell r="D5" t="str">
            <v>Plan</v>
          </cell>
          <cell r="E5" t="str">
            <v>Actual</v>
          </cell>
          <cell r="F5" t="str">
            <v>Plan</v>
          </cell>
          <cell r="G5" t="str">
            <v>Actual</v>
          </cell>
          <cell r="H5" t="str">
            <v>Plan</v>
          </cell>
          <cell r="I5" t="str">
            <v>Actual</v>
          </cell>
          <cell r="J5" t="str">
            <v>Plan</v>
          </cell>
          <cell r="K5" t="str">
            <v>Actual</v>
          </cell>
        </row>
        <row r="6">
          <cell r="B6">
            <v>2000</v>
          </cell>
          <cell r="C6" t="str">
            <v>J</v>
          </cell>
        </row>
        <row r="7">
          <cell r="C7" t="str">
            <v>F</v>
          </cell>
        </row>
        <row r="8">
          <cell r="C8" t="str">
            <v>M</v>
          </cell>
          <cell r="D8">
            <v>0</v>
          </cell>
          <cell r="E8">
            <v>0</v>
          </cell>
          <cell r="F8">
            <v>0</v>
          </cell>
          <cell r="G8">
            <v>0</v>
          </cell>
          <cell r="H8">
            <v>0</v>
          </cell>
          <cell r="I8">
            <v>0</v>
          </cell>
          <cell r="J8">
            <v>0</v>
          </cell>
          <cell r="K8">
            <v>0</v>
          </cell>
        </row>
        <row r="9">
          <cell r="C9" t="str">
            <v>A</v>
          </cell>
          <cell r="D9">
            <v>0.2</v>
          </cell>
          <cell r="E9">
            <v>0</v>
          </cell>
          <cell r="F9">
            <v>0</v>
          </cell>
          <cell r="G9">
            <v>3.25</v>
          </cell>
          <cell r="H9">
            <v>0.51</v>
          </cell>
          <cell r="I9">
            <v>0.51</v>
          </cell>
          <cell r="J9">
            <v>0.15</v>
          </cell>
          <cell r="K9">
            <v>1.4291</v>
          </cell>
        </row>
        <row r="10">
          <cell r="C10" t="str">
            <v>M</v>
          </cell>
          <cell r="D10">
            <v>0.5</v>
          </cell>
          <cell r="E10">
            <v>1.3</v>
          </cell>
          <cell r="F10">
            <v>0.81</v>
          </cell>
          <cell r="G10">
            <v>5.45</v>
          </cell>
          <cell r="H10">
            <v>1.02</v>
          </cell>
          <cell r="I10">
            <v>1.02</v>
          </cell>
          <cell r="J10">
            <v>0.69</v>
          </cell>
          <cell r="K10">
            <v>3.0107750000000002</v>
          </cell>
        </row>
        <row r="11">
          <cell r="C11" t="str">
            <v>J</v>
          </cell>
          <cell r="D11">
            <v>1</v>
          </cell>
          <cell r="E11">
            <v>2.1</v>
          </cell>
          <cell r="F11">
            <v>10.96</v>
          </cell>
          <cell r="G11">
            <v>8.61</v>
          </cell>
          <cell r="H11">
            <v>4.08</v>
          </cell>
          <cell r="I11">
            <v>4.08</v>
          </cell>
          <cell r="J11">
            <v>5.56</v>
          </cell>
          <cell r="K11">
            <v>5.0800049999999999</v>
          </cell>
        </row>
        <row r="12">
          <cell r="C12" t="str">
            <v>J</v>
          </cell>
          <cell r="D12">
            <v>1.6</v>
          </cell>
          <cell r="E12">
            <v>2.8</v>
          </cell>
          <cell r="F12">
            <v>11.7</v>
          </cell>
          <cell r="G12">
            <v>10.27</v>
          </cell>
          <cell r="H12">
            <v>5.0999999999999996</v>
          </cell>
          <cell r="I12">
            <v>5.0999999999999996</v>
          </cell>
          <cell r="J12">
            <v>6.27</v>
          </cell>
          <cell r="K12">
            <v>6.2228849999999998</v>
          </cell>
        </row>
        <row r="13">
          <cell r="C13" t="str">
            <v>A</v>
          </cell>
          <cell r="D13">
            <v>5</v>
          </cell>
          <cell r="E13">
            <v>5.6</v>
          </cell>
          <cell r="F13">
            <v>12.94</v>
          </cell>
          <cell r="G13">
            <v>11.38</v>
          </cell>
          <cell r="H13">
            <v>5.77</v>
          </cell>
          <cell r="I13">
            <v>5.77</v>
          </cell>
          <cell r="J13">
            <v>8.43</v>
          </cell>
          <cell r="K13">
            <v>8.0513150000000007</v>
          </cell>
        </row>
        <row r="14">
          <cell r="C14" t="str">
            <v>S</v>
          </cell>
          <cell r="D14">
            <v>10.9</v>
          </cell>
          <cell r="E14">
            <v>12</v>
          </cell>
          <cell r="F14">
            <v>19.399999999999999</v>
          </cell>
          <cell r="G14">
            <v>14.44</v>
          </cell>
          <cell r="H14">
            <v>6.45</v>
          </cell>
          <cell r="I14">
            <v>6.45</v>
          </cell>
          <cell r="J14">
            <v>13.93</v>
          </cell>
          <cell r="K14">
            <v>12.346145</v>
          </cell>
        </row>
        <row r="15">
          <cell r="C15" t="str">
            <v>O</v>
          </cell>
          <cell r="D15">
            <v>17.8</v>
          </cell>
          <cell r="E15">
            <v>16.899999999999999</v>
          </cell>
          <cell r="F15">
            <v>33.79</v>
          </cell>
          <cell r="G15">
            <v>18.64</v>
          </cell>
          <cell r="H15">
            <v>7.13</v>
          </cell>
          <cell r="I15">
            <v>7.13</v>
          </cell>
          <cell r="J15">
            <v>23.21</v>
          </cell>
          <cell r="K15">
            <v>16.434844999999999</v>
          </cell>
        </row>
        <row r="16">
          <cell r="C16" t="str">
            <v>N</v>
          </cell>
          <cell r="D16">
            <v>28.5</v>
          </cell>
          <cell r="E16">
            <v>24.8</v>
          </cell>
          <cell r="F16">
            <v>36.26</v>
          </cell>
          <cell r="G16">
            <v>25.27</v>
          </cell>
          <cell r="H16">
            <v>7.81</v>
          </cell>
          <cell r="I16">
            <v>7.81</v>
          </cell>
          <cell r="J16">
            <v>29.23</v>
          </cell>
          <cell r="K16">
            <v>22.916359999999997</v>
          </cell>
        </row>
        <row r="17">
          <cell r="C17" t="str">
            <v>D</v>
          </cell>
          <cell r="D17">
            <v>32.1</v>
          </cell>
          <cell r="E17">
            <v>32.299999999999997</v>
          </cell>
          <cell r="F17">
            <v>28.59</v>
          </cell>
          <cell r="G17">
            <v>28.38</v>
          </cell>
          <cell r="H17">
            <v>8.49</v>
          </cell>
          <cell r="I17">
            <v>8.49</v>
          </cell>
          <cell r="J17">
            <v>27.73</v>
          </cell>
          <cell r="K17">
            <v>27.734914999999997</v>
          </cell>
        </row>
        <row r="18">
          <cell r="B18">
            <v>2001</v>
          </cell>
          <cell r="C18" t="str">
            <v>J</v>
          </cell>
          <cell r="D18">
            <v>43.5</v>
          </cell>
          <cell r="E18">
            <v>45.8</v>
          </cell>
          <cell r="F18">
            <v>29.86</v>
          </cell>
          <cell r="G18">
            <v>28.78</v>
          </cell>
          <cell r="H18">
            <v>9.17</v>
          </cell>
          <cell r="I18">
            <v>9.17</v>
          </cell>
          <cell r="J18">
            <v>33.56</v>
          </cell>
          <cell r="K18">
            <v>34.155915</v>
          </cell>
        </row>
        <row r="19">
          <cell r="C19" t="str">
            <v>F</v>
          </cell>
          <cell r="D19">
            <v>54.2</v>
          </cell>
          <cell r="E19">
            <v>53.6</v>
          </cell>
          <cell r="F19">
            <v>34.67</v>
          </cell>
          <cell r="G19">
            <v>33.67</v>
          </cell>
          <cell r="H19">
            <v>9.85</v>
          </cell>
          <cell r="I19">
            <v>9.85</v>
          </cell>
          <cell r="J19">
            <v>40.549999999999997</v>
          </cell>
          <cell r="K19">
            <v>39.860060000000004</v>
          </cell>
        </row>
        <row r="20">
          <cell r="C20" t="str">
            <v>M</v>
          </cell>
          <cell r="D20">
            <v>62.5</v>
          </cell>
          <cell r="E20">
            <v>64.900000000000006</v>
          </cell>
          <cell r="F20">
            <v>48.83</v>
          </cell>
          <cell r="G20">
            <v>40.799999999999997</v>
          </cell>
          <cell r="H20">
            <v>10.53</v>
          </cell>
          <cell r="I20">
            <v>10.5</v>
          </cell>
          <cell r="J20">
            <v>50.38</v>
          </cell>
          <cell r="K20">
            <v>48.101950000000009</v>
          </cell>
        </row>
        <row r="21">
          <cell r="C21" t="str">
            <v>A</v>
          </cell>
          <cell r="D21">
            <v>74.900000000000006</v>
          </cell>
          <cell r="E21">
            <v>74.099999999999994</v>
          </cell>
          <cell r="F21">
            <v>55.95</v>
          </cell>
          <cell r="G21">
            <v>44.4</v>
          </cell>
          <cell r="H21">
            <v>11.21</v>
          </cell>
          <cell r="I21">
            <v>11.2</v>
          </cell>
          <cell r="J21">
            <v>59.13</v>
          </cell>
          <cell r="K21">
            <v>53.905900000000003</v>
          </cell>
        </row>
        <row r="22">
          <cell r="C22" t="str">
            <v>M</v>
          </cell>
          <cell r="D22">
            <v>84.3</v>
          </cell>
          <cell r="E22">
            <v>85.6</v>
          </cell>
          <cell r="F22">
            <v>62.34</v>
          </cell>
          <cell r="G22">
            <v>54.83</v>
          </cell>
          <cell r="H22">
            <v>11.89</v>
          </cell>
          <cell r="I22">
            <v>11.89</v>
          </cell>
          <cell r="J22">
            <v>66.19</v>
          </cell>
          <cell r="K22">
            <v>63.631739999999994</v>
          </cell>
        </row>
        <row r="23">
          <cell r="C23" t="str">
            <v>J</v>
          </cell>
          <cell r="D23">
            <v>94.5</v>
          </cell>
          <cell r="E23">
            <v>91</v>
          </cell>
          <cell r="F23">
            <v>80.989999999999995</v>
          </cell>
          <cell r="G23">
            <v>59.52</v>
          </cell>
          <cell r="H23">
            <v>15.29</v>
          </cell>
          <cell r="I23">
            <v>15.29</v>
          </cell>
          <cell r="J23">
            <v>79.11</v>
          </cell>
          <cell r="K23">
            <v>68.488185000000001</v>
          </cell>
        </row>
        <row r="24">
          <cell r="C24" t="str">
            <v>J</v>
          </cell>
          <cell r="D24">
            <v>98.6</v>
          </cell>
          <cell r="E24">
            <v>97.5</v>
          </cell>
          <cell r="F24">
            <v>95.29</v>
          </cell>
          <cell r="G24">
            <v>62.4</v>
          </cell>
          <cell r="H24">
            <v>15.29</v>
          </cell>
          <cell r="I24">
            <v>15.3</v>
          </cell>
          <cell r="J24">
            <v>87</v>
          </cell>
          <cell r="K24">
            <v>72.670950000000005</v>
          </cell>
        </row>
        <row r="25">
          <cell r="C25" t="str">
            <v>A</v>
          </cell>
          <cell r="D25">
            <v>100</v>
          </cell>
          <cell r="E25">
            <v>99.3</v>
          </cell>
          <cell r="F25">
            <v>99.55</v>
          </cell>
          <cell r="G25">
            <v>71</v>
          </cell>
          <cell r="H25">
            <v>48.57</v>
          </cell>
          <cell r="I25">
            <v>48.57</v>
          </cell>
          <cell r="J25">
            <v>93.51</v>
          </cell>
          <cell r="K25">
            <v>81.185425000000009</v>
          </cell>
        </row>
        <row r="26">
          <cell r="C26" t="str">
            <v>S</v>
          </cell>
          <cell r="D26">
            <v>100</v>
          </cell>
          <cell r="E26">
            <v>99.83</v>
          </cell>
          <cell r="F26">
            <v>99.62</v>
          </cell>
          <cell r="G26">
            <v>86.4</v>
          </cell>
          <cell r="H26">
            <v>100</v>
          </cell>
          <cell r="I26">
            <v>100</v>
          </cell>
          <cell r="J26">
            <v>99.84</v>
          </cell>
          <cell r="K26">
            <v>94.203509999999994</v>
          </cell>
        </row>
        <row r="27">
          <cell r="C27" t="str">
            <v>O</v>
          </cell>
          <cell r="D27">
            <v>100</v>
          </cell>
          <cell r="E27">
            <v>100</v>
          </cell>
          <cell r="F27">
            <v>99.74</v>
          </cell>
          <cell r="G27">
            <v>96.4</v>
          </cell>
          <cell r="H27">
            <v>100</v>
          </cell>
          <cell r="I27">
            <v>100</v>
          </cell>
          <cell r="J27">
            <v>99.89</v>
          </cell>
          <cell r="K27">
            <v>98.486199999999997</v>
          </cell>
        </row>
        <row r="28">
          <cell r="C28" t="str">
            <v>N</v>
          </cell>
          <cell r="D28">
            <v>100</v>
          </cell>
          <cell r="E28">
            <v>100</v>
          </cell>
          <cell r="F28">
            <v>99.92</v>
          </cell>
          <cell r="G28">
            <v>99.2</v>
          </cell>
          <cell r="H28">
            <v>100</v>
          </cell>
          <cell r="I28">
            <v>100</v>
          </cell>
          <cell r="J28">
            <v>99.97</v>
          </cell>
          <cell r="K28">
            <v>99.663600000000002</v>
          </cell>
        </row>
        <row r="29">
          <cell r="C29" t="str">
            <v>D</v>
          </cell>
          <cell r="D29">
            <v>100</v>
          </cell>
          <cell r="F29">
            <v>99.98</v>
          </cell>
          <cell r="H29">
            <v>100</v>
          </cell>
          <cell r="J29">
            <v>99.99</v>
          </cell>
        </row>
        <row r="30">
          <cell r="B30">
            <v>2002</v>
          </cell>
          <cell r="C30" t="str">
            <v>J</v>
          </cell>
          <cell r="D30">
            <v>100</v>
          </cell>
          <cell r="F30">
            <v>100</v>
          </cell>
          <cell r="H30">
            <v>100</v>
          </cell>
          <cell r="J30">
            <v>100</v>
          </cell>
        </row>
      </sheetData>
      <sheetData sheetId="14" refreshError="1">
        <row r="2">
          <cell r="B2" t="str">
            <v xml:space="preserve">KPI: </v>
          </cell>
          <cell r="C2" t="str">
            <v>ROACE: (pre-tax)</v>
          </cell>
        </row>
        <row r="3">
          <cell r="B3" t="str">
            <v>Users:</v>
          </cell>
          <cell r="C3" t="str">
            <v>Page 1 KPI for all AGMs</v>
          </cell>
        </row>
        <row r="4">
          <cell r="B4" t="str">
            <v xml:space="preserve">Owners of definition: </v>
          </cell>
          <cell r="C4" t="str">
            <v>Finance</v>
          </cell>
        </row>
        <row r="5">
          <cell r="B5" t="str">
            <v>Units:</v>
          </cell>
          <cell r="C5" t="str">
            <v>%</v>
          </cell>
        </row>
        <row r="6">
          <cell r="B6" t="str">
            <v xml:space="preserve">Definition: </v>
          </cell>
          <cell r="C6" t="str">
            <v>Return (being Operating Profit excluding exceptional items plus interest received from Associates and incorporated Joint Ventures plus returns from  Investments less Interest paid by Associates, incorporated Joint Ventures &amp; Investments less implied inter</v>
          </cell>
        </row>
        <row r="7">
          <cell r="B7" t="str">
            <v xml:space="preserve">How reported: </v>
          </cell>
          <cell r="C7" t="str">
            <v xml:space="preserve">Annually </v>
          </cell>
        </row>
        <row r="8">
          <cell r="B8" t="str">
            <v xml:space="preserve">Benchmark Info: </v>
          </cell>
          <cell r="C8" t="str">
            <v>20% Target measure for 2003</v>
          </cell>
        </row>
        <row r="10">
          <cell r="C10" t="str">
            <v>Budget</v>
          </cell>
          <cell r="D10" t="str">
            <v>Stretch</v>
          </cell>
        </row>
        <row r="12">
          <cell r="B12" t="str">
            <v>Opening Net Assets,   £mm</v>
          </cell>
          <cell r="C12">
            <v>370.30500000000001</v>
          </cell>
          <cell r="D12">
            <v>370.30500000000001</v>
          </cell>
        </row>
        <row r="13">
          <cell r="B13" t="str">
            <v>Closing Net Assets,   £mm</v>
          </cell>
          <cell r="C13">
            <v>507.75099999999998</v>
          </cell>
          <cell r="D13">
            <v>494.05099999999999</v>
          </cell>
        </row>
        <row r="15">
          <cell r="B15" t="str">
            <v>PBIT,   £mm</v>
          </cell>
          <cell r="C15">
            <v>20.911000000000001</v>
          </cell>
          <cell r="D15">
            <v>26</v>
          </cell>
        </row>
        <row r="16">
          <cell r="B16" t="str">
            <v>Assoc Int,   £mm</v>
          </cell>
          <cell r="C16">
            <v>-7.1920000000000002</v>
          </cell>
          <cell r="D16">
            <v>-7.1920000000000002</v>
          </cell>
        </row>
        <row r="17">
          <cell r="B17" t="str">
            <v>Unwinding Discount,   £mm</v>
          </cell>
          <cell r="C17">
            <v>-0.39500000000000002</v>
          </cell>
          <cell r="D17">
            <v>-0.39500000000000002</v>
          </cell>
        </row>
        <row r="19">
          <cell r="B19" t="str">
            <v>ROACE,  %</v>
          </cell>
          <cell r="C19">
            <v>3.0348861576027043E-2</v>
          </cell>
          <cell r="D19">
            <v>4.2605130293536457E-2</v>
          </cell>
        </row>
        <row r="35">
          <cell r="B35" t="str">
            <v xml:space="preserve">KPI: </v>
          </cell>
          <cell r="C35" t="str">
            <v>PBIT (profit before interest &amp; tax)</v>
          </cell>
        </row>
        <row r="36">
          <cell r="B36" t="str">
            <v>Users:</v>
          </cell>
          <cell r="C36" t="str">
            <v>Page 1 KPI for all AGMs</v>
          </cell>
        </row>
        <row r="37">
          <cell r="B37" t="str">
            <v xml:space="preserve">Owners of definition: </v>
          </cell>
          <cell r="C37" t="str">
            <v>Finance</v>
          </cell>
        </row>
        <row r="38">
          <cell r="B38" t="str">
            <v xml:space="preserve">Units: </v>
          </cell>
          <cell r="C38" t="str">
            <v>£mm</v>
          </cell>
        </row>
        <row r="39">
          <cell r="B39" t="str">
            <v xml:space="preserve">Definition: </v>
          </cell>
          <cell r="C39" t="str">
            <v>Turnover (100% of Subsidiaries plus share of unincorporated Joint Ventures) less Total costs (including operating expenditure, depreciation, amortisation of goodwill, E&amp;A and overheads)(100% of Subsidiaries plus share of unincorporated Joint Ventures) plu</v>
          </cell>
        </row>
        <row r="40">
          <cell r="B40" t="str">
            <v xml:space="preserve">How reported: </v>
          </cell>
          <cell r="C40" t="str">
            <v>MFR</v>
          </cell>
        </row>
        <row r="41">
          <cell r="B41" t="str">
            <v xml:space="preserve">Benchmark Info: </v>
          </cell>
          <cell r="C41" t="str">
            <v>Budget comparison only</v>
          </cell>
        </row>
        <row r="43">
          <cell r="C43" t="str">
            <v>Budget</v>
          </cell>
          <cell r="D43" t="str">
            <v>Stretch</v>
          </cell>
        </row>
        <row r="44">
          <cell r="B44" t="str">
            <v>E&amp;P operating profit,  £mm</v>
          </cell>
          <cell r="C44">
            <v>-0.86399999999999999</v>
          </cell>
        </row>
        <row r="45">
          <cell r="B45" t="str">
            <v>Tax Certificates</v>
          </cell>
          <cell r="C45">
            <v>0</v>
          </cell>
        </row>
        <row r="46">
          <cell r="B46" t="str">
            <v>ALNG T1 operating profit,  £mm</v>
          </cell>
          <cell r="C46">
            <v>21.774000000000001</v>
          </cell>
        </row>
        <row r="47">
          <cell r="B47" t="str">
            <v>TOTAL</v>
          </cell>
          <cell r="C47">
            <v>20.91</v>
          </cell>
          <cell r="D47">
            <v>26</v>
          </cell>
        </row>
        <row r="49">
          <cell r="B49" t="str">
            <v>Budget Assumptions</v>
          </cell>
          <cell r="C49" t="str">
            <v>$23 Brent,  F-X 1.55 $/£</v>
          </cell>
        </row>
        <row r="52">
          <cell r="B52" t="str">
            <v xml:space="preserve">KPI: </v>
          </cell>
          <cell r="C52" t="str">
            <v>Cashflow (pre interest &amp; tax)</v>
          </cell>
        </row>
        <row r="53">
          <cell r="B53" t="str">
            <v>Users:</v>
          </cell>
          <cell r="C53" t="str">
            <v>Page 1 KPI for all AGMs</v>
          </cell>
        </row>
        <row r="54">
          <cell r="B54" t="str">
            <v xml:space="preserve">Owners of definition: </v>
          </cell>
          <cell r="C54" t="str">
            <v>Finance</v>
          </cell>
        </row>
        <row r="55">
          <cell r="B55" t="str">
            <v xml:space="preserve">Units: </v>
          </cell>
          <cell r="C55" t="str">
            <v>£mm</v>
          </cell>
        </row>
        <row r="56">
          <cell r="B56" t="str">
            <v xml:space="preserve">Definition: </v>
          </cell>
          <cell r="C56" t="str">
            <v>Total Operating Profit plus non-cash items (depreciation, provisions, E&amp;A write-offs) less expenditure on provisions adjusted for movement in working capital less Development Capex and Capitalised E&amp;A less purchase of subsidiaries (net of cash acquired) l</v>
          </cell>
        </row>
        <row r="57">
          <cell r="B57" t="str">
            <v xml:space="preserve">How reported: </v>
          </cell>
          <cell r="C57" t="str">
            <v>MFR as Cashflow</v>
          </cell>
        </row>
        <row r="58">
          <cell r="B58" t="str">
            <v xml:space="preserve">Benchmark Info: </v>
          </cell>
          <cell r="C58" t="str">
            <v>Budget comparison only</v>
          </cell>
        </row>
        <row r="60">
          <cell r="C60" t="str">
            <v>Budget</v>
          </cell>
          <cell r="D60" t="str">
            <v>Stretch</v>
          </cell>
        </row>
        <row r="61">
          <cell r="B61" t="str">
            <v>E&amp;P total operating profit</v>
          </cell>
          <cell r="C61">
            <v>-0.86399999999999999</v>
          </cell>
        </row>
        <row r="62">
          <cell r="B62" t="str">
            <v>Depreciation</v>
          </cell>
          <cell r="C62">
            <v>1.9580645161290322</v>
          </cell>
        </row>
        <row r="63">
          <cell r="B63" t="str">
            <v>Well write-offs</v>
          </cell>
          <cell r="C63">
            <v>0</v>
          </cell>
        </row>
        <row r="64">
          <cell r="B64" t="str">
            <v>Working capital movement</v>
          </cell>
          <cell r="C64">
            <v>0.98799999999999999</v>
          </cell>
        </row>
        <row r="65">
          <cell r="B65" t="str">
            <v>Development capex</v>
          </cell>
          <cell r="C65">
            <v>-49.783999999999999</v>
          </cell>
        </row>
        <row r="66">
          <cell r="B66" t="str">
            <v>Capitalised E&amp;A</v>
          </cell>
          <cell r="C66">
            <v>-2</v>
          </cell>
        </row>
        <row r="67">
          <cell r="B67" t="str">
            <v>ALNG Train 1 contribution</v>
          </cell>
          <cell r="C67">
            <v>9.5609999999999999</v>
          </cell>
        </row>
        <row r="68">
          <cell r="B68" t="str">
            <v>ALNG T2&amp;3 investment</v>
          </cell>
          <cell r="C68">
            <v>-86</v>
          </cell>
        </row>
        <row r="69">
          <cell r="B69" t="str">
            <v>TOTAL</v>
          </cell>
          <cell r="C69">
            <v>-126.14093548387098</v>
          </cell>
          <cell r="D69">
            <v>-107.35</v>
          </cell>
        </row>
        <row r="71">
          <cell r="B71" t="str">
            <v>Stretch Targets:</v>
          </cell>
          <cell r="C71" t="str">
            <v>£ 13.700mm reduction in capex, £ 5.089mm increase in PBIT</v>
          </cell>
        </row>
        <row r="74">
          <cell r="B74" t="str">
            <v xml:space="preserve">KPI: </v>
          </cell>
          <cell r="C74" t="str">
            <v>Total Investment (all activities)</v>
          </cell>
        </row>
        <row r="75">
          <cell r="B75" t="str">
            <v>Users:</v>
          </cell>
          <cell r="C75" t="str">
            <v>Page 1 KPI for all AGMs</v>
          </cell>
        </row>
        <row r="76">
          <cell r="B76" t="str">
            <v xml:space="preserve">Owners of definition: </v>
          </cell>
          <cell r="C76" t="str">
            <v>Finance</v>
          </cell>
        </row>
        <row r="77">
          <cell r="B77" t="str">
            <v xml:space="preserve">Units: </v>
          </cell>
          <cell r="C77" t="str">
            <v>£mm</v>
          </cell>
        </row>
        <row r="78">
          <cell r="B78" t="str">
            <v xml:space="preserve">Definition: </v>
          </cell>
          <cell r="C78" t="str">
            <v>Includes Capex (all segments), plus capitalised interest, capitalised exploration expenditure, investments (including net loans) in associates, JV’s &amp; other minority investments, plus acquisitions of subsidiaries. Capitalised decommisioning costs are excl</v>
          </cell>
        </row>
        <row r="79">
          <cell r="B79" t="str">
            <v xml:space="preserve">How reported: </v>
          </cell>
          <cell r="C79" t="str">
            <v>MFR</v>
          </cell>
        </row>
        <row r="80">
          <cell r="B80" t="str">
            <v xml:space="preserve">Benchmark Info: </v>
          </cell>
          <cell r="C80" t="str">
            <v>Budget comparison only</v>
          </cell>
        </row>
        <row r="82">
          <cell r="C82" t="str">
            <v>Budget</v>
          </cell>
          <cell r="D82" t="str">
            <v>Stretch</v>
          </cell>
        </row>
        <row r="83">
          <cell r="B83" t="str">
            <v>NCMA capex</v>
          </cell>
          <cell r="C83">
            <v>42.761000000000003</v>
          </cell>
        </row>
        <row r="84">
          <cell r="B84" t="str">
            <v>Dolphin capex</v>
          </cell>
          <cell r="C84">
            <v>3.3450000000000002</v>
          </cell>
        </row>
        <row r="85">
          <cell r="B85" t="str">
            <v>Capitalised E&amp;A</v>
          </cell>
          <cell r="C85">
            <v>2</v>
          </cell>
        </row>
        <row r="86">
          <cell r="B86" t="str">
            <v>Sundry other capex</v>
          </cell>
          <cell r="C86">
            <v>1.0449999999999999</v>
          </cell>
        </row>
        <row r="87">
          <cell r="B87" t="str">
            <v>ALNG T2&amp;3 investment</v>
          </cell>
          <cell r="C87">
            <v>86</v>
          </cell>
        </row>
        <row r="88">
          <cell r="B88" t="str">
            <v>TOTAL</v>
          </cell>
          <cell r="C88">
            <v>135.15100000000001</v>
          </cell>
        </row>
        <row r="92">
          <cell r="B92" t="str">
            <v xml:space="preserve">KPI: </v>
          </cell>
          <cell r="C92" t="str">
            <v>Gross G+A</v>
          </cell>
        </row>
        <row r="93">
          <cell r="B93" t="str">
            <v>Users:</v>
          </cell>
          <cell r="C93" t="str">
            <v>Page 1 KPI for all VPs</v>
          </cell>
        </row>
        <row r="94">
          <cell r="B94" t="str">
            <v xml:space="preserve">Owners of definition: </v>
          </cell>
          <cell r="C94" t="str">
            <v>Finance</v>
          </cell>
        </row>
        <row r="95">
          <cell r="B95" t="str">
            <v xml:space="preserve">Units: </v>
          </cell>
          <cell r="C95" t="str">
            <v>£mm</v>
          </cell>
        </row>
        <row r="96">
          <cell r="B96" t="str">
            <v xml:space="preserve">Definition: </v>
          </cell>
          <cell r="C96" t="str">
            <v>Gross costs generated by the Asset Group, Skill Centre or MSU, and including those costs as set out in the Budget G+A templates (overhead, exploration, O&amp;M and development), before recharge/allocation. They include all foreign offices, as well as TVP cost</v>
          </cell>
        </row>
        <row r="97">
          <cell r="B97" t="str">
            <v xml:space="preserve">How reported: </v>
          </cell>
          <cell r="C97" t="str">
            <v>MFR</v>
          </cell>
        </row>
        <row r="98">
          <cell r="B98" t="str">
            <v xml:space="preserve">Benchmark Info: </v>
          </cell>
          <cell r="C98" t="str">
            <v>Budget comparison only</v>
          </cell>
        </row>
        <row r="100">
          <cell r="C100" t="str">
            <v>Budget</v>
          </cell>
          <cell r="D100" t="str">
            <v>Stretch</v>
          </cell>
        </row>
        <row r="101">
          <cell r="C101">
            <v>10.166</v>
          </cell>
          <cell r="D101">
            <v>9.9</v>
          </cell>
        </row>
        <row r="105">
          <cell r="B105" t="str">
            <v xml:space="preserve">KPI: </v>
          </cell>
          <cell r="C105" t="str">
            <v>Partner Cost Recovery</v>
          </cell>
        </row>
        <row r="106">
          <cell r="B106" t="str">
            <v>Users:</v>
          </cell>
          <cell r="C106" t="str">
            <v>Page 1 KPI for all AGMs</v>
          </cell>
        </row>
        <row r="107">
          <cell r="B107" t="str">
            <v xml:space="preserve">Owners of definition: </v>
          </cell>
          <cell r="C107" t="str">
            <v>Finance</v>
          </cell>
        </row>
        <row r="108">
          <cell r="B108" t="str">
            <v xml:space="preserve">Units: </v>
          </cell>
          <cell r="C108" t="str">
            <v>%</v>
          </cell>
        </row>
        <row r="109">
          <cell r="B109" t="str">
            <v>Definition:</v>
          </cell>
          <cell r="C109" t="str">
            <v xml:space="preserve">G&amp;A costs recovered from partners as a percentage of Gross G&amp;A.  </v>
          </cell>
        </row>
        <row r="110">
          <cell r="B110" t="str">
            <v xml:space="preserve">How reported: </v>
          </cell>
          <cell r="C110" t="str">
            <v>MFR (proposed)</v>
          </cell>
        </row>
        <row r="111">
          <cell r="B111" t="str">
            <v xml:space="preserve">Benchmark Info: </v>
          </cell>
          <cell r="C111" t="str">
            <v>Budget comparison only</v>
          </cell>
        </row>
        <row r="113">
          <cell r="C113" t="str">
            <v>Budget</v>
          </cell>
          <cell r="D113" t="str">
            <v>Stretch</v>
          </cell>
        </row>
        <row r="115">
          <cell r="C115">
            <v>29.1</v>
          </cell>
          <cell r="D115">
            <v>30.5</v>
          </cell>
        </row>
        <row r="117">
          <cell r="B117" t="str">
            <v>Stretch target achieved by charging £300k currently BG 100% to ECMA Development - recover additional £150k</v>
          </cell>
        </row>
      </sheetData>
      <sheetData sheetId="15" refreshError="1">
        <row r="2">
          <cell r="B2" t="str">
            <v>KPI:</v>
          </cell>
          <cell r="C2" t="str">
            <v>Business Development expenditure</v>
          </cell>
        </row>
        <row r="3">
          <cell r="B3" t="str">
            <v>Users:</v>
          </cell>
          <cell r="C3" t="str">
            <v>Page 1 KPI for all AGMs</v>
          </cell>
        </row>
        <row r="4">
          <cell r="B4" t="str">
            <v xml:space="preserve">Owners of definition: </v>
          </cell>
          <cell r="C4" t="str">
            <v>S&amp;PD</v>
          </cell>
        </row>
        <row r="5">
          <cell r="B5" t="str">
            <v xml:space="preserve">Units: </v>
          </cell>
          <cell r="C5" t="str">
            <v>£mm</v>
          </cell>
        </row>
        <row r="6">
          <cell r="B6" t="str">
            <v>Definition:</v>
          </cell>
          <cell r="C6" t="str">
            <v>Approved Business Development Expenditure</v>
          </cell>
        </row>
        <row r="7">
          <cell r="B7" t="str">
            <v xml:space="preserve">How reported: </v>
          </cell>
          <cell r="C7" t="str">
            <v>MFR</v>
          </cell>
        </row>
        <row r="8">
          <cell r="B8" t="str">
            <v>Benchmark Info:</v>
          </cell>
          <cell r="C8" t="str">
            <v>None</v>
          </cell>
        </row>
        <row r="10">
          <cell r="C10" t="str">
            <v>Budget</v>
          </cell>
          <cell r="D10" t="str">
            <v>Stretch</v>
          </cell>
        </row>
        <row r="11">
          <cell r="B11" t="str">
            <v>ALNG Train 4/5 FEED</v>
          </cell>
          <cell r="C11">
            <v>3</v>
          </cell>
        </row>
        <row r="14">
          <cell r="B14" t="str">
            <v xml:space="preserve">KPI: </v>
          </cell>
          <cell r="C14" t="str">
            <v>NPV Added (Business Plan)</v>
          </cell>
        </row>
        <row r="15">
          <cell r="B15" t="str">
            <v>Users:</v>
          </cell>
          <cell r="C15" t="str">
            <v>Page 1 KPI for all AGMs</v>
          </cell>
        </row>
        <row r="16">
          <cell r="B16" t="str">
            <v xml:space="preserve">Owners of definition: </v>
          </cell>
          <cell r="C16" t="str">
            <v>S&amp;PD</v>
          </cell>
        </row>
        <row r="17">
          <cell r="B17" t="str">
            <v>Units:</v>
          </cell>
          <cell r="C17" t="str">
            <v>£mm</v>
          </cell>
        </row>
        <row r="18">
          <cell r="B18" t="str">
            <v xml:space="preserve">Definition: </v>
          </cell>
          <cell r="C18" t="str">
            <v xml:space="preserve">NPV added (business plan) is the sum of the the NPVs of assets included in the end-year business plan minus the sum of the assets included in the end-previous year business plan (at same oil price assumption and discount date). The 'budget' number on the </v>
          </cell>
        </row>
        <row r="19">
          <cell r="B19" t="str">
            <v xml:space="preserve">How reported: </v>
          </cell>
          <cell r="C19" t="str">
            <v>Annual</v>
          </cell>
        </row>
        <row r="20">
          <cell r="B20" t="str">
            <v>Benchmark Info:</v>
          </cell>
          <cell r="C20" t="str">
            <v>n/a</v>
          </cell>
        </row>
        <row r="22">
          <cell r="B22" t="str">
            <v>Successful Loran well in 2001</v>
          </cell>
          <cell r="C22">
            <v>6.2</v>
          </cell>
        </row>
        <row r="24">
          <cell r="B24" t="str">
            <v>Assumptions:</v>
          </cell>
        </row>
        <row r="25">
          <cell r="B25" t="str">
            <v>4 tcf field reserves with 40% (1.6 tcf) in Block 6(d).
450 mmscfd 20 year+ profile; 200 mmscfd supply to Trinidad domestic market, 250 mmscfd supply to ALNG T5&amp;6.
ALNG T5 start-up in Q1 2006, ALNG T6 start-up in Q1 2007.
ALNG netback price assumes Henry H</v>
          </cell>
        </row>
      </sheetData>
      <sheetData sheetId="16" refreshError="1">
        <row r="2">
          <cell r="B2" t="str">
            <v>KPI:</v>
          </cell>
          <cell r="C2" t="str">
            <v>LTIF</v>
          </cell>
        </row>
        <row r="3">
          <cell r="B3" t="str">
            <v>Users:</v>
          </cell>
          <cell r="C3" t="str">
            <v>Page 1 KPI for all VPs</v>
          </cell>
        </row>
        <row r="4">
          <cell r="B4" t="str">
            <v xml:space="preserve">Owners of definition: </v>
          </cell>
          <cell r="C4" t="str">
            <v>Loss Prevention</v>
          </cell>
        </row>
        <row r="5">
          <cell r="B5" t="str">
            <v>Units:</v>
          </cell>
          <cell r="C5" t="str">
            <v>No. of  LTI’s per million man-hours worked</v>
          </cell>
        </row>
        <row r="6">
          <cell r="B6" t="str">
            <v>Definition:</v>
          </cell>
          <cell r="C6" t="str">
            <v>Lost time injury frequency: a fatality or any work related injury or illness which results in a person being unfit for work on any day after the day of the occurrence of the occupational injury. “Any day” includes rest days, weekend days, leave days, publ</v>
          </cell>
        </row>
        <row r="7">
          <cell r="B7" t="str">
            <v>How reported:</v>
          </cell>
          <cell r="C7" t="str">
            <v xml:space="preserve">Monthly reports to LPSC. </v>
          </cell>
        </row>
        <row r="8">
          <cell r="B8" t="str">
            <v>Benchmark Info:</v>
          </cell>
          <cell r="C8" t="str">
            <v xml:space="preserve">External Benchmarks exits with International Association of Oil &amp; Gas Producers (OGP), American Gas Association (AGA) and  Transco LDZs. </v>
          </cell>
        </row>
        <row r="10">
          <cell r="C10" t="str">
            <v>Budget</v>
          </cell>
          <cell r="D10" t="str">
            <v>Stretch</v>
          </cell>
        </row>
        <row r="11">
          <cell r="C11">
            <v>0</v>
          </cell>
          <cell r="D11">
            <v>0</v>
          </cell>
        </row>
        <row r="14">
          <cell r="B14" t="str">
            <v>KPI:</v>
          </cell>
          <cell r="C14" t="str">
            <v>14 point profile</v>
          </cell>
        </row>
        <row r="15">
          <cell r="B15" t="str">
            <v>Users:</v>
          </cell>
          <cell r="C15" t="str">
            <v>Page 1 KPI for all VPs</v>
          </cell>
        </row>
        <row r="16">
          <cell r="B16" t="str">
            <v xml:space="preserve">Owners of definition: </v>
          </cell>
          <cell r="C16" t="str">
            <v>Loss Prevention</v>
          </cell>
        </row>
        <row r="17">
          <cell r="B17" t="str">
            <v>Units:</v>
          </cell>
          <cell r="C17" t="str">
            <v>% of target score</v>
          </cell>
        </row>
        <row r="18">
          <cell r="B18" t="str">
            <v>Definition:</v>
          </cell>
          <cell r="C18" t="str">
            <v>All actions agreed on the HSE improvement plan will contribute to the scoring of the 14-point profile targets. All actions completed will give 100% target score.</v>
          </cell>
        </row>
        <row r="19">
          <cell r="B19" t="str">
            <v>How reported:</v>
          </cell>
          <cell r="C19" t="str">
            <v>Quarterly reports to LPSC.</v>
          </cell>
        </row>
        <row r="20">
          <cell r="B20" t="str">
            <v>Benchmark Info:</v>
          </cell>
          <cell r="C20" t="str">
            <v xml:space="preserve">Benchmarking is internal to BG International covering Asset to Asset. </v>
          </cell>
        </row>
        <row r="22">
          <cell r="C22" t="str">
            <v>Budget</v>
          </cell>
          <cell r="D22" t="str">
            <v>Stretch</v>
          </cell>
        </row>
        <row r="23">
          <cell r="C23">
            <v>84</v>
          </cell>
          <cell r="D23">
            <v>93</v>
          </cell>
        </row>
        <row r="26">
          <cell r="B26" t="str">
            <v>KPI:</v>
          </cell>
          <cell r="C26" t="str">
            <v>% Risk Register assurance actions completed</v>
          </cell>
        </row>
        <row r="27">
          <cell r="B27" t="str">
            <v>Users:</v>
          </cell>
          <cell r="C27" t="str">
            <v>Page 1 KPI for all VPs</v>
          </cell>
        </row>
        <row r="28">
          <cell r="B28" t="str">
            <v xml:space="preserve">Owners of definition: </v>
          </cell>
          <cell r="C28" t="str">
            <v>Loss Prevention</v>
          </cell>
        </row>
        <row r="29">
          <cell r="B29" t="str">
            <v>Units:</v>
          </cell>
          <cell r="C29" t="str">
            <v>%</v>
          </cell>
        </row>
        <row r="30">
          <cell r="B30" t="str">
            <v>Definition:</v>
          </cell>
          <cell r="C30" t="str">
            <v>For the key business risks identified and documented in the Risk Register, mitigating actions and assurance activities will be defined. Progress with the completion of the actions and assurance activities planned should be reported. All actions complete w</v>
          </cell>
        </row>
        <row r="31">
          <cell r="B31" t="str">
            <v>How reported:</v>
          </cell>
          <cell r="C31" t="str">
            <v>QPR</v>
          </cell>
        </row>
        <row r="32">
          <cell r="B32" t="str">
            <v>Benchmark Info:</v>
          </cell>
          <cell r="C32" t="str">
            <v>Benchmarking is internal to BG International</v>
          </cell>
        </row>
        <row r="34">
          <cell r="C34" t="str">
            <v>Budget</v>
          </cell>
          <cell r="D34" t="str">
            <v>Stretch</v>
          </cell>
        </row>
        <row r="35">
          <cell r="C35">
            <v>100</v>
          </cell>
          <cell r="D35">
            <v>100</v>
          </cell>
        </row>
      </sheetData>
      <sheetData sheetId="17" refreshError="1">
        <row r="2">
          <cell r="B2" t="str">
            <v xml:space="preserve">KPI: </v>
          </cell>
          <cell r="C2" t="str">
            <v>Supply Chain Savings (Investments)</v>
          </cell>
        </row>
        <row r="3">
          <cell r="B3" t="str">
            <v>Users:</v>
          </cell>
          <cell r="C3" t="str">
            <v>Page 1 KPI for relevant VPs</v>
          </cell>
        </row>
        <row r="4">
          <cell r="B4" t="str">
            <v xml:space="preserve">Owners of definition: </v>
          </cell>
          <cell r="C4" t="str">
            <v>Commercial &amp; Procurement</v>
          </cell>
        </row>
        <row r="5">
          <cell r="B5" t="str">
            <v xml:space="preserve">Units: </v>
          </cell>
          <cell r="C5" t="str">
            <v>£mm</v>
          </cell>
        </row>
        <row r="6">
          <cell r="B6" t="str">
            <v xml:space="preserve">Definition: </v>
          </cell>
          <cell r="C6" t="str">
            <v>Capital expenditure reductions attributable to the Supply Chain. Aggregate figures will include “actual” savings against investment targets realised in 2001 and savings which will be secured in future years as a result of work undertaken in 2001. Measurem</v>
          </cell>
        </row>
        <row r="7">
          <cell r="B7" t="str">
            <v xml:space="preserve">How reported: </v>
          </cell>
          <cell r="C7" t="str">
            <v xml:space="preserve">Star should be the method for reporting and provides the definition of savings to be included </v>
          </cell>
        </row>
        <row r="8">
          <cell r="B8" t="str">
            <v>Benchmark Info:</v>
          </cell>
          <cell r="C8" t="str">
            <v>n/a</v>
          </cell>
        </row>
        <row r="10">
          <cell r="C10" t="str">
            <v>Budget</v>
          </cell>
          <cell r="D10" t="str">
            <v>Stretch</v>
          </cell>
        </row>
        <row r="11">
          <cell r="B11" t="str">
            <v>Dolphin</v>
          </cell>
          <cell r="C11">
            <v>0.02</v>
          </cell>
          <cell r="D11">
            <v>0.03</v>
          </cell>
        </row>
        <row r="12">
          <cell r="B12" t="str">
            <v>NCMA</v>
          </cell>
          <cell r="C12">
            <v>2.3199999999999998</v>
          </cell>
          <cell r="D12">
            <v>3.48</v>
          </cell>
        </row>
        <row r="13">
          <cell r="B13" t="str">
            <v>ALNG Trains 2 and 3</v>
          </cell>
          <cell r="C13">
            <v>0.43</v>
          </cell>
          <cell r="D13">
            <v>0.64</v>
          </cell>
        </row>
        <row r="14">
          <cell r="B14" t="str">
            <v>ALNG Train 4 FEED</v>
          </cell>
          <cell r="C14">
            <v>4.09</v>
          </cell>
          <cell r="D14">
            <v>6.13</v>
          </cell>
        </row>
        <row r="15">
          <cell r="B15" t="str">
            <v>TOTAL</v>
          </cell>
          <cell r="C15">
            <v>6.8599999999999994</v>
          </cell>
          <cell r="D15">
            <v>10.28</v>
          </cell>
        </row>
        <row r="18">
          <cell r="B18" t="str">
            <v xml:space="preserve">KPI: </v>
          </cell>
          <cell r="C18" t="str">
            <v>Supply Chain Savings (Non Investments)</v>
          </cell>
        </row>
        <row r="19">
          <cell r="B19" t="str">
            <v>Users:</v>
          </cell>
          <cell r="C19" t="str">
            <v>Page 1 KPI for relevant VPs</v>
          </cell>
        </row>
        <row r="20">
          <cell r="B20" t="str">
            <v xml:space="preserve">Owners of definition: </v>
          </cell>
          <cell r="C20" t="str">
            <v>Commercial &amp; Procurement</v>
          </cell>
        </row>
        <row r="21">
          <cell r="B21" t="str">
            <v xml:space="preserve">Units: </v>
          </cell>
          <cell r="C21" t="str">
            <v>£mm</v>
          </cell>
        </row>
        <row r="22">
          <cell r="B22" t="str">
            <v xml:space="preserve">Definition: </v>
          </cell>
          <cell r="C22" t="str">
            <v>Operating cost reductions and/or productivity improvements for all NON investment activities attributable to the Supply Chain. Aggregate figures will include “actual” savings against 2001 budgets and savings secured for future years as a result of work un</v>
          </cell>
        </row>
        <row r="23">
          <cell r="B23" t="str">
            <v xml:space="preserve">How reported: </v>
          </cell>
          <cell r="C23" t="str">
            <v xml:space="preserve">Star should be the method for reporting and provides the definition of savings to be included </v>
          </cell>
        </row>
        <row r="24">
          <cell r="B24" t="str">
            <v>Benchmark Info:</v>
          </cell>
          <cell r="C24" t="str">
            <v>n/a</v>
          </cell>
        </row>
        <row r="26">
          <cell r="C26" t="str">
            <v>Budget</v>
          </cell>
          <cell r="D26" t="str">
            <v>Stretch</v>
          </cell>
        </row>
        <row r="27">
          <cell r="B27" t="str">
            <v>Chag Base 2001 re-charge</v>
          </cell>
          <cell r="C27">
            <v>0</v>
          </cell>
          <cell r="D27">
            <v>0.08</v>
          </cell>
        </row>
        <row r="28">
          <cell r="B28" t="str">
            <v>Dolphin 5 year cost savings</v>
          </cell>
          <cell r="C28">
            <v>0</v>
          </cell>
          <cell r="D28">
            <v>0.02</v>
          </cell>
        </row>
        <row r="29">
          <cell r="B29" t="str">
            <v>TOTAL</v>
          </cell>
          <cell r="C29">
            <v>0</v>
          </cell>
          <cell r="D29">
            <v>0.1</v>
          </cell>
        </row>
      </sheetData>
      <sheetData sheetId="18" refreshError="1">
        <row r="2">
          <cell r="B2" t="str">
            <v>KPI:</v>
          </cell>
          <cell r="C2" t="str">
            <v>ALNG Train 1 Sales Volumes</v>
          </cell>
        </row>
        <row r="3">
          <cell r="B3" t="str">
            <v>Users:</v>
          </cell>
          <cell r="C3" t="str">
            <v>Page 1 KPI for Trinidad contract only</v>
          </cell>
        </row>
        <row r="4">
          <cell r="B4" t="str">
            <v xml:space="preserve">Owners of definition: </v>
          </cell>
          <cell r="C4" t="str">
            <v>Trinidad</v>
          </cell>
        </row>
        <row r="5">
          <cell r="B5" t="str">
            <v>Units:</v>
          </cell>
          <cell r="C5" t="str">
            <v>Tonnes</v>
          </cell>
        </row>
        <row r="6">
          <cell r="B6" t="str">
            <v xml:space="preserve">Definition: </v>
          </cell>
          <cell r="C6" t="str">
            <v>Quantity of LNG and associated NGLs sold</v>
          </cell>
        </row>
        <row r="7">
          <cell r="B7" t="str">
            <v>How reported:</v>
          </cell>
          <cell r="C7" t="str">
            <v>Monthly report</v>
          </cell>
        </row>
        <row r="8">
          <cell r="B8" t="str">
            <v>Benchmarking info:</v>
          </cell>
          <cell r="C8" t="str">
            <v>None</v>
          </cell>
        </row>
        <row r="10">
          <cell r="C10" t="str">
            <v>Budget</v>
          </cell>
          <cell r="D10" t="str">
            <v>Stretch</v>
          </cell>
        </row>
        <row r="12">
          <cell r="B12" t="str">
            <v>LNG Sales, mmBtu</v>
          </cell>
          <cell r="C12">
            <v>39048928</v>
          </cell>
          <cell r="D12">
            <v>40610885.120000005</v>
          </cell>
        </row>
        <row r="13">
          <cell r="B13" t="str">
            <v>LNG Sales, Tonnes</v>
          </cell>
          <cell r="C13">
            <v>750940.92307692312</v>
          </cell>
          <cell r="D13">
            <v>780978.56</v>
          </cell>
        </row>
        <row r="17">
          <cell r="B17" t="str">
            <v>KPI:</v>
          </cell>
          <cell r="C17" t="str">
            <v>ALNG Train 1 Opex/tonne</v>
          </cell>
        </row>
        <row r="18">
          <cell r="B18" t="str">
            <v>Users:</v>
          </cell>
          <cell r="C18" t="str">
            <v>Page 1 KPI for Trinidad contract only</v>
          </cell>
        </row>
        <row r="19">
          <cell r="B19" t="str">
            <v xml:space="preserve">Owners of definition: </v>
          </cell>
          <cell r="C19" t="str">
            <v>Trinidad</v>
          </cell>
        </row>
        <row r="20">
          <cell r="B20" t="str">
            <v>Units:</v>
          </cell>
          <cell r="C20" t="str">
            <v>$/tonne</v>
          </cell>
        </row>
        <row r="21">
          <cell r="B21" t="str">
            <v xml:space="preserve">Definition: </v>
          </cell>
          <cell r="C21" t="str">
            <v>Train 1 operating expenses as reported in ALNG monthly accounts less cost of feed gas (LNG/NGL Production) and depreciation divided by total sales. Note this includes cost of fuel gas and gas losses</v>
          </cell>
        </row>
        <row r="22">
          <cell r="B22" t="str">
            <v>How reported:</v>
          </cell>
          <cell r="C22" t="str">
            <v>Monthly report</v>
          </cell>
        </row>
        <row r="23">
          <cell r="B23" t="str">
            <v>Benchmarking info:</v>
          </cell>
          <cell r="C23" t="str">
            <v>BGI target for ALNG Trains 1,2 &amp; 3 for 2003 is $5.2</v>
          </cell>
        </row>
        <row r="25">
          <cell r="C25" t="str">
            <v>Budget</v>
          </cell>
          <cell r="D25" t="str">
            <v>Stretch</v>
          </cell>
        </row>
        <row r="26">
          <cell r="B26" t="str">
            <v>Fuel gas and losses,  mmBtu</v>
          </cell>
          <cell r="C26">
            <v>5402653</v>
          </cell>
          <cell r="D26">
            <v>5618759.1200000001</v>
          </cell>
        </row>
        <row r="27">
          <cell r="B27" t="str">
            <v>Cost of gas,   $/mmBtu</v>
          </cell>
          <cell r="C27">
            <v>1.2845</v>
          </cell>
          <cell r="D27">
            <v>1.2845</v>
          </cell>
        </row>
        <row r="28">
          <cell r="B28" t="str">
            <v>Plant operating costs,  $mm</v>
          </cell>
          <cell r="C28">
            <v>6.4729999999999999</v>
          </cell>
          <cell r="D28">
            <v>5.8257000000000003</v>
          </cell>
        </row>
        <row r="29">
          <cell r="B29" t="str">
            <v>Opex/tonne</v>
          </cell>
          <cell r="C29">
            <v>17.861202348038848</v>
          </cell>
          <cell r="D29">
            <v>16.70083758719317</v>
          </cell>
        </row>
        <row r="30">
          <cell r="B30" t="str">
            <v>Opex/boe</v>
          </cell>
          <cell r="C30">
            <v>2.0609079632352518</v>
          </cell>
          <cell r="D30">
            <v>1.927019721599212</v>
          </cell>
        </row>
        <row r="32">
          <cell r="B32" t="str">
            <v>Budget Assumptions</v>
          </cell>
          <cell r="C32" t="str">
            <v>$23 Brent,  F-X 1.55 $/£</v>
          </cell>
        </row>
        <row r="33">
          <cell r="B33" t="str">
            <v>Conversion Factors</v>
          </cell>
          <cell r="C33" t="str">
            <v>52 mmBtu / tonne from Atlantic, 6 mmBtu / boe (= 1,000 Btu/scf gas)</v>
          </cell>
        </row>
        <row r="34">
          <cell r="B34" t="str">
            <v>Stretch Targets</v>
          </cell>
          <cell r="C34" t="str">
            <v>10% reduction on fixed operating costs, 4% increase in production</v>
          </cell>
        </row>
        <row r="37">
          <cell r="B37" t="str">
            <v>KPI:</v>
          </cell>
          <cell r="C37" t="str">
            <v>ALNG Trains 2&amp;3 Cost/tonne LNG produced</v>
          </cell>
        </row>
        <row r="38">
          <cell r="B38" t="str">
            <v>Users:</v>
          </cell>
          <cell r="C38" t="str">
            <v>Page 1 KPI for Trinidad contract only</v>
          </cell>
        </row>
        <row r="39">
          <cell r="B39" t="str">
            <v xml:space="preserve">Owners of definition: </v>
          </cell>
          <cell r="C39" t="str">
            <v>Trinidad</v>
          </cell>
        </row>
        <row r="40">
          <cell r="B40" t="str">
            <v>Units:</v>
          </cell>
          <cell r="C40" t="str">
            <v>$/tonne/year</v>
          </cell>
        </row>
        <row r="41">
          <cell r="B41" t="str">
            <v xml:space="preserve">Definition: </v>
          </cell>
          <cell r="C41" t="str">
            <v>Projected total cost of the Trains 2&amp;3 expansion from FPA to financial close out divided by the annual plant capacity (design) for Trains 2&amp;3</v>
          </cell>
        </row>
        <row r="42">
          <cell r="B42" t="str">
            <v>How reported:</v>
          </cell>
          <cell r="C42" t="str">
            <v>Monthly report</v>
          </cell>
        </row>
        <row r="43">
          <cell r="B43" t="str">
            <v>Benchmarking info:</v>
          </cell>
          <cell r="C43" t="str">
            <v>BGI target for ALNG Trains 1,2 &amp; 3 for 2003 is $190</v>
          </cell>
        </row>
        <row r="45">
          <cell r="C45" t="str">
            <v>Budget</v>
          </cell>
          <cell r="D45" t="str">
            <v>Stretch</v>
          </cell>
        </row>
        <row r="46">
          <cell r="B46" t="str">
            <v>Gross project capex,  $mm</v>
          </cell>
          <cell r="C46">
            <v>1087.4000000000001</v>
          </cell>
          <cell r="D46">
            <v>1087.4000000000001</v>
          </cell>
        </row>
        <row r="47">
          <cell r="B47" t="str">
            <v>Design capacity,  mmtonne/year</v>
          </cell>
          <cell r="C47">
            <v>6</v>
          </cell>
          <cell r="D47">
            <v>6.6</v>
          </cell>
        </row>
        <row r="48">
          <cell r="B48" t="str">
            <v>Unit cost,  $/tonne/year</v>
          </cell>
          <cell r="C48">
            <v>181.23333333333335</v>
          </cell>
          <cell r="D48">
            <v>164.75757575757578</v>
          </cell>
        </row>
        <row r="50">
          <cell r="B50" t="str">
            <v>Budget Assumptions</v>
          </cell>
          <cell r="C50" t="str">
            <v>F-X 1.55 $/£ for FPA and 2001</v>
          </cell>
        </row>
        <row r="51">
          <cell r="C51" t="str">
            <v>BG net share (32.5%) of capex $366mm in FPA 15-Jul-1999</v>
          </cell>
        </row>
        <row r="52">
          <cell r="C52" t="str">
            <v>BG net share (32.5%) of capex $353.4mm in Q3 2000 estimates</v>
          </cell>
        </row>
        <row r="55">
          <cell r="B55" t="str">
            <v>KPI:</v>
          </cell>
          <cell r="C55" t="str">
            <v>ALNG Train 1 Plant Utilisation</v>
          </cell>
        </row>
        <row r="56">
          <cell r="B56" t="str">
            <v>Users:</v>
          </cell>
          <cell r="C56" t="str">
            <v>Page 2 KPI for Trinidad contract only</v>
          </cell>
        </row>
        <row r="57">
          <cell r="B57" t="str">
            <v xml:space="preserve">Owners of definition: </v>
          </cell>
          <cell r="C57" t="str">
            <v>Trinidad</v>
          </cell>
        </row>
        <row r="58">
          <cell r="B58" t="str">
            <v>Units:</v>
          </cell>
          <cell r="C58" t="str">
            <v>%</v>
          </cell>
        </row>
        <row r="59">
          <cell r="B59" t="str">
            <v xml:space="preserve">Definition: </v>
          </cell>
          <cell r="C59" t="str">
            <v>Overall plant availability defined as total production days over 365 expressed as a percentage.</v>
          </cell>
        </row>
        <row r="60">
          <cell r="B60" t="str">
            <v>How reported:</v>
          </cell>
          <cell r="C60" t="str">
            <v>Monthly report</v>
          </cell>
        </row>
        <row r="61">
          <cell r="B61" t="str">
            <v>Benchmarking info:</v>
          </cell>
          <cell r="C61" t="str">
            <v>None</v>
          </cell>
        </row>
        <row r="63">
          <cell r="C63" t="str">
            <v>Budget</v>
          </cell>
          <cell r="D63" t="str">
            <v>Stretch</v>
          </cell>
        </row>
        <row r="64">
          <cell r="C64">
            <v>94.520547945205479</v>
          </cell>
          <cell r="D64">
            <v>96.164383561643845</v>
          </cell>
        </row>
        <row r="66">
          <cell r="B66" t="str">
            <v>Assumptions</v>
          </cell>
        </row>
        <row r="67">
          <cell r="B67" t="str">
            <v>Unplanned downtime (days)</v>
          </cell>
          <cell r="C67">
            <v>12</v>
          </cell>
          <cell r="D67">
            <v>8</v>
          </cell>
        </row>
        <row r="68">
          <cell r="B68" t="str">
            <v>Planned shutdown  (days)</v>
          </cell>
          <cell r="C68">
            <v>8</v>
          </cell>
          <cell r="D68">
            <v>6</v>
          </cell>
        </row>
      </sheetData>
      <sheetData sheetId="19" refreshError="1">
        <row r="2">
          <cell r="B2" t="str">
            <v>KPI:</v>
          </cell>
          <cell r="C2" t="str">
            <v>Gross Exploration and Appraisal Expenditure</v>
          </cell>
        </row>
        <row r="3">
          <cell r="B3" t="str">
            <v>Users:</v>
          </cell>
          <cell r="C3" t="str">
            <v>Page 1 for relevant AGMs</v>
          </cell>
        </row>
        <row r="4">
          <cell r="B4" t="str">
            <v xml:space="preserve">Owners of definition: </v>
          </cell>
          <cell r="C4" t="str">
            <v>Exploration</v>
          </cell>
        </row>
        <row r="5">
          <cell r="B5" t="str">
            <v>Units</v>
          </cell>
          <cell r="C5" t="str">
            <v>£mm</v>
          </cell>
        </row>
        <row r="6">
          <cell r="B6" t="str">
            <v>Definition:</v>
          </cell>
          <cell r="C6" t="str">
            <v>Total exploration expenditure, including items capitalised and expensed, (e.g Wells plus G&amp;G plus Exploration G&amp;A) and including acquistions.</v>
          </cell>
        </row>
        <row r="7">
          <cell r="B7" t="str">
            <v>How reported:</v>
          </cell>
          <cell r="C7" t="str">
            <v>MFR.</v>
          </cell>
        </row>
        <row r="8">
          <cell r="B8" t="str">
            <v>Benchmark Info:</v>
          </cell>
        </row>
        <row r="10">
          <cell r="C10" t="str">
            <v>Budget</v>
          </cell>
          <cell r="D10" t="str">
            <v>Stretch</v>
          </cell>
        </row>
        <row r="12">
          <cell r="B12" t="str">
            <v>Block 5A</v>
          </cell>
          <cell r="C12">
            <v>0.54193548387096768</v>
          </cell>
        </row>
        <row r="13">
          <cell r="B13" t="str">
            <v>Block 6</v>
          </cell>
          <cell r="C13">
            <v>0.72903225806451599</v>
          </cell>
        </row>
        <row r="14">
          <cell r="B14" t="str">
            <v>Block E</v>
          </cell>
          <cell r="C14">
            <v>0.13806451612903226</v>
          </cell>
        </row>
        <row r="15">
          <cell r="B15" t="str">
            <v>NCMA exploration</v>
          </cell>
          <cell r="C15">
            <v>0.43870967741935485</v>
          </cell>
        </row>
        <row r="16">
          <cell r="B16" t="str">
            <v>NCMA seismic</v>
          </cell>
          <cell r="C16">
            <v>0.9</v>
          </cell>
        </row>
        <row r="17">
          <cell r="B17" t="str">
            <v>New ventures/Other</v>
          </cell>
          <cell r="C17">
            <v>6.1935483870967742E-2</v>
          </cell>
        </row>
        <row r="18">
          <cell r="B18" t="str">
            <v>Loran well (capitalised)</v>
          </cell>
          <cell r="C18">
            <v>2</v>
          </cell>
        </row>
        <row r="19">
          <cell r="B19" t="str">
            <v>Total</v>
          </cell>
          <cell r="C19">
            <v>4.8096774193548386</v>
          </cell>
        </row>
      </sheetData>
      <sheetData sheetId="20" refreshError="1"/>
      <sheetData sheetId="21" refreshError="1"/>
      <sheetData sheetId="22" refreshError="1"/>
      <sheetData sheetId="23" refreshError="1">
        <row r="2">
          <cell r="B2" t="str">
            <v xml:space="preserve">KPI: </v>
          </cell>
          <cell r="C2" t="str">
            <v>E&amp;P Production Volumes</v>
          </cell>
        </row>
        <row r="3">
          <cell r="B3" t="str">
            <v>Users:</v>
          </cell>
          <cell r="C3" t="str">
            <v>Page 1 for relevant AGMs</v>
          </cell>
        </row>
        <row r="4">
          <cell r="B4" t="str">
            <v xml:space="preserve">Owners of definition: </v>
          </cell>
          <cell r="C4" t="str">
            <v>WEPO</v>
          </cell>
        </row>
        <row r="5">
          <cell r="B5" t="str">
            <v>Units:</v>
          </cell>
          <cell r="C5" t="str">
            <v>mmboe</v>
          </cell>
        </row>
        <row r="6">
          <cell r="B6" t="str">
            <v>Definition:</v>
          </cell>
          <cell r="C6" t="str">
            <v>Quantity available for sale (before amounts taken out of storage and sales of purchased or traded volumes). All volumes recorded on an entitlement (not lifting or working interest) basis. Excludes volumes from associated companies and volumes related to r</v>
          </cell>
        </row>
        <row r="7">
          <cell r="B7" t="str">
            <v>How reported:</v>
          </cell>
          <cell r="C7" t="str">
            <v>MFR and Field Revenue Accounts</v>
          </cell>
        </row>
        <row r="8">
          <cell r="B8" t="str">
            <v>Benchmark Info:</v>
          </cell>
          <cell r="C8" t="str">
            <v>None – field specific, but production efficiency by field benchmarked within industry-wide benchmarking studies (for example, McKinsey).</v>
          </cell>
        </row>
        <row r="10">
          <cell r="C10" t="str">
            <v>Budget</v>
          </cell>
          <cell r="D10" t="str">
            <v>Stretch</v>
          </cell>
        </row>
        <row r="12">
          <cell r="B12" t="str">
            <v>Dolphin nomination,  mmscf/d</v>
          </cell>
          <cell r="C12">
            <v>239</v>
          </cell>
          <cell r="D12">
            <v>262.90000000000003</v>
          </cell>
        </row>
        <row r="13">
          <cell r="B13" t="str">
            <v>BG net sales,  bcf</v>
          </cell>
          <cell r="C13">
            <v>20.997</v>
          </cell>
          <cell r="D13">
            <v>23.096700000000002</v>
          </cell>
        </row>
        <row r="14">
          <cell r="B14" t="str">
            <v>BG net production,  mmboe</v>
          </cell>
          <cell r="C14">
            <v>3.4994999999999998</v>
          </cell>
          <cell r="D14">
            <v>3.84945</v>
          </cell>
        </row>
        <row r="16">
          <cell r="B16" t="str">
            <v>Budget Assumptions:</v>
          </cell>
          <cell r="C16" t="str">
            <v>6,000 scf = 1 boe</v>
          </cell>
        </row>
        <row r="17">
          <cell r="B17" t="str">
            <v>Stretch Target:</v>
          </cell>
          <cell r="C17" t="str">
            <v>Acquire 2000 Tax Certificates for $6.8mm = 0.936 mmboe</v>
          </cell>
        </row>
        <row r="20">
          <cell r="B20" t="str">
            <v xml:space="preserve">KPI: </v>
          </cell>
          <cell r="C20" t="str">
            <v>E&amp;P Operating Cost (Opex)</v>
          </cell>
        </row>
        <row r="21">
          <cell r="B21" t="str">
            <v>Users:</v>
          </cell>
          <cell r="C21" t="str">
            <v>Page 1 for relevant AGMs</v>
          </cell>
        </row>
        <row r="22">
          <cell r="B22" t="str">
            <v xml:space="preserve">Owners of definition: </v>
          </cell>
          <cell r="C22" t="str">
            <v>WEPO</v>
          </cell>
        </row>
        <row r="23">
          <cell r="B23" t="str">
            <v>Units:</v>
          </cell>
          <cell r="C23" t="str">
            <v>£mm</v>
          </cell>
        </row>
        <row r="24">
          <cell r="B24" t="str">
            <v>Definition:</v>
          </cell>
          <cell r="C24" t="str">
            <v>All field specific costs, (including insurance, tariffs and lifting costs, local overheads, allocated TVP overheads), excluding DD&amp;A, but including Production Taxes, (cash royalties), but excluding Profit Taxes, (e.g. PRT). Excludes cost of purchased gas.</v>
          </cell>
        </row>
        <row r="25">
          <cell r="B25" t="str">
            <v>How reported:</v>
          </cell>
          <cell r="C25" t="str">
            <v>MFR</v>
          </cell>
        </row>
        <row r="26">
          <cell r="B26" t="str">
            <v>Benchmark Info:</v>
          </cell>
          <cell r="C26" t="str">
            <v>None – field specific, but lifting costs and overheads by field benchmarked within industry-wide benchmarking studies (for example, McKinsey).</v>
          </cell>
        </row>
        <row r="28">
          <cell r="C28" t="str">
            <v>Budget</v>
          </cell>
          <cell r="D28" t="str">
            <v>Stretch</v>
          </cell>
        </row>
        <row r="29">
          <cell r="B29" t="str">
            <v>Dolphin opex</v>
          </cell>
          <cell r="C29">
            <v>1.746</v>
          </cell>
          <cell r="D29">
            <v>1.6639999999999999</v>
          </cell>
        </row>
        <row r="31">
          <cell r="B31" t="str">
            <v>Stretch Target:</v>
          </cell>
          <cell r="C31" t="str">
            <v>Charge out Chag Base (2001 cost US$234K) to NCMA. Net saving of  £mm 0.082</v>
          </cell>
        </row>
        <row r="34">
          <cell r="B34" t="str">
            <v xml:space="preserve">KPI: </v>
          </cell>
          <cell r="C34" t="str">
            <v>E&amp;P Opex/boe</v>
          </cell>
        </row>
        <row r="35">
          <cell r="B35" t="str">
            <v>Users:</v>
          </cell>
          <cell r="C35" t="str">
            <v>Page 1 for relevant AGMs</v>
          </cell>
        </row>
        <row r="36">
          <cell r="B36" t="str">
            <v xml:space="preserve">Owners of definition: </v>
          </cell>
          <cell r="C36" t="str">
            <v>WEPO</v>
          </cell>
        </row>
        <row r="37">
          <cell r="B37" t="str">
            <v>Units:</v>
          </cell>
          <cell r="C37" t="str">
            <v>$/boe</v>
          </cell>
        </row>
        <row r="38">
          <cell r="B38" t="str">
            <v xml:space="preserve">Definition: </v>
          </cell>
          <cell r="C38" t="str">
            <v>Operating Costs E&amp;P (as above) divided by production volumes (as above) at the average BG exchange rate for the period in question</v>
          </cell>
        </row>
        <row r="39">
          <cell r="B39" t="str">
            <v>How reported:</v>
          </cell>
          <cell r="C39" t="str">
            <v>MFR</v>
          </cell>
        </row>
        <row r="40">
          <cell r="B40" t="str">
            <v>Benchmark Info:</v>
          </cell>
          <cell r="C40" t="str">
            <v xml:space="preserve">Top quartile threshold is $3.0/boe. Long-term target for BG International is $2.40/boe by 2003 </v>
          </cell>
        </row>
        <row r="42">
          <cell r="C42" t="str">
            <v>Budget</v>
          </cell>
          <cell r="D42" t="str">
            <v>Stretch</v>
          </cell>
        </row>
        <row r="43">
          <cell r="B43" t="str">
            <v>Dolphin unit opex</v>
          </cell>
          <cell r="C43">
            <v>0.77333904843549084</v>
          </cell>
          <cell r="D43">
            <v>0.67001779474989942</v>
          </cell>
        </row>
        <row r="45">
          <cell r="B45" t="str">
            <v>Budget Assumptions</v>
          </cell>
          <cell r="C45" t="str">
            <v>$23 Brent,  F-X 1.55 $/£</v>
          </cell>
        </row>
        <row r="46">
          <cell r="B46" t="str">
            <v>2001 Top Quartile Benchmark1</v>
          </cell>
          <cell r="C46">
            <v>0.93</v>
          </cell>
          <cell r="D46" t="str">
            <v>$ / boe</v>
          </cell>
        </row>
        <row r="48">
          <cell r="B48" t="str">
            <v xml:space="preserve"> 1 WEPO data - Paul Scrivens e-mail 1-December-2000</v>
          </cell>
        </row>
        <row r="50">
          <cell r="B50" t="str">
            <v xml:space="preserve">KPI: </v>
          </cell>
          <cell r="C50" t="str">
            <v>E&amp;P Lifting Costs/boe</v>
          </cell>
        </row>
        <row r="51">
          <cell r="B51" t="str">
            <v>Users:</v>
          </cell>
          <cell r="C51" t="str">
            <v>Page 1 for relevant AGMs</v>
          </cell>
        </row>
        <row r="52">
          <cell r="B52" t="str">
            <v xml:space="preserve">Owners of definition: </v>
          </cell>
          <cell r="C52" t="str">
            <v>WEPO</v>
          </cell>
        </row>
        <row r="53">
          <cell r="B53" t="str">
            <v>Units:</v>
          </cell>
          <cell r="C53" t="str">
            <v>$/boe</v>
          </cell>
        </row>
        <row r="54">
          <cell r="B54" t="str">
            <v xml:space="preserve">Definition: </v>
          </cell>
          <cell r="C54" t="str">
            <v xml:space="preserve">Lifting costs are the direct costs incurred in producing production volumes (see above). These include direct onshore and offshore support, operating topside and subsea maintenance, operating well work, logistics and other direct operating costs. It does </v>
          </cell>
        </row>
        <row r="55">
          <cell r="B55" t="str">
            <v>How reported:</v>
          </cell>
          <cell r="C55" t="str">
            <v>QPR</v>
          </cell>
        </row>
        <row r="56">
          <cell r="B56" t="str">
            <v>Benchmark Info:</v>
          </cell>
          <cell r="C56" t="str">
            <v>None – field specific, but lifting costs and overheads by field benchmarked within industry-wide benchmarking studies (for example, McKinsey).</v>
          </cell>
        </row>
        <row r="58">
          <cell r="C58" t="str">
            <v>Budget</v>
          </cell>
          <cell r="D58" t="str">
            <v>Stretch</v>
          </cell>
        </row>
        <row r="59">
          <cell r="C59">
            <v>0.38234033433347625</v>
          </cell>
          <cell r="D59">
            <v>0.34758212212134204</v>
          </cell>
        </row>
        <row r="61">
          <cell r="B61" t="str">
            <v>2001 Top Quartile Benchmark1</v>
          </cell>
          <cell r="C61">
            <v>0.54</v>
          </cell>
          <cell r="D61" t="str">
            <v>$ / boe</v>
          </cell>
        </row>
        <row r="63">
          <cell r="B63" t="str">
            <v xml:space="preserve"> 1 WEPO data - Paul Scrivens e-mail 1-December-2000</v>
          </cell>
        </row>
        <row r="65">
          <cell r="B65" t="str">
            <v xml:space="preserve">KPI: </v>
          </cell>
          <cell r="C65" t="str">
            <v>Drilling Success Ratio - Operated</v>
          </cell>
        </row>
        <row r="66">
          <cell r="B66" t="str">
            <v>Users:</v>
          </cell>
          <cell r="C66" t="str">
            <v>Page 1 for relevant AGMs</v>
          </cell>
        </row>
        <row r="67">
          <cell r="B67" t="str">
            <v xml:space="preserve">Owners of definition: </v>
          </cell>
          <cell r="C67" t="str">
            <v>WEPO</v>
          </cell>
        </row>
        <row r="68">
          <cell r="B68" t="str">
            <v>Units:</v>
          </cell>
          <cell r="C68" t="str">
            <v>%</v>
          </cell>
        </row>
        <row r="69">
          <cell r="B69" t="str">
            <v>Definition:</v>
          </cell>
          <cell r="C69" t="str">
            <v>The  percentage of BG operated wells which meet both the technical and financial success criteria. The criteria for the technical goals for a well are defined within the geotechnical document approved by asset management. The financial success criteria is</v>
          </cell>
        </row>
        <row r="70">
          <cell r="B70" t="str">
            <v>How reported:</v>
          </cell>
          <cell r="C70" t="str">
            <v>WEPO Performance Management</v>
          </cell>
        </row>
        <row r="71">
          <cell r="B71" t="str">
            <v>Benchmark Info:</v>
          </cell>
          <cell r="C71" t="str">
            <v>None</v>
          </cell>
        </row>
        <row r="73">
          <cell r="C73" t="str">
            <v>Budget</v>
          </cell>
          <cell r="D73" t="str">
            <v>Stretch</v>
          </cell>
        </row>
        <row r="74">
          <cell r="C74">
            <v>66.7</v>
          </cell>
          <cell r="D74">
            <v>100</v>
          </cell>
        </row>
        <row r="76">
          <cell r="B76" t="str">
            <v>Additional Targets1:</v>
          </cell>
          <cell r="D76" t="str">
            <v>Loran</v>
          </cell>
          <cell r="E76" t="str">
            <v>NCMA-H7</v>
          </cell>
          <cell r="F76" t="str">
            <v>NCMA-C2</v>
          </cell>
        </row>
        <row r="77">
          <cell r="B77" t="str">
            <v xml:space="preserve">    Non-productive time</v>
          </cell>
          <cell r="C77" t="str">
            <v>[%]</v>
          </cell>
          <cell r="D77">
            <v>15</v>
          </cell>
          <cell r="E77">
            <v>16</v>
          </cell>
          <cell r="F77">
            <v>16</v>
          </cell>
        </row>
        <row r="78">
          <cell r="B78" t="str">
            <v xml:space="preserve">    Progress</v>
          </cell>
          <cell r="C78" t="str">
            <v>[ft / d]</v>
          </cell>
          <cell r="D78" t="str">
            <v>TBD</v>
          </cell>
          <cell r="E78">
            <v>235.4</v>
          </cell>
          <cell r="F78">
            <v>242.6</v>
          </cell>
        </row>
        <row r="79">
          <cell r="B79" t="str">
            <v xml:space="preserve">    Cost per foot</v>
          </cell>
          <cell r="C79" t="str">
            <v>[$ / ft]</v>
          </cell>
          <cell r="D79" t="str">
            <v>TBD</v>
          </cell>
          <cell r="E79">
            <v>775.7</v>
          </cell>
          <cell r="F79">
            <v>777.9</v>
          </cell>
        </row>
        <row r="81">
          <cell r="B81" t="str">
            <v xml:space="preserve"> 1 WEPO data - David Beaghan e-mail 20-December-2000</v>
          </cell>
        </row>
      </sheetData>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E"/>
      <sheetName val="FEB"/>
      <sheetName val="MAR"/>
      <sheetName val="ABR"/>
      <sheetName val="MAY"/>
      <sheetName val="JUN"/>
      <sheetName val="JUL"/>
      <sheetName val="AGO"/>
      <sheetName val="SEP"/>
      <sheetName val="OCT"/>
      <sheetName val="NOV"/>
      <sheetName val="DIC"/>
      <sheetName val="A"/>
      <sheetName val="C"/>
      <sheetName val="VM"/>
      <sheetName val="TARI"/>
      <sheetName val="G"/>
      <sheetName val="RES"/>
      <sheetName val="GR"/>
      <sheetName val="EPG"/>
      <sheetName val="DPG"/>
      <sheetName val="APG"/>
      <sheetName val="PE"/>
      <sheetName val="PD"/>
      <sheetName val="PA"/>
      <sheetName val="GE"/>
      <sheetName val="GD"/>
      <sheetName val="GA"/>
      <sheetName val="EW"/>
      <sheetName val="DW"/>
      <sheetName val="AW"/>
      <sheetName val="EP"/>
      <sheetName val="ED"/>
      <sheetName val="EA"/>
      <sheetName val="EG"/>
      <sheetName val="DG"/>
      <sheetName val="AG"/>
      <sheetName val="EI"/>
      <sheetName val="DI"/>
      <sheetName val="AI"/>
      <sheetName val="EE"/>
      <sheetName val="DE"/>
      <sheetName val="AE"/>
      <sheetName val="EL"/>
      <sheetName val="DL"/>
      <sheetName val="AL"/>
      <sheetName val="ERP"/>
      <sheetName val="DRP"/>
      <sheetName val="ARP"/>
      <sheetName val="EGL"/>
      <sheetName val="DGL"/>
      <sheetName val="AGL"/>
      <sheetName val="EC"/>
      <sheetName val="DC"/>
      <sheetName val="AC"/>
      <sheetName val="EQ"/>
      <sheetName val="DQ"/>
      <sheetName val="AQ"/>
      <sheetName val="Listado PEp's"/>
      <sheetName val="Listado_PEp's"/>
      <sheetName val="120"/>
      <sheetName val="Listado_PEp's1"/>
      <sheetName val="Cash_Flow"/>
      <sheetName val="AmortTable"/>
      <sheetName val="Listado_PEp's2"/>
      <sheetName val="Listado_PEp's3"/>
      <sheetName val="Listado_PEp's4"/>
      <sheetName val="Balance Of-Dda."/>
      <sheetName val="6 - Analítico"/>
    </sheetNames>
    <sheetDataSet>
      <sheetData sheetId="0">
        <row r="5">
          <cell r="A5" t="str">
            <v>BOQUERON   -   BQN</v>
          </cell>
        </row>
      </sheetData>
      <sheetData sheetId="1">
        <row r="5">
          <cell r="A5" t="str">
            <v>BULO BULO   -   BBL (N)</v>
          </cell>
        </row>
      </sheetData>
      <sheetData sheetId="2">
        <row r="5">
          <cell r="A5" t="str">
            <v>ÑUPUCO   -   ÑPC (N)</v>
          </cell>
        </row>
      </sheetData>
      <sheetData sheetId="3">
        <row r="7">
          <cell r="D7" t="str">
            <v>ENE</v>
          </cell>
        </row>
      </sheetData>
      <sheetData sheetId="4"/>
      <sheetData sheetId="5">
        <row r="7">
          <cell r="D7" t="str">
            <v>ENE</v>
          </cell>
        </row>
      </sheetData>
      <sheetData sheetId="6">
        <row r="7">
          <cell r="D7" t="str">
            <v>ENE</v>
          </cell>
        </row>
      </sheetData>
      <sheetData sheetId="7">
        <row r="7">
          <cell r="D7" t="str">
            <v>ENE</v>
          </cell>
        </row>
      </sheetData>
      <sheetData sheetId="8">
        <row r="7">
          <cell r="D7" t="str">
            <v>ENE</v>
          </cell>
        </row>
      </sheetData>
      <sheetData sheetId="9">
        <row r="7">
          <cell r="D7" t="str">
            <v>ENE</v>
          </cell>
        </row>
      </sheetData>
      <sheetData sheetId="10">
        <row r="7">
          <cell r="D7" t="str">
            <v>ENE</v>
          </cell>
        </row>
      </sheetData>
      <sheetData sheetId="11">
        <row r="7">
          <cell r="D7" t="str">
            <v>ENE</v>
          </cell>
        </row>
      </sheetData>
      <sheetData sheetId="12" refreshError="1">
        <row r="5">
          <cell r="A5" t="str">
            <v>BOQUERON   -   BQN</v>
          </cell>
          <cell r="R5" t="str">
            <v>SIRARI-E   -   SIR-E</v>
          </cell>
        </row>
        <row r="6">
          <cell r="S6" t="str">
            <v>L I Q U I D O S  EN BBLS</v>
          </cell>
          <cell r="Y6" t="str">
            <v>G A S    EN    MPC</v>
          </cell>
        </row>
        <row r="7">
          <cell r="R7" t="str">
            <v>MES</v>
          </cell>
          <cell r="S7" t="str">
            <v>PRO-</v>
          </cell>
          <cell r="T7" t="str">
            <v>PET.</v>
          </cell>
          <cell r="U7" t="str">
            <v>DENS.</v>
          </cell>
          <cell r="V7" t="str">
            <v>GASO-</v>
          </cell>
          <cell r="W7" t="str">
            <v>AGUA</v>
          </cell>
          <cell r="X7" t="str">
            <v>PET.</v>
          </cell>
          <cell r="Y7" t="str">
            <v>PRO-</v>
          </cell>
          <cell r="Z7" t="str">
            <v>INYEC-</v>
          </cell>
          <cell r="AA7" t="str">
            <v xml:space="preserve">ENT. </v>
          </cell>
          <cell r="AB7" t="str">
            <v>ENT.</v>
          </cell>
          <cell r="AC7" t="str">
            <v>LICUA-</v>
          </cell>
          <cell r="AD7" t="str">
            <v>GLP</v>
          </cell>
          <cell r="AE7" t="str">
            <v>COM-</v>
          </cell>
          <cell r="AF7" t="str">
            <v>RESI-</v>
          </cell>
          <cell r="AG7" t="str">
            <v>QUEMA-</v>
          </cell>
        </row>
        <row r="8">
          <cell r="R8" t="str">
            <v>MCM</v>
          </cell>
          <cell r="S8" t="str">
            <v>DUC.</v>
          </cell>
          <cell r="T8" t="str">
            <v>COND.</v>
          </cell>
          <cell r="U8" t="str">
            <v>(º API)</v>
          </cell>
          <cell r="V8" t="str">
            <v>LINA</v>
          </cell>
          <cell r="W8" t="str">
            <v>MCD</v>
          </cell>
          <cell r="X8" t="str">
            <v>ENT.</v>
          </cell>
          <cell r="Y8" t="str">
            <v>DUC.</v>
          </cell>
          <cell r="Z8" t="str">
            <v>CION</v>
          </cell>
          <cell r="AA8" t="str">
            <v>GASOD.</v>
          </cell>
          <cell r="AB8" t="str">
            <v>PROC.</v>
          </cell>
          <cell r="AC8" t="str">
            <v>BLES</v>
          </cell>
          <cell r="AD8" t="str">
            <v>MC</v>
          </cell>
          <cell r="AE8" t="str">
            <v>BUST.</v>
          </cell>
          <cell r="AF8" t="str">
            <v>DUAL</v>
          </cell>
          <cell r="AG8" t="str">
            <v>DO</v>
          </cell>
        </row>
        <row r="9">
          <cell r="R9" t="str">
            <v>ENE</v>
          </cell>
          <cell r="S9">
            <v>53825.883150000001</v>
          </cell>
          <cell r="T9">
            <v>49690</v>
          </cell>
          <cell r="U9">
            <v>64.5</v>
          </cell>
          <cell r="V9">
            <v>4135.8831499999997</v>
          </cell>
          <cell r="W9">
            <v>2218</v>
          </cell>
          <cell r="X9">
            <v>54090</v>
          </cell>
          <cell r="Y9">
            <v>1913363</v>
          </cell>
          <cell r="Z9">
            <v>1297361</v>
          </cell>
          <cell r="AA9">
            <v>557359</v>
          </cell>
          <cell r="AB9">
            <v>0</v>
          </cell>
          <cell r="AC9">
            <v>4294</v>
          </cell>
          <cell r="AD9">
            <v>2593.511</v>
          </cell>
          <cell r="AE9">
            <v>15351</v>
          </cell>
          <cell r="AF9">
            <v>0</v>
          </cell>
          <cell r="AG9">
            <v>38998</v>
          </cell>
        </row>
        <row r="10">
          <cell r="R10" t="str">
            <v>FEB</v>
          </cell>
          <cell r="S10">
            <v>49135.765339999998</v>
          </cell>
          <cell r="T10">
            <v>44653</v>
          </cell>
          <cell r="U10">
            <v>64.2</v>
          </cell>
          <cell r="V10">
            <v>4482.7653399999999</v>
          </cell>
          <cell r="W10">
            <v>2085</v>
          </cell>
          <cell r="X10">
            <v>48214</v>
          </cell>
          <cell r="Y10">
            <v>1726341</v>
          </cell>
          <cell r="Z10">
            <v>1081839</v>
          </cell>
          <cell r="AA10">
            <v>595825</v>
          </cell>
          <cell r="AB10">
            <v>0</v>
          </cell>
          <cell r="AC10">
            <v>3600</v>
          </cell>
          <cell r="AD10">
            <v>2735.13</v>
          </cell>
          <cell r="AE10">
            <v>14061</v>
          </cell>
          <cell r="AF10">
            <v>0</v>
          </cell>
          <cell r="AG10">
            <v>31016</v>
          </cell>
        </row>
        <row r="11">
          <cell r="R11" t="str">
            <v>MAR</v>
          </cell>
          <cell r="S11">
            <v>53543.982060000002</v>
          </cell>
          <cell r="T11">
            <v>48088</v>
          </cell>
          <cell r="U11">
            <v>64.8</v>
          </cell>
          <cell r="V11">
            <v>5455.9820600000003</v>
          </cell>
          <cell r="W11">
            <v>2561</v>
          </cell>
          <cell r="X11">
            <v>51876</v>
          </cell>
          <cell r="Y11">
            <v>1880847</v>
          </cell>
          <cell r="Z11">
            <v>1108530</v>
          </cell>
          <cell r="AA11">
            <v>719539</v>
          </cell>
          <cell r="AB11">
            <v>0</v>
          </cell>
          <cell r="AC11">
            <v>3940</v>
          </cell>
          <cell r="AD11">
            <v>3385.7164600000001</v>
          </cell>
          <cell r="AE11">
            <v>15085</v>
          </cell>
          <cell r="AF11">
            <v>0</v>
          </cell>
          <cell r="AG11">
            <v>33753</v>
          </cell>
        </row>
        <row r="12">
          <cell r="R12" t="str">
            <v>ABR</v>
          </cell>
          <cell r="S12">
            <v>50849.549590000002</v>
          </cell>
          <cell r="T12">
            <v>46070</v>
          </cell>
          <cell r="U12">
            <v>65.8</v>
          </cell>
          <cell r="V12">
            <v>4779.5495899999996</v>
          </cell>
          <cell r="W12">
            <v>2788</v>
          </cell>
          <cell r="X12">
            <v>48150</v>
          </cell>
          <cell r="Y12">
            <v>1839664</v>
          </cell>
          <cell r="Z12">
            <v>1137958</v>
          </cell>
          <cell r="AA12">
            <v>656305</v>
          </cell>
          <cell r="AB12">
            <v>0</v>
          </cell>
          <cell r="AC12">
            <v>3911</v>
          </cell>
          <cell r="AD12">
            <v>3101.18037</v>
          </cell>
          <cell r="AE12">
            <v>15400</v>
          </cell>
          <cell r="AF12">
            <v>642719.46649999998</v>
          </cell>
          <cell r="AG12">
            <v>26090</v>
          </cell>
        </row>
        <row r="13">
          <cell r="R13" t="str">
            <v>MAY</v>
          </cell>
          <cell r="S13">
            <v>50533.117769698518</v>
          </cell>
          <cell r="T13">
            <v>45746</v>
          </cell>
          <cell r="U13">
            <v>66.7</v>
          </cell>
          <cell r="V13">
            <v>4787.1177696985178</v>
          </cell>
          <cell r="W13">
            <v>3089</v>
          </cell>
          <cell r="X13">
            <v>50901</v>
          </cell>
          <cell r="Y13">
            <v>1833431</v>
          </cell>
          <cell r="Z13">
            <v>1136762</v>
          </cell>
          <cell r="AA13">
            <v>644103</v>
          </cell>
          <cell r="AB13">
            <v>0</v>
          </cell>
          <cell r="AC13">
            <v>3849</v>
          </cell>
          <cell r="AD13">
            <v>2978.228759579365</v>
          </cell>
          <cell r="AE13">
            <v>16818</v>
          </cell>
          <cell r="AF13">
            <v>631175.85279000003</v>
          </cell>
          <cell r="AG13">
            <v>31899</v>
          </cell>
        </row>
        <row r="14">
          <cell r="R14" t="str">
            <v>JUN</v>
          </cell>
          <cell r="S14">
            <v>46575.988667855083</v>
          </cell>
          <cell r="T14">
            <v>41662</v>
          </cell>
          <cell r="U14">
            <v>66.400000000000006</v>
          </cell>
          <cell r="V14">
            <v>4913.988667855082</v>
          </cell>
          <cell r="W14">
            <v>3110</v>
          </cell>
          <cell r="X14">
            <v>41984</v>
          </cell>
          <cell r="Y14">
            <v>1704218</v>
          </cell>
          <cell r="Z14">
            <v>1002298</v>
          </cell>
          <cell r="AA14">
            <v>652009</v>
          </cell>
          <cell r="AB14">
            <v>0</v>
          </cell>
          <cell r="AC14">
            <v>3563</v>
          </cell>
          <cell r="AD14">
            <v>3060.4784999228082</v>
          </cell>
          <cell r="AE14">
            <v>15698</v>
          </cell>
          <cell r="AF14">
            <v>638505.89361000003</v>
          </cell>
          <cell r="AG14">
            <v>30650</v>
          </cell>
        </row>
        <row r="15">
          <cell r="R15" t="str">
            <v>JUL</v>
          </cell>
          <cell r="S15">
            <v>45902.129570959267</v>
          </cell>
          <cell r="T15">
            <v>42892</v>
          </cell>
          <cell r="U15">
            <v>66.8</v>
          </cell>
          <cell r="V15">
            <v>3010.1295709592632</v>
          </cell>
          <cell r="W15">
            <v>3020</v>
          </cell>
          <cell r="X15">
            <v>46507</v>
          </cell>
          <cell r="Y15">
            <v>1779671</v>
          </cell>
          <cell r="Z15">
            <v>1299294</v>
          </cell>
          <cell r="AA15">
            <v>425706</v>
          </cell>
          <cell r="AB15">
            <v>0</v>
          </cell>
          <cell r="AC15">
            <v>3834</v>
          </cell>
          <cell r="AD15">
            <v>2007.5267291820314</v>
          </cell>
          <cell r="AE15">
            <v>19357</v>
          </cell>
          <cell r="AF15">
            <v>417076.93938000005</v>
          </cell>
          <cell r="AG15">
            <v>31480</v>
          </cell>
        </row>
        <row r="16">
          <cell r="R16" t="str">
            <v>AGO</v>
          </cell>
          <cell r="S16">
            <v>46244.825384721524</v>
          </cell>
          <cell r="T16">
            <v>42331</v>
          </cell>
          <cell r="U16">
            <v>65.3</v>
          </cell>
          <cell r="V16">
            <v>3913.8253847215242</v>
          </cell>
          <cell r="W16">
            <v>2741</v>
          </cell>
          <cell r="X16">
            <v>45898</v>
          </cell>
          <cell r="Y16">
            <v>1704236</v>
          </cell>
          <cell r="Z16">
            <v>1103555</v>
          </cell>
          <cell r="AA16">
            <v>545250</v>
          </cell>
          <cell r="AB16">
            <v>0</v>
          </cell>
          <cell r="AC16">
            <v>3874</v>
          </cell>
          <cell r="AD16">
            <v>2572.2661521005352</v>
          </cell>
          <cell r="AE16">
            <v>18165</v>
          </cell>
          <cell r="AF16">
            <v>534203.23499999999</v>
          </cell>
          <cell r="AG16">
            <v>33392</v>
          </cell>
        </row>
        <row r="17">
          <cell r="R17" t="str">
            <v>SEP</v>
          </cell>
          <cell r="S17">
            <v>39041.51</v>
          </cell>
          <cell r="T17">
            <v>35069</v>
          </cell>
          <cell r="U17">
            <v>65.400000000000006</v>
          </cell>
          <cell r="V17">
            <v>3972.51</v>
          </cell>
          <cell r="W17">
            <v>1867</v>
          </cell>
          <cell r="X17">
            <v>42914</v>
          </cell>
          <cell r="Y17">
            <v>1461557.436884047</v>
          </cell>
          <cell r="Z17">
            <v>904222</v>
          </cell>
          <cell r="AA17">
            <v>506646</v>
          </cell>
          <cell r="AB17">
            <v>0</v>
          </cell>
          <cell r="AC17">
            <v>2962.4809177586271</v>
          </cell>
          <cell r="AD17">
            <v>2546.58</v>
          </cell>
          <cell r="AE17">
            <v>14604.147409242847</v>
          </cell>
          <cell r="AF17">
            <v>521696.0146830593</v>
          </cell>
          <cell r="AG17">
            <v>33122.808557045631</v>
          </cell>
        </row>
        <row r="18">
          <cell r="R18" t="str">
            <v>OCT</v>
          </cell>
          <cell r="S18">
            <v>39672.86</v>
          </cell>
          <cell r="T18">
            <v>35167</v>
          </cell>
          <cell r="U18">
            <v>65.400000000000006</v>
          </cell>
          <cell r="V18">
            <v>4505.8599999999997</v>
          </cell>
          <cell r="W18">
            <v>2062</v>
          </cell>
          <cell r="X18">
            <v>42111</v>
          </cell>
          <cell r="Y18">
            <v>1523946.9279424369</v>
          </cell>
          <cell r="Z18">
            <v>870099</v>
          </cell>
          <cell r="AA18">
            <v>578728</v>
          </cell>
          <cell r="AB18">
            <v>0</v>
          </cell>
          <cell r="AC18">
            <v>2942.9942386850898</v>
          </cell>
          <cell r="AD18">
            <v>2466.0500000000002</v>
          </cell>
          <cell r="AE18">
            <v>15095.562115033181</v>
          </cell>
          <cell r="AF18">
            <v>573338.70165759709</v>
          </cell>
          <cell r="AG18">
            <v>57081.371588718648</v>
          </cell>
        </row>
        <row r="19">
          <cell r="R19" t="str">
            <v>NOV</v>
          </cell>
          <cell r="S19">
            <v>37002.07</v>
          </cell>
          <cell r="T19">
            <v>33181</v>
          </cell>
          <cell r="U19">
            <v>65.3</v>
          </cell>
          <cell r="V19">
            <v>3821.07</v>
          </cell>
          <cell r="W19">
            <v>2692</v>
          </cell>
          <cell r="X19">
            <v>43305</v>
          </cell>
          <cell r="Y19">
            <v>1455812.5802817987</v>
          </cell>
          <cell r="Z19">
            <v>916574</v>
          </cell>
          <cell r="AA19">
            <v>506128</v>
          </cell>
          <cell r="AB19">
            <v>0</v>
          </cell>
          <cell r="AC19">
            <v>3165.6317959303065</v>
          </cell>
          <cell r="AD19">
            <v>2227.25</v>
          </cell>
          <cell r="AE19">
            <v>16313.805820313148</v>
          </cell>
          <cell r="AF19">
            <v>483392.73023999995</v>
          </cell>
          <cell r="AG19">
            <v>13631.142665555513</v>
          </cell>
        </row>
        <row r="20">
          <cell r="R20" t="str">
            <v>DIC</v>
          </cell>
          <cell r="S20">
            <v>0</v>
          </cell>
          <cell r="T20">
            <v>0</v>
          </cell>
          <cell r="U20">
            <v>0</v>
          </cell>
          <cell r="V20">
            <v>0</v>
          </cell>
          <cell r="W20">
            <v>0</v>
          </cell>
          <cell r="X20">
            <v>0</v>
          </cell>
          <cell r="Y20">
            <v>1455812.5802817987</v>
          </cell>
          <cell r="Z20">
            <v>916574</v>
          </cell>
          <cell r="AA20">
            <v>506128</v>
          </cell>
          <cell r="AB20">
            <v>0</v>
          </cell>
          <cell r="AC20">
            <v>3165.6317959303065</v>
          </cell>
          <cell r="AD20">
            <v>2227.25</v>
          </cell>
          <cell r="AE20">
            <v>16313.805820313148</v>
          </cell>
          <cell r="AF20">
            <v>483392.73023999995</v>
          </cell>
          <cell r="AG20">
            <v>13631.142665555513</v>
          </cell>
        </row>
        <row r="21">
          <cell r="R21" t="str">
            <v>TOTAL</v>
          </cell>
          <cell r="S21">
            <v>512327.68153323437</v>
          </cell>
          <cell r="T21">
            <v>464549</v>
          </cell>
          <cell r="U21">
            <v>60.04999999999999</v>
          </cell>
          <cell r="V21">
            <v>47778.68153323439</v>
          </cell>
          <cell r="W21">
            <v>28233</v>
          </cell>
          <cell r="X21">
            <v>515950</v>
          </cell>
          <cell r="Y21">
            <v>20278900.525390081</v>
          </cell>
          <cell r="Z21">
            <v>12775066</v>
          </cell>
          <cell r="AA21">
            <v>6893726</v>
          </cell>
          <cell r="AB21">
            <v>0</v>
          </cell>
          <cell r="AC21">
            <v>43101.738748304328</v>
          </cell>
          <cell r="AD21">
            <v>31901.16797078474</v>
          </cell>
          <cell r="AE21">
            <v>192262.3211649023</v>
          </cell>
          <cell r="AF21">
            <v>4925501.5641006567</v>
          </cell>
          <cell r="AG21">
            <v>374744.46547687537</v>
          </cell>
        </row>
        <row r="22">
          <cell r="R22" t="e">
            <v>#REF!</v>
          </cell>
          <cell r="S22" t="e">
            <v>#REF!</v>
          </cell>
          <cell r="T22" t="e">
            <v>#REF!</v>
          </cell>
          <cell r="U22" t="e">
            <v>#REF!</v>
          </cell>
          <cell r="AB22" t="e">
            <v>#REF!</v>
          </cell>
          <cell r="AC22" t="e">
            <v>#REF!</v>
          </cell>
        </row>
        <row r="23">
          <cell r="R23" t="str">
            <v>SIRARI-E   -   PLANTA</v>
          </cell>
          <cell r="S23">
            <v>179.68352829434903</v>
          </cell>
          <cell r="T23">
            <v>5311.981866527507</v>
          </cell>
          <cell r="U23">
            <v>177.06606221758358</v>
          </cell>
          <cell r="V23">
            <v>6753.1299229062888</v>
          </cell>
          <cell r="W23">
            <v>217.84290073891253</v>
          </cell>
          <cell r="X23">
            <v>5080.8552682397576</v>
          </cell>
          <cell r="Y23">
            <v>169.36184227465858</v>
          </cell>
          <cell r="Z23">
            <v>4664.6856163714274</v>
          </cell>
          <cell r="AA23">
            <v>150.47372956036864</v>
          </cell>
          <cell r="AB23">
            <v>52992.734138824635</v>
          </cell>
          <cell r="AC23">
            <v>158.66088065516357</v>
          </cell>
        </row>
        <row r="24">
          <cell r="S24" t="str">
            <v>L I Q U I D O S  EN BBLS</v>
          </cell>
          <cell r="Y24" t="str">
            <v>G A S    EN    MPC</v>
          </cell>
        </row>
        <row r="25">
          <cell r="R25" t="str">
            <v>MES</v>
          </cell>
          <cell r="S25" t="str">
            <v>PRO-</v>
          </cell>
          <cell r="T25" t="str">
            <v>PET.</v>
          </cell>
          <cell r="U25" t="str">
            <v>DENS.</v>
          </cell>
          <cell r="V25" t="str">
            <v>GASO-</v>
          </cell>
          <cell r="W25" t="str">
            <v>AGUA</v>
          </cell>
          <cell r="X25" t="str">
            <v>PET.</v>
          </cell>
          <cell r="Y25" t="str">
            <v>PRO-</v>
          </cell>
          <cell r="Z25" t="str">
            <v>INYEC-</v>
          </cell>
          <cell r="AA25" t="str">
            <v xml:space="preserve">ENT. </v>
          </cell>
          <cell r="AB25" t="str">
            <v>ENT.</v>
          </cell>
          <cell r="AC25" t="str">
            <v>LICUA-</v>
          </cell>
          <cell r="AD25" t="str">
            <v>GLP</v>
          </cell>
          <cell r="AE25" t="str">
            <v>COM-</v>
          </cell>
          <cell r="AF25" t="str">
            <v>RESI-</v>
          </cell>
          <cell r="AG25" t="str">
            <v>QUEMA-</v>
          </cell>
        </row>
        <row r="26">
          <cell r="R26">
            <v>124.49</v>
          </cell>
          <cell r="S26" t="str">
            <v>DUC.</v>
          </cell>
          <cell r="T26" t="str">
            <v>COND.</v>
          </cell>
          <cell r="U26" t="str">
            <v>(º API)</v>
          </cell>
          <cell r="V26" t="str">
            <v>LINA</v>
          </cell>
          <cell r="W26">
            <v>0</v>
          </cell>
          <cell r="X26" t="str">
            <v>ENT.</v>
          </cell>
          <cell r="Y26" t="str">
            <v>DUC.</v>
          </cell>
          <cell r="Z26" t="str">
            <v>CION</v>
          </cell>
          <cell r="AA26" t="str">
            <v>GASOD.</v>
          </cell>
          <cell r="AB26" t="str">
            <v>PROC.</v>
          </cell>
          <cell r="AC26" t="str">
            <v>BLES</v>
          </cell>
          <cell r="AD26" t="str">
            <v>MC</v>
          </cell>
          <cell r="AE26" t="str">
            <v>BUST.</v>
          </cell>
          <cell r="AF26" t="str">
            <v>DUAL</v>
          </cell>
          <cell r="AG26" t="str">
            <v>DO</v>
          </cell>
        </row>
        <row r="27">
          <cell r="R27" t="str">
            <v>ENE</v>
          </cell>
          <cell r="S27">
            <v>4059</v>
          </cell>
          <cell r="T27">
            <v>0</v>
          </cell>
          <cell r="U27">
            <v>0</v>
          </cell>
          <cell r="V27">
            <v>4059</v>
          </cell>
          <cell r="W27">
            <v>0</v>
          </cell>
          <cell r="X27">
            <v>0</v>
          </cell>
          <cell r="Y27">
            <v>0</v>
          </cell>
          <cell r="Z27">
            <v>0</v>
          </cell>
          <cell r="AA27">
            <v>0</v>
          </cell>
          <cell r="AB27">
            <v>0</v>
          </cell>
          <cell r="AC27">
            <v>0</v>
          </cell>
          <cell r="AD27">
            <v>0</v>
          </cell>
          <cell r="AE27">
            <v>0</v>
          </cell>
          <cell r="AF27">
            <v>546039.03799999994</v>
          </cell>
          <cell r="AG27">
            <v>0</v>
          </cell>
        </row>
        <row r="28">
          <cell r="R28" t="str">
            <v>FEB</v>
          </cell>
          <cell r="S28">
            <v>3387</v>
          </cell>
          <cell r="T28">
            <v>0</v>
          </cell>
          <cell r="U28">
            <v>0</v>
          </cell>
          <cell r="V28">
            <v>3387</v>
          </cell>
          <cell r="W28">
            <v>0</v>
          </cell>
          <cell r="X28">
            <v>0</v>
          </cell>
          <cell r="Y28">
            <v>0</v>
          </cell>
          <cell r="Z28">
            <v>0</v>
          </cell>
          <cell r="AA28">
            <v>0</v>
          </cell>
          <cell r="AB28">
            <v>0</v>
          </cell>
          <cell r="AC28">
            <v>0</v>
          </cell>
          <cell r="AD28">
            <v>0</v>
          </cell>
          <cell r="AE28">
            <v>0</v>
          </cell>
          <cell r="AF28">
            <v>583813.16799999995</v>
          </cell>
          <cell r="AG28">
            <v>0</v>
          </cell>
        </row>
        <row r="29">
          <cell r="R29" t="str">
            <v>MAR</v>
          </cell>
          <cell r="S29">
            <v>3734</v>
          </cell>
          <cell r="T29">
            <v>0</v>
          </cell>
          <cell r="U29">
            <v>0</v>
          </cell>
          <cell r="V29">
            <v>3734</v>
          </cell>
          <cell r="W29">
            <v>0</v>
          </cell>
          <cell r="X29">
            <v>0</v>
          </cell>
          <cell r="Y29">
            <v>0</v>
          </cell>
          <cell r="Z29">
            <v>0</v>
          </cell>
          <cell r="AA29">
            <v>0</v>
          </cell>
          <cell r="AB29">
            <v>0</v>
          </cell>
          <cell r="AC29">
            <v>0</v>
          </cell>
          <cell r="AD29">
            <v>0</v>
          </cell>
          <cell r="AE29">
            <v>0</v>
          </cell>
          <cell r="AF29">
            <v>704644.54269999999</v>
          </cell>
          <cell r="AG29">
            <v>0</v>
          </cell>
        </row>
        <row r="30">
          <cell r="R30" t="str">
            <v>ABR</v>
          </cell>
          <cell r="S30">
            <v>3689</v>
          </cell>
          <cell r="T30">
            <v>0</v>
          </cell>
          <cell r="U30">
            <v>0</v>
          </cell>
          <cell r="V30">
            <v>3689</v>
          </cell>
          <cell r="W30">
            <v>0</v>
          </cell>
          <cell r="X30">
            <v>0</v>
          </cell>
          <cell r="Y30">
            <v>0</v>
          </cell>
          <cell r="Z30">
            <v>0</v>
          </cell>
          <cell r="AA30">
            <v>0</v>
          </cell>
          <cell r="AB30">
            <v>0</v>
          </cell>
          <cell r="AC30">
            <v>0</v>
          </cell>
          <cell r="AD30">
            <v>0</v>
          </cell>
          <cell r="AE30">
            <v>0</v>
          </cell>
          <cell r="AF30">
            <v>0</v>
          </cell>
          <cell r="AG30">
            <v>0</v>
          </cell>
        </row>
        <row r="31">
          <cell r="R31" t="str">
            <v>MAY</v>
          </cell>
          <cell r="S31">
            <v>3606</v>
          </cell>
          <cell r="T31">
            <v>0</v>
          </cell>
          <cell r="U31">
            <v>0</v>
          </cell>
          <cell r="V31">
            <v>3606</v>
          </cell>
          <cell r="W31">
            <v>0</v>
          </cell>
          <cell r="X31">
            <v>0</v>
          </cell>
          <cell r="Y31">
            <v>0</v>
          </cell>
          <cell r="Z31">
            <v>0</v>
          </cell>
          <cell r="AA31">
            <v>0</v>
          </cell>
          <cell r="AB31">
            <v>0</v>
          </cell>
          <cell r="AC31">
            <v>0</v>
          </cell>
          <cell r="AD31">
            <v>0</v>
          </cell>
          <cell r="AE31">
            <v>0</v>
          </cell>
          <cell r="AF31">
            <v>0</v>
          </cell>
          <cell r="AG31">
            <v>0</v>
          </cell>
        </row>
        <row r="32">
          <cell r="R32" t="str">
            <v>JUN</v>
          </cell>
          <cell r="S32">
            <v>3335</v>
          </cell>
          <cell r="T32">
            <v>0</v>
          </cell>
          <cell r="U32">
            <v>0</v>
          </cell>
          <cell r="V32">
            <v>3335</v>
          </cell>
          <cell r="W32">
            <v>0</v>
          </cell>
          <cell r="X32">
            <v>0</v>
          </cell>
          <cell r="Y32">
            <v>0</v>
          </cell>
          <cell r="Z32">
            <v>0</v>
          </cell>
          <cell r="AA32">
            <v>0</v>
          </cell>
          <cell r="AB32">
            <v>0</v>
          </cell>
          <cell r="AC32">
            <v>0</v>
          </cell>
          <cell r="AD32">
            <v>0</v>
          </cell>
          <cell r="AE32">
            <v>0</v>
          </cell>
          <cell r="AF32">
            <v>0</v>
          </cell>
          <cell r="AG32">
            <v>0</v>
          </cell>
        </row>
        <row r="33">
          <cell r="R33" t="str">
            <v>JUL</v>
          </cell>
          <cell r="S33">
            <v>3610</v>
          </cell>
          <cell r="T33">
            <v>0</v>
          </cell>
          <cell r="U33">
            <v>0</v>
          </cell>
          <cell r="V33">
            <v>3610</v>
          </cell>
          <cell r="W33">
            <v>0</v>
          </cell>
          <cell r="X33">
            <v>0</v>
          </cell>
          <cell r="Y33">
            <v>0</v>
          </cell>
          <cell r="Z33">
            <v>0</v>
          </cell>
          <cell r="AA33">
            <v>0</v>
          </cell>
          <cell r="AB33">
            <v>0</v>
          </cell>
          <cell r="AC33">
            <v>0</v>
          </cell>
          <cell r="AD33">
            <v>0</v>
          </cell>
          <cell r="AE33">
            <v>0</v>
          </cell>
          <cell r="AF33">
            <v>0</v>
          </cell>
          <cell r="AG33">
            <v>0</v>
          </cell>
        </row>
        <row r="34">
          <cell r="R34" t="str">
            <v>AGO</v>
          </cell>
          <cell r="S34">
            <v>3661</v>
          </cell>
          <cell r="T34">
            <v>0</v>
          </cell>
          <cell r="U34">
            <v>0</v>
          </cell>
          <cell r="V34">
            <v>3661</v>
          </cell>
          <cell r="W34">
            <v>0</v>
          </cell>
          <cell r="X34">
            <v>0</v>
          </cell>
          <cell r="Y34">
            <v>0</v>
          </cell>
          <cell r="Z34">
            <v>0</v>
          </cell>
          <cell r="AA34">
            <v>0</v>
          </cell>
          <cell r="AB34">
            <v>0</v>
          </cell>
          <cell r="AC34">
            <v>0</v>
          </cell>
          <cell r="AD34">
            <v>0</v>
          </cell>
          <cell r="AE34">
            <v>0</v>
          </cell>
          <cell r="AF34">
            <v>0</v>
          </cell>
          <cell r="AG34">
            <v>0</v>
          </cell>
        </row>
        <row r="35">
          <cell r="R35" t="str">
            <v>SEP</v>
          </cell>
          <cell r="S35">
            <v>2792.9902261765751</v>
          </cell>
          <cell r="T35">
            <v>0</v>
          </cell>
          <cell r="U35">
            <v>0</v>
          </cell>
          <cell r="V35">
            <v>2792.9902261765751</v>
          </cell>
          <cell r="W35">
            <v>0</v>
          </cell>
          <cell r="X35">
            <v>0</v>
          </cell>
          <cell r="Y35">
            <v>0</v>
          </cell>
          <cell r="Z35">
            <v>0</v>
          </cell>
          <cell r="AA35">
            <v>0</v>
          </cell>
          <cell r="AB35">
            <v>0</v>
          </cell>
          <cell r="AC35">
            <v>0</v>
          </cell>
          <cell r="AD35">
            <v>0</v>
          </cell>
          <cell r="AE35">
            <v>0</v>
          </cell>
          <cell r="AF35">
            <v>0</v>
          </cell>
          <cell r="AG35">
            <v>0</v>
          </cell>
        </row>
        <row r="36">
          <cell r="R36" t="str">
            <v>OCT</v>
          </cell>
          <cell r="S36">
            <v>2776.7695640926913</v>
          </cell>
          <cell r="T36">
            <v>0</v>
          </cell>
          <cell r="U36">
            <v>0</v>
          </cell>
          <cell r="V36">
            <v>2776.7695640926913</v>
          </cell>
          <cell r="W36">
            <v>0</v>
          </cell>
          <cell r="X36">
            <v>0</v>
          </cell>
          <cell r="Y36">
            <v>0</v>
          </cell>
          <cell r="Z36">
            <v>0</v>
          </cell>
          <cell r="AA36">
            <v>0</v>
          </cell>
          <cell r="AB36">
            <v>0</v>
          </cell>
          <cell r="AC36">
            <v>0</v>
          </cell>
          <cell r="AD36">
            <v>0</v>
          </cell>
          <cell r="AE36">
            <v>0</v>
          </cell>
          <cell r="AF36">
            <v>0</v>
          </cell>
          <cell r="AG36">
            <v>0</v>
          </cell>
        </row>
        <row r="37">
          <cell r="R37" t="str">
            <v>NOV</v>
          </cell>
          <cell r="S37">
            <v>2968.3377669115253</v>
          </cell>
          <cell r="T37">
            <v>0</v>
          </cell>
          <cell r="U37">
            <v>0</v>
          </cell>
          <cell r="V37">
            <v>2968.3377669115253</v>
          </cell>
          <cell r="W37">
            <v>0</v>
          </cell>
          <cell r="X37">
            <v>0</v>
          </cell>
          <cell r="Y37">
            <v>0</v>
          </cell>
          <cell r="Z37">
            <v>0</v>
          </cell>
          <cell r="AA37">
            <v>0</v>
          </cell>
          <cell r="AB37" t="e">
            <v>#REF!</v>
          </cell>
          <cell r="AC37" t="e">
            <v>#REF!</v>
          </cell>
          <cell r="AD37">
            <v>0</v>
          </cell>
          <cell r="AF37">
            <v>0</v>
          </cell>
        </row>
        <row r="38">
          <cell r="R38" t="str">
            <v>DIC</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row>
        <row r="39">
          <cell r="R39" t="str">
            <v>TOTAL</v>
          </cell>
          <cell r="S39">
            <v>37619.097557180794</v>
          </cell>
          <cell r="T39">
            <v>0</v>
          </cell>
          <cell r="U39">
            <v>0</v>
          </cell>
          <cell r="V39">
            <v>37619.097557180794</v>
          </cell>
          <cell r="W39">
            <v>0</v>
          </cell>
          <cell r="X39">
            <v>0</v>
          </cell>
          <cell r="Y39">
            <v>0</v>
          </cell>
          <cell r="Z39">
            <v>0</v>
          </cell>
          <cell r="AA39">
            <v>0</v>
          </cell>
          <cell r="AB39">
            <v>0</v>
          </cell>
          <cell r="AC39">
            <v>0</v>
          </cell>
          <cell r="AD39">
            <v>0</v>
          </cell>
          <cell r="AE39">
            <v>0</v>
          </cell>
          <cell r="AF39">
            <v>1834496.7486999999</v>
          </cell>
          <cell r="AG39">
            <v>0</v>
          </cell>
        </row>
        <row r="41">
          <cell r="R41" t="str">
            <v>SIRARI-N   -   SIR-N</v>
          </cell>
          <cell r="S41" t="e">
            <v>#REF!</v>
          </cell>
          <cell r="T41" t="e">
            <v>#REF!</v>
          </cell>
          <cell r="U41" t="e">
            <v>#REF!</v>
          </cell>
          <cell r="AB41" t="e">
            <v>#REF!</v>
          </cell>
          <cell r="AC41" t="e">
            <v>#REF!</v>
          </cell>
        </row>
        <row r="42">
          <cell r="R42" t="e">
            <v>#REF!</v>
          </cell>
          <cell r="S42" t="str">
            <v>L I Q U I D O S  EN BBLS</v>
          </cell>
          <cell r="T42" t="e">
            <v>#REF!</v>
          </cell>
          <cell r="U42" t="e">
            <v>#REF!</v>
          </cell>
          <cell r="Y42" t="str">
            <v>G A S    EN    MPC</v>
          </cell>
          <cell r="AB42" t="e">
            <v>#REF!</v>
          </cell>
          <cell r="AC42" t="e">
            <v>#REF!</v>
          </cell>
        </row>
        <row r="43">
          <cell r="R43" t="str">
            <v>MES</v>
          </cell>
          <cell r="S43" t="str">
            <v>PRO-</v>
          </cell>
          <cell r="T43" t="str">
            <v>PET.</v>
          </cell>
          <cell r="U43" t="str">
            <v>DENS.</v>
          </cell>
          <cell r="V43" t="str">
            <v>GASO-</v>
          </cell>
          <cell r="W43" t="str">
            <v>AGUA</v>
          </cell>
          <cell r="X43" t="str">
            <v>PET.</v>
          </cell>
          <cell r="Y43" t="str">
            <v>PRO-</v>
          </cell>
          <cell r="Z43" t="str">
            <v>INYEC-</v>
          </cell>
          <cell r="AA43" t="str">
            <v xml:space="preserve">ENT. </v>
          </cell>
          <cell r="AB43" t="str">
            <v>ENT.</v>
          </cell>
          <cell r="AC43" t="str">
            <v>LICUA-</v>
          </cell>
          <cell r="AD43" t="str">
            <v>GLP</v>
          </cell>
          <cell r="AE43" t="str">
            <v>COM-</v>
          </cell>
          <cell r="AF43" t="str">
            <v>RESI-</v>
          </cell>
          <cell r="AG43" t="str">
            <v>QUEMA-</v>
          </cell>
        </row>
        <row r="44">
          <cell r="R44">
            <v>10893</v>
          </cell>
          <cell r="S44" t="str">
            <v>DUC.</v>
          </cell>
          <cell r="T44" t="str">
            <v>COND.</v>
          </cell>
          <cell r="U44" t="str">
            <v>(º API)</v>
          </cell>
          <cell r="V44" t="str">
            <v>LINA</v>
          </cell>
          <cell r="W44">
            <v>315.69677419354838</v>
          </cell>
          <cell r="X44" t="str">
            <v>ENT.</v>
          </cell>
          <cell r="Y44" t="str">
            <v>DUC.</v>
          </cell>
          <cell r="Z44" t="str">
            <v>CION</v>
          </cell>
          <cell r="AA44" t="str">
            <v>GASOD.</v>
          </cell>
          <cell r="AB44" t="str">
            <v>PROC.</v>
          </cell>
          <cell r="AC44" t="str">
            <v>BLES</v>
          </cell>
          <cell r="AD44" t="str">
            <v>MC</v>
          </cell>
          <cell r="AE44" t="str">
            <v>BUST.</v>
          </cell>
          <cell r="AF44" t="str">
            <v>DUAL</v>
          </cell>
          <cell r="AG44" t="str">
            <v>DO</v>
          </cell>
        </row>
        <row r="45">
          <cell r="R45" t="str">
            <v>ENE</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row>
        <row r="46">
          <cell r="R46" t="str">
            <v>FEB</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row>
        <row r="47">
          <cell r="R47" t="str">
            <v>MAR</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row>
        <row r="48">
          <cell r="R48" t="str">
            <v>ABR</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row>
        <row r="49">
          <cell r="R49" t="str">
            <v>MAY</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row>
        <row r="50">
          <cell r="R50" t="str">
            <v>JUN</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row>
        <row r="51">
          <cell r="R51" t="str">
            <v>JUL</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row>
        <row r="52">
          <cell r="R52" t="str">
            <v>AGO</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row>
        <row r="53">
          <cell r="R53" t="str">
            <v>SEP</v>
          </cell>
          <cell r="S53">
            <v>5051.8100000000004</v>
          </cell>
          <cell r="T53">
            <v>4618</v>
          </cell>
          <cell r="U53">
            <v>65.400000000000006</v>
          </cell>
          <cell r="V53">
            <v>433.81</v>
          </cell>
          <cell r="W53">
            <v>0</v>
          </cell>
          <cell r="X53">
            <v>0</v>
          </cell>
          <cell r="Y53">
            <v>159609.56311595289</v>
          </cell>
          <cell r="Z53">
            <v>69766</v>
          </cell>
          <cell r="AA53">
            <v>84308</v>
          </cell>
          <cell r="AB53">
            <v>0</v>
          </cell>
          <cell r="AC53">
            <v>323.51908224137304</v>
          </cell>
          <cell r="AD53">
            <v>278.10000000000002</v>
          </cell>
          <cell r="AE53">
            <v>1594.852590757152</v>
          </cell>
          <cell r="AF53">
            <v>56972.051656940581</v>
          </cell>
          <cell r="AG53">
            <v>3617.1914429543658</v>
          </cell>
        </row>
        <row r="54">
          <cell r="R54" t="str">
            <v>OCT</v>
          </cell>
          <cell r="S54">
            <v>4921.7299999999996</v>
          </cell>
          <cell r="T54">
            <v>4467</v>
          </cell>
          <cell r="U54">
            <v>65.400000000000006</v>
          </cell>
          <cell r="V54">
            <v>454.73</v>
          </cell>
          <cell r="W54">
            <v>0</v>
          </cell>
          <cell r="X54">
            <v>0</v>
          </cell>
          <cell r="Y54">
            <v>153795.07205756308</v>
          </cell>
          <cell r="Z54">
            <v>63727</v>
          </cell>
          <cell r="AA54">
            <v>82487</v>
          </cell>
          <cell r="AB54">
            <v>0</v>
          </cell>
          <cell r="AC54">
            <v>297.00576131491016</v>
          </cell>
          <cell r="AD54">
            <v>248.87</v>
          </cell>
          <cell r="AE54">
            <v>1523.4378849668185</v>
          </cell>
          <cell r="AF54">
            <v>57861.104632402858</v>
          </cell>
          <cell r="AG54">
            <v>5760.6284112813537</v>
          </cell>
        </row>
        <row r="55">
          <cell r="R55" t="str">
            <v>NOV</v>
          </cell>
          <cell r="S55">
            <v>5271.12</v>
          </cell>
          <cell r="T55">
            <v>4812</v>
          </cell>
          <cell r="U55">
            <v>65.3</v>
          </cell>
          <cell r="V55">
            <v>459.12</v>
          </cell>
          <cell r="W55">
            <v>0</v>
          </cell>
          <cell r="X55">
            <v>0</v>
          </cell>
          <cell r="Y55">
            <v>174924.41971820104</v>
          </cell>
          <cell r="Z55">
            <v>69080</v>
          </cell>
          <cell r="AA55">
            <v>101866</v>
          </cell>
          <cell r="AB55">
            <v>0</v>
          </cell>
          <cell r="AC55">
            <v>380.3682040696936</v>
          </cell>
          <cell r="AD55">
            <v>267.62</v>
          </cell>
          <cell r="AE55">
            <v>1960.1941796868532</v>
          </cell>
          <cell r="AF55">
            <v>97290.179280000011</v>
          </cell>
          <cell r="AG55">
            <v>1637.8573344444874</v>
          </cell>
        </row>
        <row r="56">
          <cell r="R56" t="str">
            <v>DIC</v>
          </cell>
          <cell r="S56">
            <v>0</v>
          </cell>
          <cell r="T56">
            <v>0</v>
          </cell>
          <cell r="U56">
            <v>0</v>
          </cell>
          <cell r="V56">
            <v>0</v>
          </cell>
          <cell r="W56">
            <v>0</v>
          </cell>
          <cell r="X56">
            <v>0</v>
          </cell>
          <cell r="Y56">
            <v>174924.41971820104</v>
          </cell>
          <cell r="Z56">
            <v>69080</v>
          </cell>
          <cell r="AA56">
            <v>101866</v>
          </cell>
          <cell r="AB56">
            <v>0</v>
          </cell>
          <cell r="AC56">
            <v>380.3682040696936</v>
          </cell>
          <cell r="AD56">
            <v>267.62</v>
          </cell>
          <cell r="AE56">
            <v>1960.1941796868532</v>
          </cell>
          <cell r="AF56">
            <v>97290.179280000011</v>
          </cell>
          <cell r="AG56">
            <v>1637.8573344444874</v>
          </cell>
        </row>
        <row r="57">
          <cell r="R57" t="str">
            <v>TOTAL</v>
          </cell>
          <cell r="S57">
            <v>15244.66</v>
          </cell>
          <cell r="T57">
            <v>13897</v>
          </cell>
          <cell r="U57">
            <v>98.050000000000011</v>
          </cell>
          <cell r="V57">
            <v>1347.6599999999999</v>
          </cell>
          <cell r="W57">
            <v>0</v>
          </cell>
          <cell r="X57">
            <v>0</v>
          </cell>
          <cell r="Y57">
            <v>663253.47460991808</v>
          </cell>
          <cell r="Z57">
            <v>271653</v>
          </cell>
          <cell r="AA57">
            <v>370527</v>
          </cell>
          <cell r="AB57">
            <v>0</v>
          </cell>
          <cell r="AC57">
            <v>1381.2612516956704</v>
          </cell>
          <cell r="AD57">
            <v>1062.21</v>
          </cell>
          <cell r="AE57">
            <v>7038.6788350976767</v>
          </cell>
          <cell r="AF57">
            <v>309413.51484934345</v>
          </cell>
          <cell r="AG57">
            <v>12653.534523124694</v>
          </cell>
        </row>
        <row r="58">
          <cell r="R58" t="e">
            <v>#REF!</v>
          </cell>
          <cell r="S58" t="e">
            <v>#REF!</v>
          </cell>
          <cell r="T58" t="e">
            <v>#REF!</v>
          </cell>
          <cell r="U58" t="e">
            <v>#REF!</v>
          </cell>
          <cell r="V58">
            <v>0</v>
          </cell>
          <cell r="W58">
            <v>0</v>
          </cell>
          <cell r="X58">
            <v>0</v>
          </cell>
          <cell r="Y58">
            <v>0</v>
          </cell>
          <cell r="Z58">
            <v>306.94</v>
          </cell>
          <cell r="AA58">
            <v>9.9012903225806443</v>
          </cell>
          <cell r="AB58">
            <v>306.94</v>
          </cell>
          <cell r="AC58">
            <v>0.84093150684931506</v>
          </cell>
        </row>
        <row r="59">
          <cell r="R59" t="str">
            <v>SIRARI-N   -   PLANTA</v>
          </cell>
          <cell r="S59" t="e">
            <v>#REF!</v>
          </cell>
          <cell r="T59" t="e">
            <v>#REF!</v>
          </cell>
          <cell r="U59" t="e">
            <v>#REF!</v>
          </cell>
          <cell r="V59">
            <v>0</v>
          </cell>
          <cell r="W59">
            <v>0</v>
          </cell>
          <cell r="X59">
            <v>0</v>
          </cell>
          <cell r="Y59">
            <v>0</v>
          </cell>
          <cell r="Z59">
            <v>78.66</v>
          </cell>
          <cell r="AA59">
            <v>2.5374193548387094</v>
          </cell>
          <cell r="AB59">
            <v>78.66</v>
          </cell>
          <cell r="AC59">
            <v>0.21550684931506847</v>
          </cell>
        </row>
        <row r="60">
          <cell r="R60">
            <v>0</v>
          </cell>
          <cell r="S60" t="str">
            <v>L I Q U I D O S  EN BBLS</v>
          </cell>
          <cell r="T60">
            <v>0</v>
          </cell>
          <cell r="U60">
            <v>0</v>
          </cell>
          <cell r="V60">
            <v>409.95</v>
          </cell>
          <cell r="W60">
            <v>13.224193548387097</v>
          </cell>
          <cell r="X60">
            <v>420.01</v>
          </cell>
          <cell r="Y60" t="str">
            <v>G A S    EN    MPC</v>
          </cell>
          <cell r="Z60">
            <v>3805.48</v>
          </cell>
          <cell r="AA60">
            <v>122.75741935483872</v>
          </cell>
          <cell r="AB60">
            <v>409.95</v>
          </cell>
          <cell r="AC60">
            <v>1.2273952095808383</v>
          </cell>
        </row>
        <row r="61">
          <cell r="R61" t="str">
            <v>MES</v>
          </cell>
          <cell r="S61" t="str">
            <v>PRO-</v>
          </cell>
          <cell r="T61" t="str">
            <v>PET.</v>
          </cell>
          <cell r="U61" t="str">
            <v>DENS.</v>
          </cell>
          <cell r="V61" t="str">
            <v>GASO-</v>
          </cell>
          <cell r="W61" t="str">
            <v>AGUA</v>
          </cell>
          <cell r="X61" t="str">
            <v>PET.</v>
          </cell>
          <cell r="Y61" t="str">
            <v>PRO-</v>
          </cell>
          <cell r="Z61" t="str">
            <v>INYEC-</v>
          </cell>
          <cell r="AA61" t="str">
            <v xml:space="preserve">ENT. </v>
          </cell>
          <cell r="AB61" t="str">
            <v>ENT.</v>
          </cell>
          <cell r="AC61" t="str">
            <v>LICUA-</v>
          </cell>
          <cell r="AD61" t="str">
            <v>GLP</v>
          </cell>
          <cell r="AE61" t="str">
            <v>COM-</v>
          </cell>
          <cell r="AF61" t="str">
            <v>RESI-</v>
          </cell>
          <cell r="AG61" t="str">
            <v>QUEMA-</v>
          </cell>
        </row>
        <row r="62">
          <cell r="S62" t="str">
            <v>DUC.</v>
          </cell>
          <cell r="T62" t="str">
            <v>COND.</v>
          </cell>
          <cell r="U62" t="str">
            <v>(º API)</v>
          </cell>
          <cell r="V62" t="str">
            <v>LINA</v>
          </cell>
          <cell r="X62" t="str">
            <v>ENT.</v>
          </cell>
          <cell r="Y62" t="str">
            <v>DUC.</v>
          </cell>
          <cell r="Z62" t="str">
            <v>CION</v>
          </cell>
          <cell r="AA62" t="str">
            <v>GASOD.</v>
          </cell>
          <cell r="AB62" t="str">
            <v>PROC.</v>
          </cell>
          <cell r="AC62" t="str">
            <v>BLES</v>
          </cell>
          <cell r="AD62" t="str">
            <v>MC</v>
          </cell>
          <cell r="AE62" t="str">
            <v>BUST.</v>
          </cell>
          <cell r="AF62" t="str">
            <v>DUAL</v>
          </cell>
          <cell r="AG62" t="str">
            <v>DO</v>
          </cell>
        </row>
        <row r="63">
          <cell r="R63" t="str">
            <v>ENE</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row>
        <row r="64">
          <cell r="R64" t="str">
            <v>FEB</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row>
        <row r="65">
          <cell r="R65" t="str">
            <v>MAR</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row>
        <row r="66">
          <cell r="R66" t="str">
            <v>ABR</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row>
        <row r="67">
          <cell r="R67" t="str">
            <v>MAY</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row>
        <row r="68">
          <cell r="R68" t="str">
            <v>JUN</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row>
        <row r="69">
          <cell r="R69" t="str">
            <v>JUL</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row>
        <row r="70">
          <cell r="R70" t="str">
            <v>AGO</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row>
        <row r="71">
          <cell r="R71" t="str">
            <v>SEP</v>
          </cell>
          <cell r="S71">
            <v>305.00977382342472</v>
          </cell>
          <cell r="T71">
            <v>0</v>
          </cell>
          <cell r="U71">
            <v>0</v>
          </cell>
          <cell r="V71">
            <v>305.00977382342472</v>
          </cell>
          <cell r="W71">
            <v>0</v>
          </cell>
          <cell r="X71">
            <v>0</v>
          </cell>
          <cell r="Y71">
            <v>0</v>
          </cell>
          <cell r="Z71">
            <v>0</v>
          </cell>
          <cell r="AA71">
            <v>0</v>
          </cell>
          <cell r="AB71">
            <v>0</v>
          </cell>
          <cell r="AC71">
            <v>0</v>
          </cell>
          <cell r="AD71">
            <v>0</v>
          </cell>
          <cell r="AE71">
            <v>0</v>
          </cell>
          <cell r="AF71">
            <v>0</v>
          </cell>
          <cell r="AG71">
            <v>0</v>
          </cell>
        </row>
        <row r="72">
          <cell r="R72" t="str">
            <v>OCT</v>
          </cell>
          <cell r="S72">
            <v>280.23043590730879</v>
          </cell>
          <cell r="T72">
            <v>0</v>
          </cell>
          <cell r="U72">
            <v>0</v>
          </cell>
          <cell r="V72">
            <v>280.23043590730879</v>
          </cell>
          <cell r="W72">
            <v>0</v>
          </cell>
          <cell r="X72">
            <v>0</v>
          </cell>
          <cell r="Y72">
            <v>0</v>
          </cell>
          <cell r="Z72">
            <v>0</v>
          </cell>
          <cell r="AA72">
            <v>0</v>
          </cell>
          <cell r="AB72">
            <v>0</v>
          </cell>
          <cell r="AC72">
            <v>0</v>
          </cell>
          <cell r="AD72">
            <v>0</v>
          </cell>
          <cell r="AE72">
            <v>0</v>
          </cell>
          <cell r="AF72">
            <v>0</v>
          </cell>
          <cell r="AG72">
            <v>0</v>
          </cell>
        </row>
        <row r="73">
          <cell r="R73" t="str">
            <v>NOV</v>
          </cell>
          <cell r="S73">
            <v>356.66223308847469</v>
          </cell>
          <cell r="T73">
            <v>0</v>
          </cell>
          <cell r="U73">
            <v>0</v>
          </cell>
          <cell r="V73">
            <v>356.66223308847469</v>
          </cell>
          <cell r="W73">
            <v>0</v>
          </cell>
          <cell r="X73">
            <v>0</v>
          </cell>
          <cell r="Y73">
            <v>0</v>
          </cell>
          <cell r="Z73">
            <v>0</v>
          </cell>
          <cell r="AA73">
            <v>0</v>
          </cell>
          <cell r="AB73">
            <v>0</v>
          </cell>
          <cell r="AC73">
            <v>0</v>
          </cell>
          <cell r="AD73">
            <v>0</v>
          </cell>
          <cell r="AE73">
            <v>0</v>
          </cell>
          <cell r="AF73">
            <v>0</v>
          </cell>
          <cell r="AG73">
            <v>0</v>
          </cell>
        </row>
        <row r="74">
          <cell r="R74" t="str">
            <v>DIC</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row>
        <row r="75">
          <cell r="R75" t="str">
            <v>TOTAL</v>
          </cell>
          <cell r="S75">
            <v>941.90244281920832</v>
          </cell>
          <cell r="T75">
            <v>0</v>
          </cell>
          <cell r="U75">
            <v>0</v>
          </cell>
          <cell r="V75">
            <v>941.90244281920832</v>
          </cell>
          <cell r="W75">
            <v>0</v>
          </cell>
          <cell r="X75">
            <v>0</v>
          </cell>
          <cell r="Y75">
            <v>0</v>
          </cell>
          <cell r="Z75">
            <v>0</v>
          </cell>
          <cell r="AA75">
            <v>0</v>
          </cell>
          <cell r="AB75">
            <v>0</v>
          </cell>
          <cell r="AC75">
            <v>0</v>
          </cell>
          <cell r="AD75">
            <v>0</v>
          </cell>
          <cell r="AE75">
            <v>0</v>
          </cell>
          <cell r="AF75">
            <v>0</v>
          </cell>
          <cell r="AG75">
            <v>0</v>
          </cell>
        </row>
        <row r="77">
          <cell r="R77" t="str">
            <v>TUNDY   -   TDY</v>
          </cell>
          <cell r="S77">
            <v>114.79985967741935</v>
          </cell>
          <cell r="T77">
            <v>3048.9</v>
          </cell>
          <cell r="U77">
            <v>101.63000000000001</v>
          </cell>
          <cell r="V77">
            <v>2281.7399999999998</v>
          </cell>
          <cell r="W77">
            <v>73.604516129032248</v>
          </cell>
          <cell r="X77">
            <v>1349.6</v>
          </cell>
          <cell r="Y77">
            <v>44.986666666666665</v>
          </cell>
          <cell r="Z77">
            <v>568.28</v>
          </cell>
          <cell r="AA77">
            <v>18.331612903225807</v>
          </cell>
          <cell r="AB77">
            <v>25999.455970000003</v>
          </cell>
          <cell r="AC77">
            <v>77.84268254491019</v>
          </cell>
        </row>
        <row r="78">
          <cell r="R78" t="e">
            <v>#REF!</v>
          </cell>
          <cell r="S78" t="str">
            <v>L I Q U I D O S  EN BBLS</v>
          </cell>
          <cell r="T78" t="e">
            <v>#REF!</v>
          </cell>
          <cell r="U78" t="e">
            <v>#REF!</v>
          </cell>
          <cell r="Y78" t="str">
            <v>G A S    EN    MPC</v>
          </cell>
          <cell r="AB78">
            <v>0</v>
          </cell>
          <cell r="AC78">
            <v>0</v>
          </cell>
        </row>
        <row r="79">
          <cell r="R79" t="str">
            <v>MES</v>
          </cell>
          <cell r="S79" t="str">
            <v>PRO-</v>
          </cell>
          <cell r="T79" t="str">
            <v>PET.</v>
          </cell>
          <cell r="U79" t="str">
            <v>DENS.</v>
          </cell>
          <cell r="V79" t="str">
            <v>GASO-</v>
          </cell>
          <cell r="W79" t="str">
            <v>AGUA</v>
          </cell>
          <cell r="X79" t="str">
            <v>PET.</v>
          </cell>
          <cell r="Y79" t="str">
            <v>PRO-</v>
          </cell>
          <cell r="Z79" t="str">
            <v>INYEC-</v>
          </cell>
          <cell r="AA79" t="str">
            <v xml:space="preserve">ENT. </v>
          </cell>
          <cell r="AB79" t="str">
            <v>ENT.</v>
          </cell>
          <cell r="AC79" t="str">
            <v>LICUA-</v>
          </cell>
          <cell r="AD79" t="str">
            <v>GLP</v>
          </cell>
          <cell r="AE79" t="str">
            <v>COM-</v>
          </cell>
          <cell r="AF79" t="str">
            <v>RESI-</v>
          </cell>
          <cell r="AG79" t="str">
            <v>QUEMA-</v>
          </cell>
        </row>
        <row r="80">
          <cell r="R80">
            <v>3726.7456499999998</v>
          </cell>
          <cell r="S80" t="str">
            <v>DUC.</v>
          </cell>
          <cell r="T80" t="str">
            <v>COND.</v>
          </cell>
          <cell r="U80" t="str">
            <v>(º API)</v>
          </cell>
          <cell r="V80" t="str">
            <v>LINA</v>
          </cell>
          <cell r="W80">
            <v>79.139354838709664</v>
          </cell>
          <cell r="X80" t="str">
            <v>ENT.</v>
          </cell>
          <cell r="Y80" t="str">
            <v>DUC.</v>
          </cell>
          <cell r="Z80" t="str">
            <v>CION</v>
          </cell>
          <cell r="AA80" t="str">
            <v>GASOD.</v>
          </cell>
          <cell r="AB80" t="str">
            <v>PROC.</v>
          </cell>
          <cell r="AC80" t="str">
            <v>BLES</v>
          </cell>
          <cell r="AD80" t="str">
            <v>MC</v>
          </cell>
          <cell r="AE80" t="str">
            <v>BUST.</v>
          </cell>
          <cell r="AF80" t="str">
            <v>DUAL</v>
          </cell>
          <cell r="AG80" t="str">
            <v>DO</v>
          </cell>
        </row>
        <row r="81">
          <cell r="R81" t="str">
            <v>ENE</v>
          </cell>
          <cell r="S81">
            <v>11030</v>
          </cell>
          <cell r="T81">
            <v>11030</v>
          </cell>
          <cell r="U81">
            <v>47.5</v>
          </cell>
          <cell r="V81">
            <v>0</v>
          </cell>
          <cell r="W81">
            <v>1234</v>
          </cell>
          <cell r="X81">
            <v>11030</v>
          </cell>
          <cell r="Y81">
            <v>3704</v>
          </cell>
          <cell r="Z81">
            <v>0</v>
          </cell>
          <cell r="AA81">
            <v>0</v>
          </cell>
          <cell r="AB81">
            <v>0</v>
          </cell>
          <cell r="AC81">
            <v>0</v>
          </cell>
          <cell r="AD81">
            <v>0</v>
          </cell>
          <cell r="AE81">
            <v>0</v>
          </cell>
          <cell r="AF81">
            <v>0</v>
          </cell>
          <cell r="AG81">
            <v>3704</v>
          </cell>
        </row>
        <row r="82">
          <cell r="R82" t="str">
            <v>FEB</v>
          </cell>
          <cell r="S82">
            <v>13423</v>
          </cell>
          <cell r="T82">
            <v>13423</v>
          </cell>
          <cell r="U82">
            <v>47.5</v>
          </cell>
          <cell r="V82">
            <v>0</v>
          </cell>
          <cell r="W82">
            <v>945</v>
          </cell>
          <cell r="X82">
            <v>13423</v>
          </cell>
          <cell r="Y82">
            <v>4037</v>
          </cell>
          <cell r="Z82">
            <v>0</v>
          </cell>
          <cell r="AA82">
            <v>0</v>
          </cell>
          <cell r="AB82">
            <v>0</v>
          </cell>
          <cell r="AC82">
            <v>0</v>
          </cell>
          <cell r="AD82">
            <v>0</v>
          </cell>
          <cell r="AE82">
            <v>0</v>
          </cell>
          <cell r="AF82">
            <v>0</v>
          </cell>
          <cell r="AG82">
            <v>4037</v>
          </cell>
        </row>
        <row r="83">
          <cell r="R83" t="str">
            <v>MAR</v>
          </cell>
          <cell r="S83">
            <v>23539</v>
          </cell>
          <cell r="T83">
            <v>23539</v>
          </cell>
          <cell r="U83">
            <v>47.6</v>
          </cell>
          <cell r="V83">
            <v>0</v>
          </cell>
          <cell r="W83">
            <v>2806</v>
          </cell>
          <cell r="X83">
            <v>22986</v>
          </cell>
          <cell r="Y83">
            <v>7204</v>
          </cell>
          <cell r="Z83">
            <v>0</v>
          </cell>
          <cell r="AA83">
            <v>0</v>
          </cell>
          <cell r="AB83">
            <v>0</v>
          </cell>
          <cell r="AC83">
            <v>0</v>
          </cell>
          <cell r="AD83">
            <v>0</v>
          </cell>
          <cell r="AE83">
            <v>0</v>
          </cell>
          <cell r="AF83">
            <v>0</v>
          </cell>
          <cell r="AG83">
            <v>7204</v>
          </cell>
        </row>
        <row r="84">
          <cell r="R84" t="str">
            <v>ABR</v>
          </cell>
          <cell r="S84">
            <v>34521</v>
          </cell>
          <cell r="T84">
            <v>34521</v>
          </cell>
          <cell r="U84">
            <v>47.5</v>
          </cell>
          <cell r="V84">
            <v>0</v>
          </cell>
          <cell r="W84">
            <v>5975</v>
          </cell>
          <cell r="X84">
            <v>34113</v>
          </cell>
          <cell r="Y84">
            <v>5803</v>
          </cell>
          <cell r="Z84">
            <v>0</v>
          </cell>
          <cell r="AA84">
            <v>0</v>
          </cell>
          <cell r="AB84">
            <v>0</v>
          </cell>
          <cell r="AC84">
            <v>0</v>
          </cell>
          <cell r="AD84">
            <v>0</v>
          </cell>
          <cell r="AE84">
            <v>0</v>
          </cell>
          <cell r="AF84">
            <v>0</v>
          </cell>
          <cell r="AG84">
            <v>5803</v>
          </cell>
        </row>
        <row r="85">
          <cell r="R85" t="str">
            <v>MAY</v>
          </cell>
          <cell r="S85">
            <v>57400</v>
          </cell>
          <cell r="T85">
            <v>57400</v>
          </cell>
          <cell r="U85">
            <v>47.5</v>
          </cell>
          <cell r="V85">
            <v>0</v>
          </cell>
          <cell r="W85">
            <v>10366</v>
          </cell>
          <cell r="X85">
            <v>56527</v>
          </cell>
          <cell r="Y85">
            <v>6402</v>
          </cell>
          <cell r="Z85">
            <v>0</v>
          </cell>
          <cell r="AA85">
            <v>0</v>
          </cell>
          <cell r="AB85">
            <v>0</v>
          </cell>
          <cell r="AC85">
            <v>0</v>
          </cell>
          <cell r="AD85">
            <v>0</v>
          </cell>
          <cell r="AE85">
            <v>1460</v>
          </cell>
          <cell r="AF85">
            <v>0</v>
          </cell>
          <cell r="AG85">
            <v>4942</v>
          </cell>
        </row>
        <row r="86">
          <cell r="R86" t="str">
            <v>JUN</v>
          </cell>
          <cell r="S86">
            <v>84696</v>
          </cell>
          <cell r="T86">
            <v>84696</v>
          </cell>
          <cell r="U86">
            <v>47.5</v>
          </cell>
          <cell r="V86">
            <v>0</v>
          </cell>
          <cell r="W86">
            <v>11864</v>
          </cell>
          <cell r="X86">
            <v>86122</v>
          </cell>
          <cell r="Y86">
            <v>4740</v>
          </cell>
          <cell r="Z86">
            <v>0</v>
          </cell>
          <cell r="AA86">
            <v>0</v>
          </cell>
          <cell r="AB86">
            <v>0</v>
          </cell>
          <cell r="AC86">
            <v>0</v>
          </cell>
          <cell r="AD86">
            <v>0</v>
          </cell>
          <cell r="AE86">
            <v>1500</v>
          </cell>
          <cell r="AF86">
            <v>0</v>
          </cell>
          <cell r="AG86">
            <v>3240</v>
          </cell>
        </row>
        <row r="87">
          <cell r="R87" t="str">
            <v>JUL</v>
          </cell>
          <cell r="S87">
            <v>87006</v>
          </cell>
          <cell r="T87">
            <v>87006</v>
          </cell>
          <cell r="U87">
            <v>47.4</v>
          </cell>
          <cell r="V87">
            <v>0</v>
          </cell>
          <cell r="W87">
            <v>8638</v>
          </cell>
          <cell r="X87">
            <v>86680</v>
          </cell>
          <cell r="Y87">
            <v>5141</v>
          </cell>
          <cell r="Z87">
            <v>0</v>
          </cell>
          <cell r="AA87">
            <v>0</v>
          </cell>
          <cell r="AB87">
            <v>0</v>
          </cell>
          <cell r="AC87">
            <v>0</v>
          </cell>
          <cell r="AD87">
            <v>0</v>
          </cell>
          <cell r="AE87">
            <v>1550</v>
          </cell>
          <cell r="AF87">
            <v>0</v>
          </cell>
          <cell r="AG87">
            <v>3591</v>
          </cell>
        </row>
        <row r="88">
          <cell r="R88" t="str">
            <v>AGO</v>
          </cell>
          <cell r="S88">
            <v>76125</v>
          </cell>
          <cell r="T88">
            <v>76125</v>
          </cell>
          <cell r="U88">
            <v>47.4</v>
          </cell>
          <cell r="V88">
            <v>0</v>
          </cell>
          <cell r="W88">
            <v>7715</v>
          </cell>
          <cell r="X88">
            <v>76367</v>
          </cell>
          <cell r="Y88">
            <v>5907</v>
          </cell>
          <cell r="Z88">
            <v>0</v>
          </cell>
          <cell r="AA88">
            <v>0</v>
          </cell>
          <cell r="AB88">
            <v>0</v>
          </cell>
          <cell r="AC88">
            <v>0</v>
          </cell>
          <cell r="AD88">
            <v>0</v>
          </cell>
          <cell r="AE88">
            <v>1550</v>
          </cell>
          <cell r="AF88">
            <v>0</v>
          </cell>
          <cell r="AG88">
            <v>4357</v>
          </cell>
        </row>
        <row r="89">
          <cell r="R89" t="str">
            <v>SEP</v>
          </cell>
          <cell r="S89">
            <v>68586</v>
          </cell>
          <cell r="T89">
            <v>68586</v>
          </cell>
          <cell r="U89">
            <v>47.6</v>
          </cell>
          <cell r="V89">
            <v>0</v>
          </cell>
          <cell r="W89">
            <v>8189</v>
          </cell>
          <cell r="X89">
            <v>68100</v>
          </cell>
          <cell r="Y89">
            <v>5683</v>
          </cell>
          <cell r="Z89">
            <v>0</v>
          </cell>
          <cell r="AA89">
            <v>0</v>
          </cell>
          <cell r="AB89">
            <v>0</v>
          </cell>
          <cell r="AC89">
            <v>0</v>
          </cell>
          <cell r="AD89">
            <v>0</v>
          </cell>
          <cell r="AE89">
            <v>1500</v>
          </cell>
          <cell r="AF89">
            <v>0</v>
          </cell>
          <cell r="AG89">
            <v>4183</v>
          </cell>
        </row>
        <row r="90">
          <cell r="R90" t="str">
            <v>OCT</v>
          </cell>
          <cell r="S90">
            <v>67727</v>
          </cell>
          <cell r="T90">
            <v>67727</v>
          </cell>
          <cell r="U90">
            <v>47.2</v>
          </cell>
          <cell r="V90">
            <v>0</v>
          </cell>
          <cell r="W90">
            <v>9630</v>
          </cell>
          <cell r="X90">
            <v>67951</v>
          </cell>
          <cell r="Y90">
            <v>6081</v>
          </cell>
          <cell r="Z90">
            <v>0</v>
          </cell>
          <cell r="AA90">
            <v>0</v>
          </cell>
          <cell r="AB90">
            <v>0</v>
          </cell>
          <cell r="AC90">
            <v>0</v>
          </cell>
          <cell r="AD90">
            <v>0</v>
          </cell>
          <cell r="AE90">
            <v>1550</v>
          </cell>
          <cell r="AF90">
            <v>0</v>
          </cell>
          <cell r="AG90">
            <v>4531</v>
          </cell>
        </row>
        <row r="91">
          <cell r="R91" t="str">
            <v>NOV</v>
          </cell>
          <cell r="S91">
            <v>59906</v>
          </cell>
          <cell r="T91">
            <v>59906</v>
          </cell>
          <cell r="U91">
            <v>47.4</v>
          </cell>
          <cell r="V91">
            <v>0</v>
          </cell>
          <cell r="W91">
            <v>7107</v>
          </cell>
          <cell r="X91">
            <v>59973</v>
          </cell>
          <cell r="Y91">
            <v>5783</v>
          </cell>
          <cell r="Z91">
            <v>0</v>
          </cell>
          <cell r="AA91">
            <v>0</v>
          </cell>
          <cell r="AB91">
            <v>0</v>
          </cell>
          <cell r="AC91">
            <v>0</v>
          </cell>
          <cell r="AD91">
            <v>0</v>
          </cell>
          <cell r="AE91">
            <v>1455</v>
          </cell>
          <cell r="AF91">
            <v>0</v>
          </cell>
          <cell r="AG91">
            <v>4328</v>
          </cell>
        </row>
        <row r="92">
          <cell r="R92" t="str">
            <v>DIC</v>
          </cell>
          <cell r="S92">
            <v>0</v>
          </cell>
          <cell r="T92">
            <v>0</v>
          </cell>
          <cell r="U92">
            <v>0</v>
          </cell>
          <cell r="V92">
            <v>0</v>
          </cell>
          <cell r="W92">
            <v>0</v>
          </cell>
          <cell r="X92">
            <v>0</v>
          </cell>
          <cell r="Y92">
            <v>5783</v>
          </cell>
          <cell r="Z92">
            <v>0</v>
          </cell>
          <cell r="AA92">
            <v>0</v>
          </cell>
          <cell r="AB92">
            <v>0</v>
          </cell>
          <cell r="AC92">
            <v>0</v>
          </cell>
          <cell r="AD92">
            <v>0</v>
          </cell>
          <cell r="AE92">
            <v>1455</v>
          </cell>
          <cell r="AF92">
            <v>0</v>
          </cell>
          <cell r="AG92">
            <v>4328</v>
          </cell>
        </row>
        <row r="93">
          <cell r="R93" t="str">
            <v>TOTAL</v>
          </cell>
          <cell r="S93">
            <v>583959</v>
          </cell>
          <cell r="T93">
            <v>583959</v>
          </cell>
          <cell r="U93">
            <v>43.508333333333333</v>
          </cell>
          <cell r="V93">
            <v>0</v>
          </cell>
          <cell r="W93">
            <v>74469</v>
          </cell>
          <cell r="X93">
            <v>583272</v>
          </cell>
          <cell r="Y93">
            <v>66268</v>
          </cell>
          <cell r="Z93">
            <v>0</v>
          </cell>
          <cell r="AA93">
            <v>0</v>
          </cell>
          <cell r="AB93">
            <v>0</v>
          </cell>
          <cell r="AC93">
            <v>0</v>
          </cell>
          <cell r="AD93">
            <v>0</v>
          </cell>
          <cell r="AE93">
            <v>12020</v>
          </cell>
          <cell r="AF93">
            <v>0</v>
          </cell>
          <cell r="AG93">
            <v>54248</v>
          </cell>
        </row>
        <row r="95">
          <cell r="R95" t="str">
            <v>VIBORA   -   VBR</v>
          </cell>
        </row>
        <row r="96">
          <cell r="S96" t="str">
            <v>L I Q U I D O S  EN BBLS</v>
          </cell>
          <cell r="Y96" t="str">
            <v>G A S    EN    MPC</v>
          </cell>
        </row>
        <row r="97">
          <cell r="R97" t="str">
            <v>MES</v>
          </cell>
          <cell r="S97" t="str">
            <v>PRO-</v>
          </cell>
          <cell r="T97" t="str">
            <v>PET.</v>
          </cell>
          <cell r="U97" t="str">
            <v>DENS.</v>
          </cell>
          <cell r="V97" t="str">
            <v>GASO-</v>
          </cell>
          <cell r="W97" t="str">
            <v>AGUA</v>
          </cell>
          <cell r="X97" t="str">
            <v>PET.</v>
          </cell>
          <cell r="Y97" t="str">
            <v>PRO-</v>
          </cell>
          <cell r="Z97" t="str">
            <v>INYEC-</v>
          </cell>
          <cell r="AA97" t="str">
            <v xml:space="preserve">ENT. </v>
          </cell>
          <cell r="AB97" t="str">
            <v>ENT.</v>
          </cell>
          <cell r="AC97" t="str">
            <v>LICUA-</v>
          </cell>
          <cell r="AD97" t="str">
            <v>GLP</v>
          </cell>
          <cell r="AE97" t="str">
            <v>COM-</v>
          </cell>
          <cell r="AF97" t="str">
            <v>RESI-</v>
          </cell>
          <cell r="AG97" t="str">
            <v>QUEMA-</v>
          </cell>
        </row>
        <row r="98">
          <cell r="S98" t="str">
            <v>DUC.</v>
          </cell>
          <cell r="T98" t="str">
            <v>COND.</v>
          </cell>
          <cell r="U98" t="str">
            <v>(º API)</v>
          </cell>
          <cell r="V98" t="str">
            <v>LINA</v>
          </cell>
          <cell r="X98" t="str">
            <v>ENT.</v>
          </cell>
          <cell r="Y98" t="str">
            <v>DUC.</v>
          </cell>
          <cell r="Z98" t="str">
            <v>CION</v>
          </cell>
          <cell r="AA98" t="str">
            <v>GASOD.</v>
          </cell>
          <cell r="AB98" t="str">
            <v>PROC.</v>
          </cell>
          <cell r="AC98" t="str">
            <v>BLES</v>
          </cell>
          <cell r="AD98" t="str">
            <v>MC</v>
          </cell>
          <cell r="AE98" t="str">
            <v>BUST.</v>
          </cell>
          <cell r="AF98" t="str">
            <v>DUAL</v>
          </cell>
          <cell r="AG98" t="str">
            <v>DO</v>
          </cell>
        </row>
        <row r="99">
          <cell r="R99" t="str">
            <v>ENE</v>
          </cell>
          <cell r="S99">
            <v>140418.95000000001</v>
          </cell>
          <cell r="T99">
            <v>130100</v>
          </cell>
          <cell r="U99">
            <v>57.1</v>
          </cell>
          <cell r="V99">
            <v>10318.950000000001</v>
          </cell>
          <cell r="W99">
            <v>14134</v>
          </cell>
          <cell r="X99">
            <v>132531</v>
          </cell>
          <cell r="Y99">
            <v>2428885</v>
          </cell>
          <cell r="Z99">
            <v>1257174</v>
          </cell>
          <cell r="AA99">
            <v>1073966</v>
          </cell>
          <cell r="AB99">
            <v>0</v>
          </cell>
          <cell r="AC99">
            <v>2446</v>
          </cell>
          <cell r="AD99">
            <v>4683.29</v>
          </cell>
          <cell r="AE99">
            <v>37733</v>
          </cell>
          <cell r="AF99">
            <v>0</v>
          </cell>
          <cell r="AG99">
            <v>57566</v>
          </cell>
        </row>
        <row r="100">
          <cell r="R100" t="str">
            <v>FEB</v>
          </cell>
          <cell r="S100">
            <v>130410.55541</v>
          </cell>
          <cell r="T100">
            <v>120655</v>
          </cell>
          <cell r="U100">
            <v>63.2</v>
          </cell>
          <cell r="V100">
            <v>9755.5554100000008</v>
          </cell>
          <cell r="W100">
            <v>11465</v>
          </cell>
          <cell r="X100">
            <v>119683</v>
          </cell>
          <cell r="Y100">
            <v>2182129</v>
          </cell>
          <cell r="Z100">
            <v>1066119</v>
          </cell>
          <cell r="AA100">
            <v>1041927</v>
          </cell>
          <cell r="AB100">
            <v>0</v>
          </cell>
          <cell r="AC100">
            <v>2612</v>
          </cell>
          <cell r="AD100">
            <v>4389.16</v>
          </cell>
          <cell r="AE100">
            <v>30234</v>
          </cell>
          <cell r="AF100">
            <v>0</v>
          </cell>
          <cell r="AG100">
            <v>41237</v>
          </cell>
        </row>
        <row r="101">
          <cell r="R101" t="str">
            <v>MAR</v>
          </cell>
          <cell r="S101">
            <v>143457.31317000001</v>
          </cell>
          <cell r="T101">
            <v>132334</v>
          </cell>
          <cell r="U101">
            <v>70.3</v>
          </cell>
          <cell r="V101">
            <v>11123.313169999999</v>
          </cell>
          <cell r="W101">
            <v>11751</v>
          </cell>
          <cell r="X101">
            <v>136909</v>
          </cell>
          <cell r="Y101">
            <v>2445116</v>
          </cell>
          <cell r="Z101">
            <v>1143069</v>
          </cell>
          <cell r="AA101">
            <v>1231487</v>
          </cell>
          <cell r="AB101">
            <v>0</v>
          </cell>
          <cell r="AC101">
            <v>2648</v>
          </cell>
          <cell r="AD101">
            <v>5279.7150000000001</v>
          </cell>
          <cell r="AE101">
            <v>32945</v>
          </cell>
          <cell r="AF101">
            <v>0</v>
          </cell>
          <cell r="AG101">
            <v>34967</v>
          </cell>
        </row>
        <row r="102">
          <cell r="R102" t="str">
            <v>ABR</v>
          </cell>
          <cell r="S102">
            <v>135756.56701999999</v>
          </cell>
          <cell r="T102">
            <v>125048</v>
          </cell>
          <cell r="U102">
            <v>62.8</v>
          </cell>
          <cell r="V102">
            <v>10708.56702</v>
          </cell>
          <cell r="W102">
            <v>10199</v>
          </cell>
          <cell r="X102">
            <v>124681</v>
          </cell>
          <cell r="Y102">
            <v>2376928</v>
          </cell>
          <cell r="Z102">
            <v>1030521</v>
          </cell>
          <cell r="AA102">
            <v>1266797</v>
          </cell>
          <cell r="AB102">
            <v>0</v>
          </cell>
          <cell r="AC102">
            <v>2273</v>
          </cell>
          <cell r="AD102">
            <v>5458.7593999999999</v>
          </cell>
          <cell r="AE102">
            <v>31074</v>
          </cell>
          <cell r="AF102">
            <v>1205750.0525700001</v>
          </cell>
          <cell r="AG102">
            <v>46263</v>
          </cell>
        </row>
        <row r="103">
          <cell r="R103" t="str">
            <v>MAY</v>
          </cell>
          <cell r="S103">
            <v>139758.55569660483</v>
          </cell>
          <cell r="T103">
            <v>129316</v>
          </cell>
          <cell r="U103">
            <v>59.2</v>
          </cell>
          <cell r="V103">
            <v>10442.555696604837</v>
          </cell>
          <cell r="W103">
            <v>13936</v>
          </cell>
          <cell r="X103">
            <v>134726</v>
          </cell>
          <cell r="Y103">
            <v>2502481</v>
          </cell>
          <cell r="Z103">
            <v>1057717</v>
          </cell>
          <cell r="AA103">
            <v>1281896</v>
          </cell>
          <cell r="AB103">
            <v>0</v>
          </cell>
          <cell r="AC103">
            <v>2875</v>
          </cell>
          <cell r="AD103">
            <v>5402.6344840525471</v>
          </cell>
          <cell r="AE103">
            <v>32577</v>
          </cell>
          <cell r="AF103">
            <v>1221639.1966239999</v>
          </cell>
          <cell r="AG103">
            <v>127416</v>
          </cell>
        </row>
        <row r="104">
          <cell r="R104" t="str">
            <v>JUN</v>
          </cell>
          <cell r="S104">
            <v>125904.66948561596</v>
          </cell>
          <cell r="T104">
            <v>116155</v>
          </cell>
          <cell r="U104">
            <v>59.4</v>
          </cell>
          <cell r="V104">
            <v>9749.6694856159538</v>
          </cell>
          <cell r="W104">
            <v>12896</v>
          </cell>
          <cell r="X104">
            <v>118832</v>
          </cell>
          <cell r="Y104">
            <v>2190818</v>
          </cell>
          <cell r="Z104">
            <v>968506</v>
          </cell>
          <cell r="AA104">
            <v>1145927</v>
          </cell>
          <cell r="AB104">
            <v>0</v>
          </cell>
          <cell r="AC104">
            <v>2683</v>
          </cell>
          <cell r="AD104">
            <v>4949.6437289474734</v>
          </cell>
          <cell r="AE104">
            <v>36421</v>
          </cell>
          <cell r="AF104">
            <v>1090539.7643820001</v>
          </cell>
          <cell r="AG104">
            <v>37281</v>
          </cell>
        </row>
        <row r="105">
          <cell r="R105" t="str">
            <v>JUL</v>
          </cell>
          <cell r="S105">
            <v>130299.18574867654</v>
          </cell>
          <cell r="T105">
            <v>121937</v>
          </cell>
          <cell r="U105">
            <v>61.6</v>
          </cell>
          <cell r="V105">
            <v>8362.1857486765311</v>
          </cell>
          <cell r="W105">
            <v>13135</v>
          </cell>
          <cell r="X105">
            <v>124519</v>
          </cell>
          <cell r="Y105">
            <v>2309207</v>
          </cell>
          <cell r="Z105">
            <v>922398</v>
          </cell>
          <cell r="AA105">
            <v>1261467</v>
          </cell>
          <cell r="AB105">
            <v>0</v>
          </cell>
          <cell r="AC105">
            <v>2929</v>
          </cell>
          <cell r="AD105">
            <v>5194.2303592660028</v>
          </cell>
          <cell r="AE105">
            <v>38385</v>
          </cell>
          <cell r="AF105">
            <v>1205089.5168359999</v>
          </cell>
          <cell r="AG105">
            <v>84028</v>
          </cell>
        </row>
        <row r="106">
          <cell r="R106" t="str">
            <v>AGO</v>
          </cell>
          <cell r="S106">
            <v>127040.75804180819</v>
          </cell>
          <cell r="T106">
            <v>117653</v>
          </cell>
          <cell r="U106">
            <v>63.5</v>
          </cell>
          <cell r="V106">
            <v>9387.7580418081943</v>
          </cell>
          <cell r="W106">
            <v>12547</v>
          </cell>
          <cell r="X106">
            <v>117654</v>
          </cell>
          <cell r="Y106">
            <v>2295601</v>
          </cell>
          <cell r="Z106">
            <v>820039</v>
          </cell>
          <cell r="AA106">
            <v>1405617</v>
          </cell>
          <cell r="AB106">
            <v>0</v>
          </cell>
          <cell r="AC106">
            <v>2797</v>
          </cell>
          <cell r="AD106">
            <v>5570.1893771248197</v>
          </cell>
          <cell r="AE106">
            <v>29546</v>
          </cell>
          <cell r="AF106">
            <v>1344810.0085800001</v>
          </cell>
          <cell r="AG106">
            <v>37602</v>
          </cell>
        </row>
        <row r="107">
          <cell r="R107" t="str">
            <v>SEP</v>
          </cell>
          <cell r="S107">
            <v>120816.39936183259</v>
          </cell>
          <cell r="T107">
            <v>112733</v>
          </cell>
          <cell r="U107">
            <v>63.7</v>
          </cell>
          <cell r="V107">
            <v>8083.3993618325885</v>
          </cell>
          <cell r="W107">
            <v>12915</v>
          </cell>
          <cell r="X107">
            <v>114176</v>
          </cell>
          <cell r="Y107">
            <v>2221310</v>
          </cell>
          <cell r="Z107">
            <v>741534</v>
          </cell>
          <cell r="AA107">
            <v>1377216</v>
          </cell>
          <cell r="AB107">
            <v>0</v>
          </cell>
          <cell r="AC107">
            <v>2752</v>
          </cell>
          <cell r="AD107">
            <v>5311.981866527507</v>
          </cell>
          <cell r="AE107">
            <v>31107</v>
          </cell>
          <cell r="AF107">
            <v>1320061.5360000003</v>
          </cell>
          <cell r="AG107">
            <v>68701</v>
          </cell>
        </row>
        <row r="108">
          <cell r="R108" t="str">
            <v>OCT</v>
          </cell>
          <cell r="S108">
            <v>122377.72084386853</v>
          </cell>
          <cell r="T108">
            <v>111436</v>
          </cell>
          <cell r="U108">
            <v>63.7</v>
          </cell>
          <cell r="V108">
            <v>10941.720843868528</v>
          </cell>
          <cell r="W108">
            <v>13983</v>
          </cell>
          <cell r="X108">
            <v>113753</v>
          </cell>
          <cell r="Y108">
            <v>2261518</v>
          </cell>
          <cell r="Z108">
            <v>582894</v>
          </cell>
          <cell r="AA108">
            <v>1632281</v>
          </cell>
          <cell r="AB108">
            <v>0</v>
          </cell>
          <cell r="AC108">
            <v>2656</v>
          </cell>
          <cell r="AD108">
            <v>6753.1299229062888</v>
          </cell>
          <cell r="AE108">
            <v>32666</v>
          </cell>
          <cell r="AF108">
            <v>1559034.0224059997</v>
          </cell>
          <cell r="AG108">
            <v>11021</v>
          </cell>
        </row>
        <row r="109">
          <cell r="R109" t="str">
            <v>NOV</v>
          </cell>
          <cell r="S109">
            <v>115424.46258912374</v>
          </cell>
          <cell r="T109">
            <v>106746</v>
          </cell>
          <cell r="U109">
            <v>60.6</v>
          </cell>
          <cell r="V109">
            <v>8678.4625891237411</v>
          </cell>
          <cell r="W109">
            <v>17761</v>
          </cell>
          <cell r="X109">
            <v>110770</v>
          </cell>
          <cell r="Y109">
            <v>1985934</v>
          </cell>
          <cell r="Z109">
            <v>741396</v>
          </cell>
          <cell r="AA109">
            <v>1168570</v>
          </cell>
          <cell r="AB109">
            <v>0</v>
          </cell>
          <cell r="AC109">
            <v>2659</v>
          </cell>
          <cell r="AD109">
            <v>5080.8552682397576</v>
          </cell>
          <cell r="AE109">
            <v>33265</v>
          </cell>
          <cell r="AF109">
            <v>1112971.77654</v>
          </cell>
          <cell r="AG109">
            <v>40044</v>
          </cell>
        </row>
        <row r="110">
          <cell r="R110" t="str">
            <v>DIC</v>
          </cell>
          <cell r="S110">
            <v>0</v>
          </cell>
          <cell r="T110">
            <v>0</v>
          </cell>
          <cell r="U110">
            <v>0</v>
          </cell>
          <cell r="V110">
            <v>0</v>
          </cell>
          <cell r="W110">
            <v>0</v>
          </cell>
          <cell r="X110">
            <v>0</v>
          </cell>
          <cell r="Y110">
            <v>1985934</v>
          </cell>
          <cell r="Z110">
            <v>741396</v>
          </cell>
          <cell r="AA110">
            <v>1168570</v>
          </cell>
          <cell r="AB110">
            <v>0</v>
          </cell>
          <cell r="AC110">
            <v>2659</v>
          </cell>
          <cell r="AD110">
            <v>5080.8552682397576</v>
          </cell>
          <cell r="AE110">
            <v>33265</v>
          </cell>
          <cell r="AF110">
            <v>1112971.77654</v>
          </cell>
          <cell r="AG110">
            <v>40044</v>
          </cell>
        </row>
        <row r="111">
          <cell r="R111" t="str">
            <v>TOTAL</v>
          </cell>
          <cell r="S111">
            <v>1431665.1373675303</v>
          </cell>
          <cell r="T111">
            <v>1324113</v>
          </cell>
          <cell r="U111">
            <v>57.091666666666676</v>
          </cell>
          <cell r="V111">
            <v>107552.13736753038</v>
          </cell>
          <cell r="W111">
            <v>144722</v>
          </cell>
          <cell r="X111">
            <v>1348234</v>
          </cell>
          <cell r="Y111">
            <v>27185861</v>
          </cell>
          <cell r="Z111">
            <v>11072763</v>
          </cell>
          <cell r="AA111">
            <v>15055721</v>
          </cell>
          <cell r="AB111">
            <v>0</v>
          </cell>
          <cell r="AC111">
            <v>31989</v>
          </cell>
          <cell r="AD111">
            <v>63154.444675304148</v>
          </cell>
          <cell r="AE111">
            <v>399218</v>
          </cell>
          <cell r="AF111">
            <v>11172867.650478</v>
          </cell>
          <cell r="AG111">
            <v>626170</v>
          </cell>
        </row>
        <row r="113">
          <cell r="R113" t="str">
            <v>VIBORA   -   PLANTA</v>
          </cell>
        </row>
        <row r="114">
          <cell r="S114" t="str">
            <v>L I Q U I D O S  EN BBLS</v>
          </cell>
          <cell r="Y114" t="str">
            <v>G A S    EN    MPC</v>
          </cell>
        </row>
        <row r="115">
          <cell r="R115" t="str">
            <v>MES</v>
          </cell>
          <cell r="S115" t="str">
            <v>PRO-</v>
          </cell>
          <cell r="T115" t="str">
            <v>PET.</v>
          </cell>
          <cell r="U115" t="str">
            <v>DENS.</v>
          </cell>
          <cell r="V115" t="str">
            <v>GASO-</v>
          </cell>
          <cell r="W115" t="str">
            <v>AGUA</v>
          </cell>
          <cell r="X115" t="str">
            <v>PET.</v>
          </cell>
          <cell r="Y115" t="str">
            <v>PRO-</v>
          </cell>
          <cell r="Z115" t="str">
            <v>INYEC-</v>
          </cell>
          <cell r="AA115" t="str">
            <v xml:space="preserve">ENT. </v>
          </cell>
          <cell r="AB115" t="str">
            <v>ENT.</v>
          </cell>
          <cell r="AC115" t="str">
            <v>LICUA-</v>
          </cell>
          <cell r="AD115" t="str">
            <v>GLP</v>
          </cell>
          <cell r="AE115" t="str">
            <v>COM-</v>
          </cell>
          <cell r="AF115" t="str">
            <v>RESI-</v>
          </cell>
          <cell r="AG115" t="str">
            <v>QUEMA-</v>
          </cell>
        </row>
        <row r="116">
          <cell r="S116" t="str">
            <v>DUC.</v>
          </cell>
          <cell r="T116" t="str">
            <v>COND.</v>
          </cell>
          <cell r="U116" t="str">
            <v>(º API)</v>
          </cell>
          <cell r="V116" t="str">
            <v>LINA</v>
          </cell>
          <cell r="X116" t="str">
            <v>ENT.</v>
          </cell>
          <cell r="Y116" t="str">
            <v>DUC.</v>
          </cell>
          <cell r="Z116" t="str">
            <v>CION</v>
          </cell>
          <cell r="AA116" t="str">
            <v>GASOD.</v>
          </cell>
          <cell r="AB116" t="str">
            <v>PROC.</v>
          </cell>
          <cell r="AC116" t="str">
            <v>BLES</v>
          </cell>
          <cell r="AD116" t="str">
            <v>MC</v>
          </cell>
          <cell r="AE116" t="str">
            <v>BUST.</v>
          </cell>
          <cell r="AF116" t="str">
            <v>DUAL</v>
          </cell>
          <cell r="AG116" t="str">
            <v>DO</v>
          </cell>
        </row>
        <row r="117">
          <cell r="R117" t="str">
            <v>ENE</v>
          </cell>
          <cell r="S117">
            <v>2113.28125</v>
          </cell>
          <cell r="T117">
            <v>0</v>
          </cell>
          <cell r="U117">
            <v>0</v>
          </cell>
          <cell r="V117">
            <v>2113.28125</v>
          </cell>
          <cell r="W117">
            <v>0</v>
          </cell>
          <cell r="X117">
            <v>0</v>
          </cell>
          <cell r="Y117">
            <v>0</v>
          </cell>
          <cell r="Z117">
            <v>0</v>
          </cell>
          <cell r="AA117">
            <v>0</v>
          </cell>
          <cell r="AB117">
            <v>0</v>
          </cell>
          <cell r="AC117">
            <v>0</v>
          </cell>
          <cell r="AD117">
            <v>0</v>
          </cell>
          <cell r="AE117">
            <v>0</v>
          </cell>
          <cell r="AF117">
            <v>1021210.623</v>
          </cell>
          <cell r="AG117">
            <v>0</v>
          </cell>
        </row>
        <row r="118">
          <cell r="R118" t="str">
            <v>FEB</v>
          </cell>
          <cell r="S118">
            <v>2261.1855399999999</v>
          </cell>
          <cell r="T118">
            <v>0</v>
          </cell>
          <cell r="U118">
            <v>0</v>
          </cell>
          <cell r="V118">
            <v>2261.1855399999999</v>
          </cell>
          <cell r="W118">
            <v>0</v>
          </cell>
          <cell r="X118">
            <v>0</v>
          </cell>
          <cell r="Y118">
            <v>0</v>
          </cell>
          <cell r="Z118">
            <v>0</v>
          </cell>
          <cell r="AA118">
            <v>0</v>
          </cell>
          <cell r="AB118">
            <v>0</v>
          </cell>
          <cell r="AC118">
            <v>0</v>
          </cell>
          <cell r="AD118">
            <v>0</v>
          </cell>
          <cell r="AE118">
            <v>0</v>
          </cell>
          <cell r="AF118">
            <v>991839.66041000001</v>
          </cell>
          <cell r="AG118">
            <v>0</v>
          </cell>
        </row>
        <row r="119">
          <cell r="R119" t="str">
            <v>MAR</v>
          </cell>
          <cell r="S119">
            <v>2320.1853000000001</v>
          </cell>
          <cell r="T119">
            <v>0</v>
          </cell>
          <cell r="U119">
            <v>0</v>
          </cell>
          <cell r="V119">
            <v>2320.1853000000001</v>
          </cell>
          <cell r="W119">
            <v>0</v>
          </cell>
          <cell r="X119">
            <v>0</v>
          </cell>
          <cell r="Y119">
            <v>0</v>
          </cell>
          <cell r="Z119">
            <v>0</v>
          </cell>
          <cell r="AA119">
            <v>0</v>
          </cell>
          <cell r="AB119">
            <v>0</v>
          </cell>
          <cell r="AC119">
            <v>0</v>
          </cell>
          <cell r="AD119">
            <v>0</v>
          </cell>
          <cell r="AE119">
            <v>0</v>
          </cell>
          <cell r="AF119">
            <v>1171782.047</v>
          </cell>
          <cell r="AG119">
            <v>0</v>
          </cell>
        </row>
        <row r="120">
          <cell r="R120" t="str">
            <v>ABR</v>
          </cell>
          <cell r="S120">
            <v>1973.66409</v>
          </cell>
          <cell r="T120">
            <v>0</v>
          </cell>
          <cell r="U120">
            <v>0</v>
          </cell>
          <cell r="V120">
            <v>1973.66409</v>
          </cell>
          <cell r="W120">
            <v>0</v>
          </cell>
          <cell r="X120">
            <v>0</v>
          </cell>
          <cell r="Y120">
            <v>0</v>
          </cell>
          <cell r="Z120">
            <v>0</v>
          </cell>
          <cell r="AA120">
            <v>0</v>
          </cell>
          <cell r="AB120">
            <v>0</v>
          </cell>
          <cell r="AC120">
            <v>0</v>
          </cell>
          <cell r="AD120">
            <v>0</v>
          </cell>
          <cell r="AE120">
            <v>0</v>
          </cell>
          <cell r="AF120">
            <v>0</v>
          </cell>
          <cell r="AG120">
            <v>0</v>
          </cell>
        </row>
        <row r="121">
          <cell r="R121" t="str">
            <v>MAY</v>
          </cell>
          <cell r="S121">
            <v>2502.724079660627</v>
          </cell>
          <cell r="T121">
            <v>0</v>
          </cell>
          <cell r="U121">
            <v>0</v>
          </cell>
          <cell r="V121">
            <v>2502.724079660627</v>
          </cell>
          <cell r="W121">
            <v>0</v>
          </cell>
          <cell r="X121">
            <v>0</v>
          </cell>
          <cell r="Y121">
            <v>0</v>
          </cell>
          <cell r="Z121">
            <v>0</v>
          </cell>
          <cell r="AA121">
            <v>0</v>
          </cell>
          <cell r="AB121">
            <v>0</v>
          </cell>
          <cell r="AC121">
            <v>0</v>
          </cell>
          <cell r="AD121">
            <v>0</v>
          </cell>
          <cell r="AE121">
            <v>0</v>
          </cell>
          <cell r="AF121">
            <v>0</v>
          </cell>
          <cell r="AG121">
            <v>0</v>
          </cell>
        </row>
        <row r="122">
          <cell r="R122" t="str">
            <v>JUN</v>
          </cell>
          <cell r="S122">
            <v>2311.29232</v>
          </cell>
          <cell r="T122">
            <v>0</v>
          </cell>
          <cell r="U122">
            <v>0</v>
          </cell>
          <cell r="V122">
            <v>2311.29232</v>
          </cell>
          <cell r="W122">
            <v>0</v>
          </cell>
          <cell r="X122">
            <v>0</v>
          </cell>
          <cell r="Y122">
            <v>0</v>
          </cell>
          <cell r="Z122">
            <v>0</v>
          </cell>
          <cell r="AA122">
            <v>0</v>
          </cell>
          <cell r="AB122">
            <v>0</v>
          </cell>
          <cell r="AC122">
            <v>0</v>
          </cell>
          <cell r="AD122">
            <v>0</v>
          </cell>
          <cell r="AE122">
            <v>0</v>
          </cell>
          <cell r="AF122">
            <v>0</v>
          </cell>
          <cell r="AG122">
            <v>0</v>
          </cell>
        </row>
        <row r="123">
          <cell r="R123" t="str">
            <v>JUL</v>
          </cell>
          <cell r="S123">
            <v>2538.2029881848407</v>
          </cell>
          <cell r="T123">
            <v>0</v>
          </cell>
          <cell r="U123">
            <v>0</v>
          </cell>
          <cell r="V123">
            <v>2538.2029881848407</v>
          </cell>
          <cell r="W123">
            <v>0</v>
          </cell>
          <cell r="X123">
            <v>0</v>
          </cell>
          <cell r="Y123">
            <v>0</v>
          </cell>
          <cell r="Z123">
            <v>0</v>
          </cell>
          <cell r="AA123">
            <v>0</v>
          </cell>
          <cell r="AB123" t="str">
            <v xml:space="preserve"> </v>
          </cell>
          <cell r="AC123">
            <v>0</v>
          </cell>
          <cell r="AD123">
            <v>0</v>
          </cell>
          <cell r="AE123">
            <v>0</v>
          </cell>
          <cell r="AF123">
            <v>0</v>
          </cell>
          <cell r="AG123">
            <v>0</v>
          </cell>
        </row>
        <row r="124">
          <cell r="R124" t="str">
            <v>AGO</v>
          </cell>
          <cell r="S124">
            <v>2429.2729497907758</v>
          </cell>
          <cell r="T124">
            <v>0</v>
          </cell>
          <cell r="U124">
            <v>0</v>
          </cell>
          <cell r="V124">
            <v>2429.2729497907758</v>
          </cell>
          <cell r="W124">
            <v>0</v>
          </cell>
          <cell r="X124">
            <v>0</v>
          </cell>
          <cell r="Y124">
            <v>0</v>
          </cell>
          <cell r="Z124">
            <v>0</v>
          </cell>
          <cell r="AA124">
            <v>0</v>
          </cell>
          <cell r="AB124">
            <v>0</v>
          </cell>
          <cell r="AC124">
            <v>0</v>
          </cell>
          <cell r="AD124">
            <v>0</v>
          </cell>
          <cell r="AE124">
            <v>0</v>
          </cell>
          <cell r="AF124">
            <v>0</v>
          </cell>
          <cell r="AG124">
            <v>0</v>
          </cell>
        </row>
        <row r="125">
          <cell r="R125" t="str">
            <v>SEP</v>
          </cell>
          <cell r="S125">
            <v>2385.6975576929622</v>
          </cell>
          <cell r="T125">
            <v>0</v>
          </cell>
          <cell r="U125">
            <v>0</v>
          </cell>
          <cell r="V125">
            <v>2385.6975576929622</v>
          </cell>
          <cell r="W125">
            <v>0</v>
          </cell>
          <cell r="X125">
            <v>0</v>
          </cell>
          <cell r="Y125">
            <v>0</v>
          </cell>
          <cell r="Z125">
            <v>0</v>
          </cell>
          <cell r="AA125">
            <v>0</v>
          </cell>
          <cell r="AB125">
            <v>0</v>
          </cell>
          <cell r="AC125">
            <v>0</v>
          </cell>
          <cell r="AD125">
            <v>0</v>
          </cell>
          <cell r="AE125">
            <v>0</v>
          </cell>
          <cell r="AF125">
            <v>0</v>
          </cell>
          <cell r="AG125">
            <v>0</v>
          </cell>
        </row>
        <row r="126">
          <cell r="R126" t="str">
            <v>OCT</v>
          </cell>
          <cell r="S126">
            <v>2304.0727872364396</v>
          </cell>
          <cell r="T126">
            <v>0</v>
          </cell>
          <cell r="U126">
            <v>0</v>
          </cell>
          <cell r="V126">
            <v>2304.0727872364396</v>
          </cell>
          <cell r="W126">
            <v>0</v>
          </cell>
          <cell r="X126">
            <v>0</v>
          </cell>
          <cell r="Y126">
            <v>0</v>
          </cell>
          <cell r="Z126">
            <v>0</v>
          </cell>
          <cell r="AA126">
            <v>0</v>
          </cell>
          <cell r="AB126" t="str">
            <v xml:space="preserve"> </v>
          </cell>
          <cell r="AC126">
            <v>0</v>
          </cell>
          <cell r="AD126">
            <v>0</v>
          </cell>
          <cell r="AE126">
            <v>0</v>
          </cell>
          <cell r="AF126">
            <v>0</v>
          </cell>
          <cell r="AG126">
            <v>0</v>
          </cell>
        </row>
        <row r="127">
          <cell r="R127" t="str">
            <v>NOV</v>
          </cell>
          <cell r="S127">
            <v>2314.0628557759305</v>
          </cell>
          <cell r="T127">
            <v>0</v>
          </cell>
          <cell r="U127">
            <v>0</v>
          </cell>
          <cell r="V127">
            <v>2314.0628557759305</v>
          </cell>
          <cell r="W127">
            <v>0</v>
          </cell>
          <cell r="X127">
            <v>0</v>
          </cell>
          <cell r="Y127">
            <v>0</v>
          </cell>
          <cell r="Z127">
            <v>0</v>
          </cell>
          <cell r="AA127">
            <v>0</v>
          </cell>
          <cell r="AB127">
            <v>0</v>
          </cell>
          <cell r="AC127">
            <v>0</v>
          </cell>
          <cell r="AD127">
            <v>0</v>
          </cell>
          <cell r="AE127">
            <v>0</v>
          </cell>
          <cell r="AF127">
            <v>0</v>
          </cell>
          <cell r="AG127">
            <v>0</v>
          </cell>
        </row>
        <row r="128">
          <cell r="R128" t="str">
            <v>DIC</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row>
        <row r="129">
          <cell r="R129" t="str">
            <v>TOTAL</v>
          </cell>
          <cell r="S129">
            <v>25453.641718341576</v>
          </cell>
          <cell r="T129">
            <v>0</v>
          </cell>
          <cell r="U129">
            <v>0</v>
          </cell>
          <cell r="V129">
            <v>25453.641718341576</v>
          </cell>
          <cell r="W129">
            <v>0</v>
          </cell>
          <cell r="X129">
            <v>0</v>
          </cell>
          <cell r="Y129">
            <v>0</v>
          </cell>
          <cell r="Z129">
            <v>0</v>
          </cell>
          <cell r="AA129">
            <v>0</v>
          </cell>
          <cell r="AB129">
            <v>0</v>
          </cell>
          <cell r="AC129">
            <v>0</v>
          </cell>
          <cell r="AD129">
            <v>0</v>
          </cell>
          <cell r="AE129">
            <v>0</v>
          </cell>
          <cell r="AF129">
            <v>3184832.3304099999</v>
          </cell>
          <cell r="AG129">
            <v>0</v>
          </cell>
        </row>
        <row r="131">
          <cell r="R131" t="str">
            <v>YAPACANI-E   -   YPC</v>
          </cell>
        </row>
        <row r="132">
          <cell r="S132" t="str">
            <v>L I Q U I D O S  EN BBLS</v>
          </cell>
          <cell r="Y132" t="str">
            <v>G A S    EN    MPC</v>
          </cell>
        </row>
        <row r="133">
          <cell r="R133" t="str">
            <v>MES</v>
          </cell>
          <cell r="S133" t="str">
            <v>PRO-</v>
          </cell>
          <cell r="T133" t="str">
            <v>PET.</v>
          </cell>
          <cell r="U133" t="str">
            <v>DENS.</v>
          </cell>
          <cell r="V133" t="str">
            <v>GASO-</v>
          </cell>
          <cell r="W133" t="str">
            <v>AGUA</v>
          </cell>
          <cell r="X133" t="str">
            <v>PET.</v>
          </cell>
          <cell r="Y133" t="str">
            <v>PRO-</v>
          </cell>
          <cell r="Z133" t="str">
            <v>INYEC-</v>
          </cell>
          <cell r="AA133" t="str">
            <v xml:space="preserve">ENT. </v>
          </cell>
          <cell r="AB133" t="str">
            <v>ENT.</v>
          </cell>
          <cell r="AC133" t="str">
            <v>LICUA-</v>
          </cell>
          <cell r="AD133" t="str">
            <v>GLP</v>
          </cell>
          <cell r="AE133" t="str">
            <v>COM-</v>
          </cell>
          <cell r="AF133" t="str">
            <v>RESI-</v>
          </cell>
          <cell r="AG133" t="str">
            <v>QUEMA-</v>
          </cell>
        </row>
        <row r="134">
          <cell r="S134" t="str">
            <v>DUC.</v>
          </cell>
          <cell r="T134" t="str">
            <v>COND.</v>
          </cell>
          <cell r="U134" t="str">
            <v>(º API)</v>
          </cell>
          <cell r="V134" t="str">
            <v>LINA</v>
          </cell>
          <cell r="X134" t="str">
            <v>ENT.</v>
          </cell>
          <cell r="Y134" t="str">
            <v>DUC.</v>
          </cell>
          <cell r="Z134" t="str">
            <v>CION</v>
          </cell>
          <cell r="AA134" t="str">
            <v>GASOD.</v>
          </cell>
          <cell r="AB134" t="str">
            <v>PROC.</v>
          </cell>
          <cell r="AC134" t="str">
            <v>BLES</v>
          </cell>
          <cell r="AD134" t="str">
            <v>MC</v>
          </cell>
          <cell r="AE134" t="str">
            <v>BUST.</v>
          </cell>
          <cell r="AF134" t="str">
            <v>DUAL</v>
          </cell>
          <cell r="AG134" t="str">
            <v>DO</v>
          </cell>
        </row>
        <row r="135">
          <cell r="R135" t="str">
            <v>ENE</v>
          </cell>
          <cell r="S135">
            <v>9656.64</v>
          </cell>
          <cell r="T135">
            <v>5888</v>
          </cell>
          <cell r="U135">
            <v>58.8</v>
          </cell>
          <cell r="V135">
            <v>3768.64</v>
          </cell>
          <cell r="W135">
            <v>885</v>
          </cell>
          <cell r="X135">
            <v>5913.8245614035086</v>
          </cell>
          <cell r="Y135">
            <v>463603</v>
          </cell>
          <cell r="Z135">
            <v>0</v>
          </cell>
          <cell r="AA135">
            <v>457860</v>
          </cell>
          <cell r="AB135">
            <v>0</v>
          </cell>
          <cell r="AC135">
            <v>0</v>
          </cell>
          <cell r="AD135">
            <v>1007.71</v>
          </cell>
          <cell r="AE135">
            <v>5743</v>
          </cell>
          <cell r="AF135">
            <v>444958.18599000003</v>
          </cell>
          <cell r="AG135">
            <v>0</v>
          </cell>
        </row>
        <row r="136">
          <cell r="R136" t="str">
            <v>FEB</v>
          </cell>
          <cell r="S136">
            <v>8331.4500000000007</v>
          </cell>
          <cell r="T136">
            <v>5501</v>
          </cell>
          <cell r="U136">
            <v>58.9</v>
          </cell>
          <cell r="V136">
            <v>2830.45</v>
          </cell>
          <cell r="W136">
            <v>832</v>
          </cell>
          <cell r="X136">
            <v>5556.9621925296078</v>
          </cell>
          <cell r="Y136">
            <v>421211.52305410983</v>
          </cell>
          <cell r="Z136">
            <v>0</v>
          </cell>
          <cell r="AA136">
            <v>417199</v>
          </cell>
          <cell r="AB136">
            <v>0</v>
          </cell>
          <cell r="AC136">
            <v>0</v>
          </cell>
          <cell r="AD136">
            <v>836.18799999999999</v>
          </cell>
          <cell r="AE136">
            <v>4012.5230541098358</v>
          </cell>
          <cell r="AF136">
            <v>406753.38034999999</v>
          </cell>
          <cell r="AG136">
            <v>0</v>
          </cell>
        </row>
        <row r="137">
          <cell r="R137" t="str">
            <v>MAR</v>
          </cell>
          <cell r="S137">
            <v>9151.1499000000003</v>
          </cell>
          <cell r="T137">
            <v>6044</v>
          </cell>
          <cell r="U137">
            <v>59.145161290322577</v>
          </cell>
          <cell r="V137">
            <v>3107.1498999999999</v>
          </cell>
          <cell r="W137">
            <v>901</v>
          </cell>
          <cell r="X137">
            <v>6749.7040210031782</v>
          </cell>
          <cell r="Y137">
            <v>457154.34587505372</v>
          </cell>
          <cell r="Z137">
            <v>0</v>
          </cell>
          <cell r="AA137">
            <v>452698</v>
          </cell>
          <cell r="AB137">
            <v>0</v>
          </cell>
          <cell r="AC137">
            <v>0</v>
          </cell>
          <cell r="AD137">
            <v>915.01122999999995</v>
          </cell>
          <cell r="AE137">
            <v>4456.3458750537502</v>
          </cell>
          <cell r="AF137">
            <v>441248.14283999999</v>
          </cell>
          <cell r="AG137">
            <v>0</v>
          </cell>
        </row>
        <row r="138">
          <cell r="R138" t="str">
            <v>ABR</v>
          </cell>
          <cell r="S138">
            <v>8863.9350200000008</v>
          </cell>
          <cell r="T138">
            <v>6425</v>
          </cell>
          <cell r="U138">
            <v>59.4</v>
          </cell>
          <cell r="V138">
            <v>2438.9350199999999</v>
          </cell>
          <cell r="W138">
            <v>974</v>
          </cell>
          <cell r="X138">
            <v>5573.4608807182558</v>
          </cell>
          <cell r="Y138">
            <v>450801.6092691035</v>
          </cell>
          <cell r="Z138">
            <v>0</v>
          </cell>
          <cell r="AA138">
            <v>446611</v>
          </cell>
          <cell r="AB138">
            <v>0</v>
          </cell>
          <cell r="AC138">
            <v>0</v>
          </cell>
          <cell r="AD138">
            <v>857.12981000000002</v>
          </cell>
          <cell r="AE138">
            <v>4190.6092691035237</v>
          </cell>
          <cell r="AF138">
            <v>436329.60256000003</v>
          </cell>
          <cell r="AG138">
            <v>0</v>
          </cell>
        </row>
        <row r="139">
          <cell r="R139" t="str">
            <v>MAY</v>
          </cell>
          <cell r="S139">
            <v>9916.2443517693428</v>
          </cell>
          <cell r="T139">
            <v>7219</v>
          </cell>
          <cell r="U139">
            <v>59.3</v>
          </cell>
          <cell r="V139">
            <v>2697.2443517693437</v>
          </cell>
          <cell r="W139">
            <v>1556</v>
          </cell>
          <cell r="X139">
            <v>7527</v>
          </cell>
          <cell r="Y139">
            <v>469119.00000000006</v>
          </cell>
          <cell r="Z139">
            <v>0</v>
          </cell>
          <cell r="AA139">
            <v>458346.6871029099</v>
          </cell>
          <cell r="AB139">
            <v>0</v>
          </cell>
          <cell r="AC139">
            <v>0</v>
          </cell>
          <cell r="AD139">
            <v>803.89794867638363</v>
          </cell>
          <cell r="AE139">
            <v>4340.7102739531583</v>
          </cell>
          <cell r="AF139">
            <v>448329.97860296298</v>
          </cell>
          <cell r="AG139">
            <v>6431.6026231369769</v>
          </cell>
        </row>
        <row r="140">
          <cell r="R140" t="str">
            <v>JUN</v>
          </cell>
          <cell r="S140">
            <v>11344.545516658278</v>
          </cell>
          <cell r="T140">
            <v>8434</v>
          </cell>
          <cell r="U140">
            <v>53</v>
          </cell>
          <cell r="V140">
            <v>2910.5455166582778</v>
          </cell>
          <cell r="W140">
            <v>8357</v>
          </cell>
          <cell r="X140">
            <v>6069</v>
          </cell>
          <cell r="Y140">
            <v>544904.99999999988</v>
          </cell>
          <cell r="Z140">
            <v>0</v>
          </cell>
          <cell r="AA140">
            <v>533715.09101324261</v>
          </cell>
          <cell r="AB140">
            <v>0</v>
          </cell>
          <cell r="AC140">
            <v>0</v>
          </cell>
          <cell r="AD140">
            <v>854.18337444164661</v>
          </cell>
          <cell r="AE140">
            <v>4075.7447025758529</v>
          </cell>
          <cell r="AF140">
            <v>523023.71031006542</v>
          </cell>
          <cell r="AG140">
            <v>7114.1642841814519</v>
          </cell>
        </row>
        <row r="141">
          <cell r="R141" t="str">
            <v>JUL</v>
          </cell>
          <cell r="S141">
            <v>10740.23</v>
          </cell>
          <cell r="T141">
            <v>8043</v>
          </cell>
          <cell r="U141">
            <v>51.7</v>
          </cell>
          <cell r="V141">
            <v>2697.23</v>
          </cell>
          <cell r="W141">
            <v>5829</v>
          </cell>
          <cell r="X141">
            <v>9645</v>
          </cell>
          <cell r="Y141">
            <v>561244.00000000012</v>
          </cell>
          <cell r="Z141">
            <v>0</v>
          </cell>
          <cell r="AA141">
            <v>555487.68320496392</v>
          </cell>
          <cell r="AB141" t="str">
            <v xml:space="preserve"> </v>
          </cell>
          <cell r="AC141">
            <v>0</v>
          </cell>
          <cell r="AD141">
            <v>850.75</v>
          </cell>
          <cell r="AE141">
            <v>5078.6845692030529</v>
          </cell>
          <cell r="AF141">
            <v>545035</v>
          </cell>
          <cell r="AG141">
            <v>677.63222583308118</v>
          </cell>
        </row>
        <row r="142">
          <cell r="R142" t="str">
            <v>AGO</v>
          </cell>
          <cell r="S142">
            <v>11037.81</v>
          </cell>
          <cell r="T142">
            <v>8181</v>
          </cell>
          <cell r="U142">
            <v>53.4</v>
          </cell>
          <cell r="V142">
            <v>2856.81</v>
          </cell>
          <cell r="W142">
            <v>5636</v>
          </cell>
          <cell r="X142">
            <v>3585</v>
          </cell>
          <cell r="Y142">
            <v>540840</v>
          </cell>
          <cell r="Z142">
            <v>0</v>
          </cell>
          <cell r="AA142">
            <v>535169.10443528299</v>
          </cell>
          <cell r="AB142" t="str">
            <v xml:space="preserve"> </v>
          </cell>
          <cell r="AC142">
            <v>0</v>
          </cell>
          <cell r="AD142">
            <v>808.6</v>
          </cell>
          <cell r="AE142">
            <v>4939.5025548421827</v>
          </cell>
          <cell r="AF142">
            <v>524944</v>
          </cell>
          <cell r="AG142">
            <v>731.39300987487763</v>
          </cell>
        </row>
        <row r="143">
          <cell r="R143" t="str">
            <v>SEP</v>
          </cell>
          <cell r="S143">
            <v>7440.58</v>
          </cell>
          <cell r="T143">
            <v>5578</v>
          </cell>
          <cell r="U143">
            <v>50</v>
          </cell>
          <cell r="V143">
            <v>1862.58</v>
          </cell>
          <cell r="W143">
            <v>4527</v>
          </cell>
          <cell r="X143">
            <v>7100</v>
          </cell>
          <cell r="Y143">
            <v>368890.99999999994</v>
          </cell>
          <cell r="Z143">
            <v>0</v>
          </cell>
          <cell r="AA143">
            <v>349206.79916977219</v>
          </cell>
          <cell r="AB143" t="str">
            <v xml:space="preserve"> </v>
          </cell>
          <cell r="AC143">
            <v>0</v>
          </cell>
          <cell r="AD143">
            <v>464.43</v>
          </cell>
          <cell r="AE143">
            <v>4700.1105123814732</v>
          </cell>
          <cell r="AF143">
            <v>343121</v>
          </cell>
          <cell r="AG143">
            <v>14984.0903178463</v>
          </cell>
        </row>
        <row r="144">
          <cell r="R144" t="str">
            <v>OCT</v>
          </cell>
          <cell r="S144">
            <v>2211.84</v>
          </cell>
          <cell r="T144">
            <v>1557</v>
          </cell>
          <cell r="U144">
            <v>48.7</v>
          </cell>
          <cell r="V144">
            <v>654.84</v>
          </cell>
          <cell r="W144">
            <v>3563</v>
          </cell>
          <cell r="X144">
            <v>0</v>
          </cell>
          <cell r="Y144">
            <v>116546</v>
          </cell>
          <cell r="Z144">
            <v>0</v>
          </cell>
          <cell r="AA144">
            <v>113383</v>
          </cell>
          <cell r="AB144" t="str">
            <v xml:space="preserve"> </v>
          </cell>
          <cell r="AC144">
            <v>0</v>
          </cell>
          <cell r="AD144">
            <v>144.66999999999999</v>
          </cell>
          <cell r="AE144">
            <v>2079</v>
          </cell>
          <cell r="AF144">
            <v>111421</v>
          </cell>
          <cell r="AG144">
            <v>1084</v>
          </cell>
        </row>
        <row r="145">
          <cell r="R145" t="str">
            <v>NOV</v>
          </cell>
          <cell r="S145">
            <v>1621.46</v>
          </cell>
          <cell r="T145">
            <v>1262</v>
          </cell>
          <cell r="U145">
            <v>44.8</v>
          </cell>
          <cell r="V145">
            <v>359.46</v>
          </cell>
          <cell r="W145">
            <v>3135</v>
          </cell>
          <cell r="X145">
            <v>2792</v>
          </cell>
          <cell r="Y145">
            <v>84344</v>
          </cell>
          <cell r="Z145">
            <v>0</v>
          </cell>
          <cell r="AA145">
            <v>82068</v>
          </cell>
          <cell r="AB145" t="str">
            <v xml:space="preserve"> </v>
          </cell>
          <cell r="AC145">
            <v>0</v>
          </cell>
          <cell r="AD145">
            <v>79.38</v>
          </cell>
          <cell r="AE145">
            <v>1595</v>
          </cell>
          <cell r="AF145">
            <v>80991</v>
          </cell>
          <cell r="AG145">
            <v>681</v>
          </cell>
        </row>
        <row r="146">
          <cell r="R146" t="str">
            <v>DIC</v>
          </cell>
          <cell r="S146">
            <v>0</v>
          </cell>
          <cell r="T146">
            <v>0</v>
          </cell>
          <cell r="U146">
            <v>0</v>
          </cell>
          <cell r="V146">
            <v>0</v>
          </cell>
          <cell r="W146">
            <v>0</v>
          </cell>
          <cell r="X146">
            <v>0</v>
          </cell>
          <cell r="Y146">
            <v>84344</v>
          </cell>
          <cell r="Z146">
            <v>0</v>
          </cell>
          <cell r="AA146">
            <v>82068</v>
          </cell>
          <cell r="AB146" t="str">
            <v xml:space="preserve"> </v>
          </cell>
          <cell r="AC146">
            <v>0</v>
          </cell>
          <cell r="AD146">
            <v>79.38</v>
          </cell>
          <cell r="AE146">
            <v>1595</v>
          </cell>
          <cell r="AF146">
            <v>80991</v>
          </cell>
          <cell r="AG146">
            <v>681</v>
          </cell>
        </row>
        <row r="147">
          <cell r="R147" t="str">
            <v>TOTAL</v>
          </cell>
          <cell r="S147">
            <v>90315.884788427633</v>
          </cell>
          <cell r="T147">
            <v>64132</v>
          </cell>
          <cell r="U147">
            <v>49.762096774193537</v>
          </cell>
          <cell r="V147">
            <v>26183.884788427622</v>
          </cell>
          <cell r="W147">
            <v>36195</v>
          </cell>
          <cell r="X147">
            <v>60511.95165565455</v>
          </cell>
          <cell r="Y147">
            <v>4563003.4781982666</v>
          </cell>
          <cell r="Z147">
            <v>0</v>
          </cell>
          <cell r="AA147">
            <v>4483812.3649261715</v>
          </cell>
          <cell r="AB147">
            <v>0</v>
          </cell>
          <cell r="AC147">
            <v>0</v>
          </cell>
          <cell r="AD147">
            <v>7701.3303631180306</v>
          </cell>
          <cell r="AE147">
            <v>46806.230811222827</v>
          </cell>
          <cell r="AF147">
            <v>4387146.0006530285</v>
          </cell>
          <cell r="AG147">
            <v>32384.882460872686</v>
          </cell>
        </row>
        <row r="149">
          <cell r="R149" t="str">
            <v>YAPACANI-N   -   YPC</v>
          </cell>
        </row>
        <row r="150">
          <cell r="S150" t="str">
            <v>L I Q U I D O S  EN BBLS</v>
          </cell>
          <cell r="Y150" t="str">
            <v>G A S    EN    MPC</v>
          </cell>
        </row>
        <row r="151">
          <cell r="R151" t="str">
            <v>MES</v>
          </cell>
          <cell r="S151" t="str">
            <v>PRO-</v>
          </cell>
          <cell r="T151" t="str">
            <v>PET.</v>
          </cell>
          <cell r="U151" t="str">
            <v>DENS.</v>
          </cell>
          <cell r="V151" t="str">
            <v>GASO-</v>
          </cell>
          <cell r="W151" t="str">
            <v>AGUA</v>
          </cell>
          <cell r="X151" t="str">
            <v>PET.</v>
          </cell>
          <cell r="Y151" t="str">
            <v>PRO-</v>
          </cell>
          <cell r="Z151" t="str">
            <v>INYEC-</v>
          </cell>
          <cell r="AA151" t="str">
            <v xml:space="preserve">ENT. </v>
          </cell>
          <cell r="AB151" t="str">
            <v>ENT.</v>
          </cell>
          <cell r="AC151" t="str">
            <v>LICUA-</v>
          </cell>
          <cell r="AD151" t="str">
            <v>GLP</v>
          </cell>
          <cell r="AE151" t="str">
            <v>COM-</v>
          </cell>
          <cell r="AF151" t="str">
            <v>RESI-</v>
          </cell>
          <cell r="AG151" t="str">
            <v>QUEMA-</v>
          </cell>
        </row>
        <row r="152">
          <cell r="S152" t="str">
            <v>DUC.</v>
          </cell>
          <cell r="T152" t="str">
            <v>COND.</v>
          </cell>
          <cell r="U152" t="str">
            <v>(º API)</v>
          </cell>
          <cell r="V152" t="str">
            <v>LINA</v>
          </cell>
          <cell r="X152" t="str">
            <v>ENT.</v>
          </cell>
          <cell r="Y152" t="str">
            <v>DUC.</v>
          </cell>
          <cell r="Z152" t="str">
            <v>CION</v>
          </cell>
          <cell r="AA152" t="str">
            <v>GASOD.</v>
          </cell>
          <cell r="AB152" t="str">
            <v>PROC.</v>
          </cell>
          <cell r="AC152" t="str">
            <v>BLES</v>
          </cell>
          <cell r="AD152" t="str">
            <v>MC</v>
          </cell>
          <cell r="AE152" t="str">
            <v>BUST.</v>
          </cell>
          <cell r="AF152" t="str">
            <v>DUAL</v>
          </cell>
          <cell r="AG152" t="str">
            <v>DO</v>
          </cell>
        </row>
        <row r="153">
          <cell r="R153" t="str">
            <v>ENE</v>
          </cell>
          <cell r="S153">
            <v>1760.56693</v>
          </cell>
          <cell r="T153">
            <v>1180</v>
          </cell>
          <cell r="U153">
            <v>58.8</v>
          </cell>
          <cell r="V153">
            <v>580.56692999999996</v>
          </cell>
          <cell r="W153">
            <v>0</v>
          </cell>
          <cell r="X153">
            <v>1185</v>
          </cell>
          <cell r="Y153">
            <v>71419</v>
          </cell>
          <cell r="Z153">
            <v>0</v>
          </cell>
          <cell r="AA153">
            <v>70534</v>
          </cell>
          <cell r="AB153">
            <v>0</v>
          </cell>
          <cell r="AC153">
            <v>0</v>
          </cell>
          <cell r="AD153">
            <v>155.24</v>
          </cell>
          <cell r="AE153">
            <v>885</v>
          </cell>
          <cell r="AF153">
            <v>68546.727880000006</v>
          </cell>
          <cell r="AG153">
            <v>0</v>
          </cell>
        </row>
        <row r="154">
          <cell r="R154" t="str">
            <v>FEB</v>
          </cell>
          <cell r="S154">
            <v>1512.1100000000001</v>
          </cell>
          <cell r="T154">
            <v>1085</v>
          </cell>
          <cell r="U154">
            <v>58.9</v>
          </cell>
          <cell r="V154">
            <v>427.11</v>
          </cell>
          <cell r="W154">
            <v>0</v>
          </cell>
          <cell r="X154">
            <v>1096.0378074703922</v>
          </cell>
          <cell r="Y154">
            <v>63559.476945890165</v>
          </cell>
          <cell r="Z154">
            <v>0</v>
          </cell>
          <cell r="AA154">
            <v>62954</v>
          </cell>
          <cell r="AB154">
            <v>0</v>
          </cell>
          <cell r="AC154">
            <v>0</v>
          </cell>
          <cell r="AD154">
            <v>126.179</v>
          </cell>
          <cell r="AE154">
            <v>605.47694589016419</v>
          </cell>
          <cell r="AF154">
            <v>61378.294370000003</v>
          </cell>
          <cell r="AG154">
            <v>0</v>
          </cell>
        </row>
        <row r="155">
          <cell r="R155" t="str">
            <v>MAR</v>
          </cell>
          <cell r="S155">
            <v>1661.3079399999999</v>
          </cell>
          <cell r="T155">
            <v>1193</v>
          </cell>
          <cell r="U155">
            <v>59.145161290322577</v>
          </cell>
          <cell r="V155">
            <v>468.30793999999997</v>
          </cell>
          <cell r="W155">
            <v>0</v>
          </cell>
          <cell r="X155">
            <v>1332.2959789968218</v>
          </cell>
          <cell r="Y155">
            <v>68901.654124946246</v>
          </cell>
          <cell r="Z155">
            <v>0</v>
          </cell>
          <cell r="AA155">
            <v>68230</v>
          </cell>
          <cell r="AB155">
            <v>0</v>
          </cell>
          <cell r="AC155">
            <v>0</v>
          </cell>
          <cell r="AD155">
            <v>137.90998999999999</v>
          </cell>
          <cell r="AE155">
            <v>671.65412494624979</v>
          </cell>
          <cell r="AF155">
            <v>66504.677939999994</v>
          </cell>
          <cell r="AG155">
            <v>0</v>
          </cell>
        </row>
        <row r="156">
          <cell r="R156" t="str">
            <v>ABR</v>
          </cell>
          <cell r="S156">
            <v>873.33109000000002</v>
          </cell>
          <cell r="T156">
            <v>592</v>
          </cell>
          <cell r="U156">
            <v>59.4</v>
          </cell>
          <cell r="V156">
            <v>281.33109000000002</v>
          </cell>
          <cell r="W156">
            <v>0</v>
          </cell>
          <cell r="X156">
            <v>513.53911928174421</v>
          </cell>
          <cell r="Y156">
            <v>52000.390730896477</v>
          </cell>
          <cell r="Z156">
            <v>0</v>
          </cell>
          <cell r="AA156">
            <v>51517</v>
          </cell>
          <cell r="AB156">
            <v>0</v>
          </cell>
          <cell r="AC156">
            <v>0</v>
          </cell>
          <cell r="AD156">
            <v>98.859899999999996</v>
          </cell>
          <cell r="AE156">
            <v>483.39073089647627</v>
          </cell>
          <cell r="AF156">
            <v>50330.60929</v>
          </cell>
          <cell r="AG156">
            <v>0</v>
          </cell>
        </row>
        <row r="157">
          <cell r="R157" t="str">
            <v>MAY</v>
          </cell>
          <cell r="S157">
            <v>701.69801331526583</v>
          </cell>
          <cell r="T157">
            <v>361</v>
          </cell>
          <cell r="U157">
            <v>59.3</v>
          </cell>
          <cell r="V157">
            <v>340.69801331526583</v>
          </cell>
          <cell r="W157">
            <v>0</v>
          </cell>
          <cell r="X157">
            <v>376</v>
          </cell>
          <cell r="Y157">
            <v>59256.000000000007</v>
          </cell>
          <cell r="Z157">
            <v>0</v>
          </cell>
          <cell r="AA157">
            <v>57895.312897090138</v>
          </cell>
          <cell r="AB157">
            <v>0</v>
          </cell>
          <cell r="AC157">
            <v>0</v>
          </cell>
          <cell r="AD157">
            <v>101.54305591282336</v>
          </cell>
          <cell r="AE157">
            <v>548.28972604684179</v>
          </cell>
          <cell r="AF157">
            <v>56630.068729037135</v>
          </cell>
          <cell r="AG157">
            <v>812.3973768630234</v>
          </cell>
        </row>
        <row r="158">
          <cell r="R158" t="str">
            <v>JUN</v>
          </cell>
          <cell r="S158">
            <v>439.85430496130613</v>
          </cell>
          <cell r="T158">
            <v>264</v>
          </cell>
          <cell r="U158">
            <v>53</v>
          </cell>
          <cell r="V158">
            <v>175.85430496130613</v>
          </cell>
          <cell r="W158">
            <v>0</v>
          </cell>
          <cell r="X158">
            <v>190</v>
          </cell>
          <cell r="Y158">
            <v>32923</v>
          </cell>
          <cell r="Z158">
            <v>0</v>
          </cell>
          <cell r="AA158">
            <v>32246.908986757306</v>
          </cell>
          <cell r="AB158">
            <v>0</v>
          </cell>
          <cell r="AC158">
            <v>0</v>
          </cell>
          <cell r="AD158">
            <v>51.609508513855332</v>
          </cell>
          <cell r="AE158">
            <v>246.25529742414699</v>
          </cell>
          <cell r="AF158">
            <v>31600.938905934592</v>
          </cell>
          <cell r="AG158">
            <v>429.83571581854812</v>
          </cell>
        </row>
        <row r="159">
          <cell r="R159" t="str">
            <v>JUL</v>
          </cell>
          <cell r="S159">
            <v>918.81999999999994</v>
          </cell>
          <cell r="T159">
            <v>583</v>
          </cell>
          <cell r="U159">
            <v>51.7</v>
          </cell>
          <cell r="V159">
            <v>335.82</v>
          </cell>
          <cell r="W159">
            <v>0</v>
          </cell>
          <cell r="X159">
            <v>699</v>
          </cell>
          <cell r="Y159">
            <v>69877.000000000015</v>
          </cell>
          <cell r="Z159">
            <v>0</v>
          </cell>
          <cell r="AA159">
            <v>69160.316795036139</v>
          </cell>
          <cell r="AB159">
            <v>0</v>
          </cell>
          <cell r="AC159">
            <v>0</v>
          </cell>
          <cell r="AD159">
            <v>105.92</v>
          </cell>
          <cell r="AE159">
            <v>632.315430796947</v>
          </cell>
          <cell r="AF159">
            <v>67859</v>
          </cell>
          <cell r="AG159">
            <v>84.367774166918863</v>
          </cell>
        </row>
        <row r="160">
          <cell r="R160" t="str">
            <v>AGO</v>
          </cell>
          <cell r="S160">
            <v>1049.8399999999999</v>
          </cell>
          <cell r="T160">
            <v>610</v>
          </cell>
          <cell r="U160">
            <v>53.4</v>
          </cell>
          <cell r="V160">
            <v>439.84</v>
          </cell>
          <cell r="W160">
            <v>0</v>
          </cell>
          <cell r="X160">
            <v>267</v>
          </cell>
          <cell r="Y160">
            <v>83269</v>
          </cell>
          <cell r="Z160">
            <v>0</v>
          </cell>
          <cell r="AA160">
            <v>82395.895564717066</v>
          </cell>
          <cell r="AB160">
            <v>0</v>
          </cell>
          <cell r="AC160">
            <v>0</v>
          </cell>
          <cell r="AD160">
            <v>124.49</v>
          </cell>
          <cell r="AE160">
            <v>760.49744515781708</v>
          </cell>
          <cell r="AF160">
            <v>80822</v>
          </cell>
          <cell r="AG160">
            <v>112.60699012512238</v>
          </cell>
        </row>
        <row r="161">
          <cell r="R161" t="str">
            <v>SEP</v>
          </cell>
          <cell r="S161">
            <v>649.88</v>
          </cell>
          <cell r="T161">
            <v>407</v>
          </cell>
          <cell r="U161">
            <v>50</v>
          </cell>
          <cell r="V161">
            <v>242.88</v>
          </cell>
          <cell r="W161">
            <v>0</v>
          </cell>
          <cell r="X161">
            <v>518</v>
          </cell>
          <cell r="Y161">
            <v>48103.000000000007</v>
          </cell>
          <cell r="Z161">
            <v>0</v>
          </cell>
          <cell r="AA161">
            <v>45536.200830227775</v>
          </cell>
          <cell r="AB161">
            <v>0</v>
          </cell>
          <cell r="AC161">
            <v>0</v>
          </cell>
          <cell r="AD161">
            <v>60.56</v>
          </cell>
          <cell r="AE161">
            <v>612.88948761852691</v>
          </cell>
          <cell r="AF161">
            <v>44743</v>
          </cell>
          <cell r="AG161">
            <v>1953.9096821537</v>
          </cell>
        </row>
        <row r="162">
          <cell r="R162" t="str">
            <v>OCT</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row>
        <row r="163">
          <cell r="R163" t="str">
            <v>NOV</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row>
        <row r="164">
          <cell r="R164" t="str">
            <v>DIC</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row>
        <row r="165">
          <cell r="R165" t="str">
            <v>TOTAL</v>
          </cell>
          <cell r="S165">
            <v>9567.4082782765709</v>
          </cell>
          <cell r="T165">
            <v>6275</v>
          </cell>
          <cell r="U165">
            <v>41.970430107526873</v>
          </cell>
          <cell r="V165">
            <v>3292.4082782765722</v>
          </cell>
          <cell r="W165">
            <v>0</v>
          </cell>
          <cell r="X165">
            <v>6176.8729057489581</v>
          </cell>
          <cell r="Y165">
            <v>549308.52180173295</v>
          </cell>
          <cell r="Z165">
            <v>0</v>
          </cell>
          <cell r="AA165">
            <v>540469.63507382851</v>
          </cell>
          <cell r="AB165">
            <v>0</v>
          </cell>
          <cell r="AC165">
            <v>0</v>
          </cell>
          <cell r="AD165">
            <v>962.31145442667867</v>
          </cell>
          <cell r="AE165">
            <v>5445.7691887771698</v>
          </cell>
          <cell r="AF165">
            <v>528415.31711497169</v>
          </cell>
          <cell r="AG165">
            <v>3393.1175391273127</v>
          </cell>
        </row>
      </sheetData>
      <sheetData sheetId="13" refreshError="1"/>
      <sheetData sheetId="14" refreshError="1"/>
      <sheetData sheetId="15"/>
      <sheetData sheetId="16"/>
      <sheetData sheetId="17"/>
      <sheetData sheetId="18"/>
      <sheetData sheetId="19">
        <row r="7">
          <cell r="D7" t="str">
            <v>ENE</v>
          </cell>
        </row>
      </sheetData>
      <sheetData sheetId="20"/>
      <sheetData sheetId="21"/>
      <sheetData sheetId="22">
        <row r="7">
          <cell r="D7" t="str">
            <v>ENE</v>
          </cell>
        </row>
      </sheetData>
      <sheetData sheetId="23"/>
      <sheetData sheetId="24"/>
      <sheetData sheetId="25">
        <row r="7">
          <cell r="D7" t="str">
            <v>ENE</v>
          </cell>
        </row>
      </sheetData>
      <sheetData sheetId="26"/>
      <sheetData sheetId="27"/>
      <sheetData sheetId="28">
        <row r="7">
          <cell r="D7" t="str">
            <v>ENE</v>
          </cell>
        </row>
      </sheetData>
      <sheetData sheetId="29"/>
      <sheetData sheetId="30"/>
      <sheetData sheetId="31">
        <row r="7">
          <cell r="D7" t="str">
            <v>ENE</v>
          </cell>
        </row>
      </sheetData>
      <sheetData sheetId="32"/>
      <sheetData sheetId="33"/>
      <sheetData sheetId="34"/>
      <sheetData sheetId="35"/>
      <sheetData sheetId="36"/>
      <sheetData sheetId="37"/>
      <sheetData sheetId="38"/>
      <sheetData sheetId="39"/>
      <sheetData sheetId="40">
        <row r="7">
          <cell r="D7" t="str">
            <v>ENE</v>
          </cell>
        </row>
      </sheetData>
      <sheetData sheetId="41"/>
      <sheetData sheetId="42"/>
      <sheetData sheetId="43">
        <row r="7">
          <cell r="D7" t="str">
            <v>ENE</v>
          </cell>
        </row>
      </sheetData>
      <sheetData sheetId="44"/>
      <sheetData sheetId="45"/>
      <sheetData sheetId="46">
        <row r="7">
          <cell r="D7" t="str">
            <v>ENE</v>
          </cell>
        </row>
      </sheetData>
      <sheetData sheetId="47"/>
      <sheetData sheetId="48"/>
      <sheetData sheetId="49">
        <row r="5">
          <cell r="A5" t="str">
            <v>BOQUERON   -   BQN</v>
          </cell>
        </row>
      </sheetData>
      <sheetData sheetId="50"/>
      <sheetData sheetId="51"/>
      <sheetData sheetId="52">
        <row r="5">
          <cell r="A5" t="str">
            <v>BULO BULO   -   BBL (N)</v>
          </cell>
        </row>
      </sheetData>
      <sheetData sheetId="53"/>
      <sheetData sheetId="54"/>
      <sheetData sheetId="55">
        <row r="5">
          <cell r="A5" t="str">
            <v>ÑUPUCO   -   ÑPC (N)</v>
          </cell>
        </row>
      </sheetData>
      <sheetData sheetId="56"/>
      <sheetData sheetId="57"/>
      <sheetData sheetId="58" refreshError="1"/>
      <sheetData sheetId="59"/>
      <sheetData sheetId="60"/>
      <sheetData sheetId="61" refreshError="1"/>
      <sheetData sheetId="62" refreshError="1"/>
      <sheetData sheetId="63" refreshError="1"/>
      <sheetData sheetId="64" refreshError="1"/>
      <sheetData sheetId="65"/>
      <sheetData sheetId="66" refreshError="1"/>
      <sheetData sheetId="67" refreshError="1"/>
      <sheetData sheetId="68"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12"/>
      <sheetName val="34"/>
      <sheetName val="56"/>
      <sheetName val="78"/>
      <sheetName val="910"/>
      <sheetName val="1112"/>
      <sheetName val="1314"/>
      <sheetName val="1516"/>
      <sheetName val="1718"/>
      <sheetName val="1920"/>
      <sheetName val="2122"/>
      <sheetName val="2324"/>
      <sheetName val="2526"/>
      <sheetName val="2728"/>
      <sheetName val="2930"/>
      <sheetName val="31"/>
      <sheetName val="RES"/>
      <sheetName val="A"/>
      <sheetName val="C"/>
      <sheetName val="V"/>
      <sheetName val="MX"/>
      <sheetName val="Pe"/>
      <sheetName val="PL"/>
      <sheetName val="DW"/>
      <sheetName val="Te"/>
      <sheetName val="ACG"/>
      <sheetName val="ACL"/>
      <sheetName val="Vi"/>
      <sheetName val="Ma"/>
      <sheetName val="Per"/>
      <sheetName val="Plu"/>
      <sheetName val="Don"/>
      <sheetName val="Tes"/>
      <sheetName val="GS"/>
      <sheetName val="LQ"/>
      <sheetName val="G"/>
      <sheetName val="Listado PEp's"/>
      <sheetName val="Listado_PEp's"/>
      <sheetName val="Listado_PEp's1"/>
      <sheetName val="Inputs"/>
      <sheetName val="Parametros"/>
      <sheetName val="Listado_PEp's2"/>
      <sheetName val="VM"/>
      <sheetName val="EG"/>
      <sheetName val="Listado_PEp's3"/>
      <sheetName val="Listado_PEp's4"/>
      <sheetName val="Listado_PEp's5"/>
      <sheetName val="Cash_Flow"/>
      <sheetName val="Hoja1"/>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row r="1">
          <cell r="E1" t="str">
            <v>YACIMIENTOS PETROLIFEROS FISCALES BOLIVIANOS</v>
          </cell>
        </row>
        <row r="2">
          <cell r="E2" t="str">
            <v>CONTROL OPERATIVO DIARIO PRODUCCION DE LIQUIDOS Y GLP.</v>
          </cell>
        </row>
        <row r="3">
          <cell r="E3" t="str">
            <v>S E P T I E M B R E    D E   1 9 9 8</v>
          </cell>
        </row>
        <row r="4">
          <cell r="E4" t="str">
            <v>E M P R E S A    P E T R O L E R A   A N D I N A   S. A.</v>
          </cell>
        </row>
        <row r="5">
          <cell r="B5" t="str">
            <v>PETROLEO / CONDENSADO  (BBLS)</v>
          </cell>
        </row>
        <row r="6">
          <cell r="B6" t="str">
            <v>DIAS</v>
          </cell>
          <cell r="E6">
            <v>1</v>
          </cell>
          <cell r="F6">
            <v>2</v>
          </cell>
          <cell r="G6">
            <v>3</v>
          </cell>
          <cell r="H6">
            <v>4</v>
          </cell>
          <cell r="I6">
            <v>5</v>
          </cell>
          <cell r="J6">
            <v>6</v>
          </cell>
          <cell r="K6">
            <v>7</v>
          </cell>
          <cell r="L6">
            <v>8</v>
          </cell>
          <cell r="M6">
            <v>9</v>
          </cell>
          <cell r="N6">
            <v>10</v>
          </cell>
          <cell r="O6">
            <v>11</v>
          </cell>
          <cell r="P6">
            <v>12</v>
          </cell>
          <cell r="Q6">
            <v>13</v>
          </cell>
          <cell r="R6">
            <v>14</v>
          </cell>
          <cell r="S6">
            <v>15</v>
          </cell>
          <cell r="T6">
            <v>16</v>
          </cell>
          <cell r="U6">
            <v>17</v>
          </cell>
          <cell r="V6">
            <v>18</v>
          </cell>
          <cell r="W6">
            <v>19</v>
          </cell>
          <cell r="X6">
            <v>20</v>
          </cell>
          <cell r="Y6">
            <v>21</v>
          </cell>
          <cell r="Z6">
            <v>22</v>
          </cell>
          <cell r="AA6">
            <v>23</v>
          </cell>
          <cell r="AB6">
            <v>24</v>
          </cell>
          <cell r="AC6">
            <v>25</v>
          </cell>
          <cell r="AD6">
            <v>26</v>
          </cell>
          <cell r="AE6">
            <v>27</v>
          </cell>
          <cell r="AF6">
            <v>28</v>
          </cell>
          <cell r="AG6">
            <v>29</v>
          </cell>
          <cell r="AH6">
            <v>30</v>
          </cell>
          <cell r="AI6" t="str">
            <v>TOTAL</v>
          </cell>
          <cell r="AJ6" t="str">
            <v>PROM.</v>
          </cell>
        </row>
        <row r="7">
          <cell r="B7" t="str">
            <v>BQN</v>
          </cell>
          <cell r="C7" t="str">
            <v>BOQUERON</v>
          </cell>
          <cell r="D7" t="str">
            <v>N</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row>
        <row r="8">
          <cell r="B8" t="str">
            <v>CAM</v>
          </cell>
          <cell r="C8" t="str">
            <v>CAMIRI</v>
          </cell>
          <cell r="D8" t="str">
            <v>N</v>
          </cell>
          <cell r="E8">
            <v>239</v>
          </cell>
          <cell r="F8">
            <v>247</v>
          </cell>
          <cell r="G8">
            <v>242</v>
          </cell>
          <cell r="H8">
            <v>236</v>
          </cell>
          <cell r="I8">
            <v>245</v>
          </cell>
          <cell r="J8">
            <v>247</v>
          </cell>
          <cell r="K8">
            <v>247</v>
          </cell>
          <cell r="L8">
            <v>250</v>
          </cell>
          <cell r="M8">
            <v>245</v>
          </cell>
          <cell r="N8">
            <v>242</v>
          </cell>
          <cell r="O8">
            <v>241</v>
          </cell>
          <cell r="P8">
            <v>236</v>
          </cell>
          <cell r="Q8">
            <v>237</v>
          </cell>
          <cell r="R8">
            <v>236</v>
          </cell>
          <cell r="S8">
            <v>239</v>
          </cell>
          <cell r="T8">
            <v>234</v>
          </cell>
          <cell r="U8">
            <v>227</v>
          </cell>
          <cell r="V8">
            <v>229</v>
          </cell>
          <cell r="W8">
            <v>176</v>
          </cell>
          <cell r="X8">
            <v>226</v>
          </cell>
          <cell r="Y8">
            <v>231</v>
          </cell>
          <cell r="Z8">
            <v>230</v>
          </cell>
          <cell r="AA8">
            <v>229</v>
          </cell>
          <cell r="AB8">
            <v>223</v>
          </cell>
          <cell r="AC8">
            <v>220</v>
          </cell>
          <cell r="AD8">
            <v>221</v>
          </cell>
          <cell r="AE8">
            <v>229</v>
          </cell>
          <cell r="AF8">
            <v>239</v>
          </cell>
          <cell r="AG8">
            <v>235</v>
          </cell>
          <cell r="AH8">
            <v>244</v>
          </cell>
          <cell r="AI8">
            <v>7022</v>
          </cell>
          <cell r="AJ8">
            <v>234.06666666666666</v>
          </cell>
        </row>
        <row r="9">
          <cell r="B9" t="str">
            <v>CCB</v>
          </cell>
          <cell r="C9" t="str">
            <v>CASCABEL</v>
          </cell>
          <cell r="D9" t="str">
            <v>N</v>
          </cell>
          <cell r="E9">
            <v>130</v>
          </cell>
          <cell r="F9">
            <v>129</v>
          </cell>
          <cell r="G9">
            <v>127</v>
          </cell>
          <cell r="H9">
            <v>130</v>
          </cell>
          <cell r="I9">
            <v>129</v>
          </cell>
          <cell r="J9">
            <v>128</v>
          </cell>
          <cell r="K9">
            <v>131</v>
          </cell>
          <cell r="L9">
            <v>129</v>
          </cell>
          <cell r="M9">
            <v>130</v>
          </cell>
          <cell r="N9">
            <v>132</v>
          </cell>
          <cell r="O9">
            <v>125</v>
          </cell>
          <cell r="P9">
            <v>122</v>
          </cell>
          <cell r="Q9">
            <v>121</v>
          </cell>
          <cell r="R9">
            <v>117</v>
          </cell>
          <cell r="S9">
            <v>115</v>
          </cell>
          <cell r="T9">
            <v>116</v>
          </cell>
          <cell r="U9">
            <v>104</v>
          </cell>
          <cell r="V9">
            <v>118</v>
          </cell>
          <cell r="W9">
            <v>116</v>
          </cell>
          <cell r="X9">
            <v>118</v>
          </cell>
          <cell r="Y9">
            <v>118</v>
          </cell>
          <cell r="Z9">
            <v>117</v>
          </cell>
          <cell r="AA9">
            <v>118</v>
          </cell>
          <cell r="AB9">
            <v>118</v>
          </cell>
          <cell r="AC9">
            <v>115</v>
          </cell>
          <cell r="AD9">
            <v>117</v>
          </cell>
          <cell r="AE9">
            <v>116</v>
          </cell>
          <cell r="AF9">
            <v>116</v>
          </cell>
          <cell r="AG9">
            <v>114</v>
          </cell>
          <cell r="AH9">
            <v>118</v>
          </cell>
          <cell r="AI9">
            <v>3634</v>
          </cell>
          <cell r="AJ9">
            <v>121.13333333333334</v>
          </cell>
        </row>
        <row r="10">
          <cell r="B10" t="str">
            <v>CBR</v>
          </cell>
          <cell r="C10" t="str">
            <v>COBRA</v>
          </cell>
          <cell r="D10" t="str">
            <v>N</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row>
        <row r="11">
          <cell r="B11" t="str">
            <v>GRY</v>
          </cell>
          <cell r="C11" t="str">
            <v>GUAIRUY</v>
          </cell>
          <cell r="D11" t="str">
            <v>N</v>
          </cell>
          <cell r="E11">
            <v>55</v>
          </cell>
          <cell r="F11">
            <v>55</v>
          </cell>
          <cell r="G11">
            <v>52</v>
          </cell>
          <cell r="H11">
            <v>58</v>
          </cell>
          <cell r="I11">
            <v>55</v>
          </cell>
          <cell r="J11">
            <v>55</v>
          </cell>
          <cell r="K11">
            <v>55</v>
          </cell>
          <cell r="L11">
            <v>55</v>
          </cell>
          <cell r="M11">
            <v>55</v>
          </cell>
          <cell r="N11">
            <v>58</v>
          </cell>
          <cell r="O11">
            <v>55</v>
          </cell>
          <cell r="P11">
            <v>55</v>
          </cell>
          <cell r="Q11">
            <v>55</v>
          </cell>
          <cell r="R11">
            <v>58</v>
          </cell>
          <cell r="S11">
            <v>58</v>
          </cell>
          <cell r="T11">
            <v>60</v>
          </cell>
          <cell r="U11">
            <v>60</v>
          </cell>
          <cell r="V11">
            <v>60</v>
          </cell>
          <cell r="W11">
            <v>55</v>
          </cell>
          <cell r="X11">
            <v>60</v>
          </cell>
          <cell r="Y11">
            <v>56</v>
          </cell>
          <cell r="Z11">
            <v>65</v>
          </cell>
          <cell r="AA11">
            <v>60</v>
          </cell>
          <cell r="AB11">
            <v>60</v>
          </cell>
          <cell r="AC11">
            <v>60</v>
          </cell>
          <cell r="AD11">
            <v>60</v>
          </cell>
          <cell r="AE11">
            <v>60</v>
          </cell>
          <cell r="AF11">
            <v>60</v>
          </cell>
          <cell r="AG11">
            <v>60</v>
          </cell>
          <cell r="AH11">
            <v>65</v>
          </cell>
          <cell r="AI11">
            <v>1735</v>
          </cell>
          <cell r="AJ11">
            <v>57.833333333333336</v>
          </cell>
        </row>
        <row r="12">
          <cell r="B12" t="str">
            <v>LPÑ</v>
          </cell>
          <cell r="C12" t="str">
            <v>LA PEÑA</v>
          </cell>
          <cell r="D12" t="str">
            <v>N</v>
          </cell>
          <cell r="E12">
            <v>717</v>
          </cell>
          <cell r="F12">
            <v>710</v>
          </cell>
          <cell r="G12">
            <v>706</v>
          </cell>
          <cell r="H12">
            <v>710</v>
          </cell>
          <cell r="I12">
            <v>708</v>
          </cell>
          <cell r="J12">
            <v>698</v>
          </cell>
          <cell r="K12">
            <v>862</v>
          </cell>
          <cell r="L12">
            <v>765</v>
          </cell>
          <cell r="M12">
            <v>783</v>
          </cell>
          <cell r="N12">
            <v>808</v>
          </cell>
          <cell r="O12">
            <v>861</v>
          </cell>
          <cell r="P12">
            <v>844</v>
          </cell>
          <cell r="Q12">
            <v>843</v>
          </cell>
          <cell r="R12">
            <v>776</v>
          </cell>
          <cell r="S12">
            <v>761</v>
          </cell>
          <cell r="T12">
            <v>818</v>
          </cell>
          <cell r="U12">
            <v>883</v>
          </cell>
          <cell r="V12">
            <v>856</v>
          </cell>
          <cell r="W12">
            <v>870</v>
          </cell>
          <cell r="X12">
            <v>883</v>
          </cell>
          <cell r="Y12">
            <v>877</v>
          </cell>
          <cell r="Z12">
            <v>884</v>
          </cell>
          <cell r="AA12">
            <v>898</v>
          </cell>
          <cell r="AB12">
            <v>891</v>
          </cell>
          <cell r="AC12">
            <v>898</v>
          </cell>
          <cell r="AD12">
            <v>913</v>
          </cell>
          <cell r="AE12">
            <v>892</v>
          </cell>
          <cell r="AF12">
            <v>894</v>
          </cell>
          <cell r="AG12">
            <v>896</v>
          </cell>
          <cell r="AH12">
            <v>897</v>
          </cell>
          <cell r="AI12">
            <v>24802</v>
          </cell>
          <cell r="AJ12">
            <v>826.73333333333335</v>
          </cell>
        </row>
        <row r="13">
          <cell r="B13" t="str">
            <v>PTJ</v>
          </cell>
          <cell r="C13" t="str">
            <v xml:space="preserve">PATUJU </v>
          </cell>
          <cell r="D13" t="str">
            <v>N</v>
          </cell>
          <cell r="E13">
            <v>14</v>
          </cell>
          <cell r="F13">
            <v>0</v>
          </cell>
          <cell r="G13">
            <v>0</v>
          </cell>
          <cell r="H13">
            <v>0</v>
          </cell>
          <cell r="I13">
            <v>0</v>
          </cell>
          <cell r="J13">
            <v>0</v>
          </cell>
          <cell r="K13">
            <v>0</v>
          </cell>
          <cell r="L13">
            <v>0</v>
          </cell>
          <cell r="M13">
            <v>0</v>
          </cell>
          <cell r="N13">
            <v>0</v>
          </cell>
          <cell r="O13">
            <v>0</v>
          </cell>
          <cell r="P13">
            <v>0</v>
          </cell>
          <cell r="Q13">
            <v>0</v>
          </cell>
          <cell r="R13">
            <v>32</v>
          </cell>
          <cell r="S13">
            <v>37</v>
          </cell>
          <cell r="T13">
            <v>37</v>
          </cell>
          <cell r="U13">
            <v>72</v>
          </cell>
          <cell r="V13">
            <v>98</v>
          </cell>
          <cell r="W13">
            <v>12</v>
          </cell>
          <cell r="X13">
            <v>40</v>
          </cell>
          <cell r="Y13">
            <v>70</v>
          </cell>
          <cell r="Z13">
            <v>67</v>
          </cell>
          <cell r="AA13">
            <v>74</v>
          </cell>
          <cell r="AB13">
            <v>44</v>
          </cell>
          <cell r="AC13">
            <v>70</v>
          </cell>
          <cell r="AD13">
            <v>74</v>
          </cell>
          <cell r="AE13">
            <v>76</v>
          </cell>
          <cell r="AF13">
            <v>78</v>
          </cell>
          <cell r="AG13">
            <v>74</v>
          </cell>
          <cell r="AH13">
            <v>75</v>
          </cell>
          <cell r="AI13">
            <v>1044</v>
          </cell>
          <cell r="AJ13">
            <v>34.799999999999997</v>
          </cell>
        </row>
        <row r="14">
          <cell r="B14" t="str">
            <v>RGD</v>
          </cell>
          <cell r="C14" t="str">
            <v>RIO GRANDE</v>
          </cell>
          <cell r="D14" t="str">
            <v>E</v>
          </cell>
          <cell r="E14">
            <v>740</v>
          </cell>
          <cell r="F14">
            <v>713</v>
          </cell>
          <cell r="G14">
            <v>711</v>
          </cell>
          <cell r="H14">
            <v>780</v>
          </cell>
          <cell r="I14">
            <v>714</v>
          </cell>
          <cell r="J14">
            <v>696</v>
          </cell>
          <cell r="K14">
            <v>693</v>
          </cell>
          <cell r="L14">
            <v>683</v>
          </cell>
          <cell r="M14">
            <v>691</v>
          </cell>
          <cell r="N14">
            <v>707</v>
          </cell>
          <cell r="O14">
            <v>693</v>
          </cell>
          <cell r="P14">
            <v>684</v>
          </cell>
          <cell r="Q14">
            <v>779</v>
          </cell>
          <cell r="R14">
            <v>712</v>
          </cell>
          <cell r="S14">
            <v>782</v>
          </cell>
          <cell r="T14">
            <v>800</v>
          </cell>
          <cell r="U14">
            <v>755</v>
          </cell>
          <cell r="V14">
            <v>757</v>
          </cell>
          <cell r="W14">
            <v>757</v>
          </cell>
          <cell r="X14">
            <v>813</v>
          </cell>
          <cell r="Y14">
            <v>780</v>
          </cell>
          <cell r="Z14">
            <v>754</v>
          </cell>
          <cell r="AA14">
            <v>784</v>
          </cell>
          <cell r="AB14">
            <v>715</v>
          </cell>
          <cell r="AC14">
            <v>697</v>
          </cell>
          <cell r="AD14">
            <v>732</v>
          </cell>
          <cell r="AE14">
            <v>724</v>
          </cell>
          <cell r="AF14">
            <v>710</v>
          </cell>
          <cell r="AG14">
            <v>755</v>
          </cell>
          <cell r="AH14">
            <v>779</v>
          </cell>
          <cell r="AI14">
            <v>22090</v>
          </cell>
          <cell r="AJ14">
            <v>736.33333333333337</v>
          </cell>
        </row>
        <row r="15">
          <cell r="B15" t="str">
            <v>SIR</v>
          </cell>
          <cell r="C15" t="str">
            <v>SIRARI</v>
          </cell>
          <cell r="D15" t="str">
            <v>E</v>
          </cell>
          <cell r="E15">
            <v>1357</v>
          </cell>
          <cell r="F15">
            <v>1345</v>
          </cell>
          <cell r="G15">
            <v>1340</v>
          </cell>
          <cell r="H15">
            <v>1335</v>
          </cell>
          <cell r="I15">
            <v>1344</v>
          </cell>
          <cell r="J15">
            <v>1351</v>
          </cell>
          <cell r="K15">
            <v>1346</v>
          </cell>
          <cell r="L15">
            <v>1348</v>
          </cell>
          <cell r="M15">
            <v>1331</v>
          </cell>
          <cell r="N15">
            <v>1344</v>
          </cell>
          <cell r="O15">
            <v>1339</v>
          </cell>
          <cell r="P15">
            <v>1337</v>
          </cell>
          <cell r="Q15">
            <v>1336</v>
          </cell>
          <cell r="R15">
            <v>1331</v>
          </cell>
          <cell r="S15">
            <v>1339</v>
          </cell>
          <cell r="T15">
            <v>1331</v>
          </cell>
          <cell r="U15">
            <v>1335</v>
          </cell>
          <cell r="V15">
            <v>1330</v>
          </cell>
          <cell r="W15">
            <v>1288</v>
          </cell>
          <cell r="X15">
            <v>1331</v>
          </cell>
          <cell r="Y15">
            <v>1328</v>
          </cell>
          <cell r="Z15">
            <v>1324</v>
          </cell>
          <cell r="AA15">
            <v>1321</v>
          </cell>
          <cell r="AB15">
            <v>1322</v>
          </cell>
          <cell r="AC15">
            <v>1319</v>
          </cell>
          <cell r="AD15">
            <v>1312</v>
          </cell>
          <cell r="AE15">
            <v>1290</v>
          </cell>
          <cell r="AF15">
            <v>1207</v>
          </cell>
          <cell r="AG15">
            <v>1286</v>
          </cell>
          <cell r="AH15">
            <v>1240</v>
          </cell>
          <cell r="AI15">
            <v>39687</v>
          </cell>
          <cell r="AJ15">
            <v>1322.9</v>
          </cell>
        </row>
        <row r="16">
          <cell r="B16" t="str">
            <v>TDY</v>
          </cell>
          <cell r="C16" t="str">
            <v>TUNDY</v>
          </cell>
          <cell r="D16" t="str">
            <v>N</v>
          </cell>
          <cell r="E16">
            <v>2505</v>
          </cell>
          <cell r="F16">
            <v>2501</v>
          </cell>
          <cell r="G16">
            <v>2521</v>
          </cell>
          <cell r="H16">
            <v>2420</v>
          </cell>
          <cell r="I16">
            <v>2354</v>
          </cell>
          <cell r="J16">
            <v>2361</v>
          </cell>
          <cell r="K16">
            <v>2428</v>
          </cell>
          <cell r="L16">
            <v>2360</v>
          </cell>
          <cell r="M16">
            <v>2218</v>
          </cell>
          <cell r="N16">
            <v>2134</v>
          </cell>
          <cell r="O16">
            <v>2213</v>
          </cell>
          <cell r="P16">
            <v>2223</v>
          </cell>
          <cell r="Q16">
            <v>2286</v>
          </cell>
          <cell r="R16">
            <v>1967</v>
          </cell>
          <cell r="S16">
            <v>2113</v>
          </cell>
          <cell r="T16">
            <v>2119</v>
          </cell>
          <cell r="U16">
            <v>2339</v>
          </cell>
          <cell r="V16">
            <v>2237</v>
          </cell>
          <cell r="W16">
            <v>2306</v>
          </cell>
          <cell r="X16">
            <v>2315</v>
          </cell>
          <cell r="Y16">
            <v>2345</v>
          </cell>
          <cell r="Z16">
            <v>2351</v>
          </cell>
          <cell r="AA16">
            <v>2299</v>
          </cell>
          <cell r="AB16">
            <v>2227</v>
          </cell>
          <cell r="AC16">
            <v>2210</v>
          </cell>
          <cell r="AD16">
            <v>2301</v>
          </cell>
          <cell r="AE16">
            <v>2210</v>
          </cell>
          <cell r="AF16">
            <v>2204</v>
          </cell>
          <cell r="AG16">
            <v>2232</v>
          </cell>
          <cell r="AH16">
            <v>2287</v>
          </cell>
          <cell r="AI16">
            <v>68586</v>
          </cell>
          <cell r="AJ16">
            <v>2286.1999999999998</v>
          </cell>
        </row>
        <row r="17">
          <cell r="B17" t="str">
            <v>VBR</v>
          </cell>
          <cell r="C17" t="str">
            <v>VIBORA</v>
          </cell>
          <cell r="D17" t="str">
            <v>E</v>
          </cell>
          <cell r="E17">
            <v>3826</v>
          </cell>
          <cell r="F17">
            <v>3830</v>
          </cell>
          <cell r="G17">
            <v>3760</v>
          </cell>
          <cell r="H17">
            <v>3775</v>
          </cell>
          <cell r="I17">
            <v>3830</v>
          </cell>
          <cell r="J17">
            <v>3845</v>
          </cell>
          <cell r="K17">
            <v>3839</v>
          </cell>
          <cell r="L17">
            <v>3849</v>
          </cell>
          <cell r="M17">
            <v>3798</v>
          </cell>
          <cell r="N17">
            <v>3752</v>
          </cell>
          <cell r="O17">
            <v>3722</v>
          </cell>
          <cell r="P17">
            <v>3730</v>
          </cell>
          <cell r="Q17">
            <v>3722</v>
          </cell>
          <cell r="R17">
            <v>3742</v>
          </cell>
          <cell r="S17">
            <v>3752</v>
          </cell>
          <cell r="T17">
            <v>3742</v>
          </cell>
          <cell r="U17">
            <v>3598</v>
          </cell>
          <cell r="V17">
            <v>3751</v>
          </cell>
          <cell r="W17">
            <v>3332</v>
          </cell>
          <cell r="X17">
            <v>3774</v>
          </cell>
          <cell r="Y17">
            <v>3780</v>
          </cell>
          <cell r="Z17">
            <v>3790</v>
          </cell>
          <cell r="AA17">
            <v>3794</v>
          </cell>
          <cell r="AB17">
            <v>3780</v>
          </cell>
          <cell r="AC17">
            <v>3770</v>
          </cell>
          <cell r="AD17">
            <v>3768</v>
          </cell>
          <cell r="AE17">
            <v>3760</v>
          </cell>
          <cell r="AF17">
            <v>3766</v>
          </cell>
          <cell r="AG17">
            <v>3776</v>
          </cell>
          <cell r="AH17">
            <v>3780</v>
          </cell>
          <cell r="AI17">
            <v>112733</v>
          </cell>
          <cell r="AJ17">
            <v>3757.7666666666669</v>
          </cell>
        </row>
        <row r="18">
          <cell r="B18" t="str">
            <v>YPC</v>
          </cell>
          <cell r="C18" t="str">
            <v>YAPACANI</v>
          </cell>
          <cell r="D18" t="str">
            <v>E</v>
          </cell>
          <cell r="E18">
            <v>290</v>
          </cell>
          <cell r="F18">
            <v>292</v>
          </cell>
          <cell r="G18">
            <v>296</v>
          </cell>
          <cell r="H18">
            <v>293</v>
          </cell>
          <cell r="I18">
            <v>290</v>
          </cell>
          <cell r="J18">
            <v>290</v>
          </cell>
          <cell r="K18">
            <v>287</v>
          </cell>
          <cell r="L18">
            <v>288</v>
          </cell>
          <cell r="M18">
            <v>290</v>
          </cell>
          <cell r="N18">
            <v>287</v>
          </cell>
          <cell r="O18">
            <v>289</v>
          </cell>
          <cell r="P18">
            <v>286</v>
          </cell>
          <cell r="Q18">
            <v>287</v>
          </cell>
          <cell r="R18">
            <v>288</v>
          </cell>
          <cell r="S18">
            <v>289</v>
          </cell>
          <cell r="T18">
            <v>266</v>
          </cell>
          <cell r="U18">
            <v>262</v>
          </cell>
          <cell r="V18">
            <v>250</v>
          </cell>
          <cell r="W18">
            <v>84</v>
          </cell>
          <cell r="X18">
            <v>76</v>
          </cell>
          <cell r="Y18">
            <v>66</v>
          </cell>
          <cell r="Z18">
            <v>47</v>
          </cell>
          <cell r="AA18">
            <v>78</v>
          </cell>
          <cell r="AB18">
            <v>46</v>
          </cell>
          <cell r="AC18">
            <v>75</v>
          </cell>
          <cell r="AD18">
            <v>80</v>
          </cell>
          <cell r="AE18">
            <v>78</v>
          </cell>
          <cell r="AF18">
            <v>80</v>
          </cell>
          <cell r="AG18">
            <v>78</v>
          </cell>
          <cell r="AH18">
            <v>77</v>
          </cell>
          <cell r="AI18">
            <v>5985</v>
          </cell>
          <cell r="AJ18">
            <v>199.5</v>
          </cell>
        </row>
        <row r="19">
          <cell r="B19" t="str">
            <v>TOTAL   NUEVO</v>
          </cell>
          <cell r="E19">
            <v>3660</v>
          </cell>
          <cell r="F19">
            <v>3642</v>
          </cell>
          <cell r="G19">
            <v>3648</v>
          </cell>
          <cell r="H19">
            <v>3554</v>
          </cell>
          <cell r="I19">
            <v>3491</v>
          </cell>
          <cell r="J19">
            <v>3489</v>
          </cell>
          <cell r="K19">
            <v>3723</v>
          </cell>
          <cell r="L19">
            <v>3559</v>
          </cell>
          <cell r="M19">
            <v>3431</v>
          </cell>
          <cell r="N19">
            <v>3374</v>
          </cell>
          <cell r="O19">
            <v>3495</v>
          </cell>
          <cell r="P19">
            <v>3480</v>
          </cell>
          <cell r="Q19">
            <v>3542</v>
          </cell>
          <cell r="R19">
            <v>3186</v>
          </cell>
          <cell r="S19">
            <v>3323</v>
          </cell>
          <cell r="T19">
            <v>3384</v>
          </cell>
          <cell r="U19">
            <v>3685</v>
          </cell>
          <cell r="V19">
            <v>3598</v>
          </cell>
          <cell r="W19">
            <v>3535</v>
          </cell>
          <cell r="X19">
            <v>3642</v>
          </cell>
          <cell r="Y19">
            <v>3697</v>
          </cell>
          <cell r="Z19">
            <v>3714</v>
          </cell>
          <cell r="AA19">
            <v>3678</v>
          </cell>
          <cell r="AB19">
            <v>3563</v>
          </cell>
          <cell r="AC19">
            <v>3573</v>
          </cell>
          <cell r="AD19">
            <v>3686</v>
          </cell>
          <cell r="AE19">
            <v>3583</v>
          </cell>
          <cell r="AF19">
            <v>3591</v>
          </cell>
          <cell r="AG19">
            <v>3611</v>
          </cell>
          <cell r="AH19">
            <v>3686</v>
          </cell>
          <cell r="AI19">
            <v>106823</v>
          </cell>
          <cell r="AJ19">
            <v>3560.7666666666669</v>
          </cell>
        </row>
        <row r="20">
          <cell r="B20" t="str">
            <v>TOTAL   EXISTENTE</v>
          </cell>
          <cell r="E20">
            <v>6213</v>
          </cell>
          <cell r="F20">
            <v>6180</v>
          </cell>
          <cell r="G20">
            <v>6107</v>
          </cell>
          <cell r="H20">
            <v>6183</v>
          </cell>
          <cell r="I20">
            <v>6178</v>
          </cell>
          <cell r="J20">
            <v>6182</v>
          </cell>
          <cell r="K20">
            <v>6165</v>
          </cell>
          <cell r="L20">
            <v>6168</v>
          </cell>
          <cell r="M20">
            <v>6110</v>
          </cell>
          <cell r="N20">
            <v>6090</v>
          </cell>
          <cell r="O20">
            <v>6043</v>
          </cell>
          <cell r="P20">
            <v>6037</v>
          </cell>
          <cell r="Q20">
            <v>6124</v>
          </cell>
          <cell r="R20">
            <v>6073</v>
          </cell>
          <cell r="S20">
            <v>6162</v>
          </cell>
          <cell r="T20">
            <v>6139</v>
          </cell>
          <cell r="U20">
            <v>5950</v>
          </cell>
          <cell r="V20">
            <v>6088</v>
          </cell>
          <cell r="W20">
            <v>5461</v>
          </cell>
          <cell r="X20">
            <v>5994</v>
          </cell>
          <cell r="Y20">
            <v>5954</v>
          </cell>
          <cell r="Z20">
            <v>5915</v>
          </cell>
          <cell r="AA20">
            <v>5977</v>
          </cell>
          <cell r="AB20">
            <v>5863</v>
          </cell>
          <cell r="AC20">
            <v>5861</v>
          </cell>
          <cell r="AD20">
            <v>5892</v>
          </cell>
          <cell r="AE20">
            <v>5852</v>
          </cell>
          <cell r="AF20">
            <v>5763</v>
          </cell>
          <cell r="AG20">
            <v>5895</v>
          </cell>
          <cell r="AH20">
            <v>5876</v>
          </cell>
          <cell r="AI20">
            <v>180495</v>
          </cell>
          <cell r="AJ20">
            <v>6016.5</v>
          </cell>
        </row>
        <row r="21">
          <cell r="B21" t="str">
            <v>TOTAL GENERAL</v>
          </cell>
          <cell r="E21">
            <v>9873</v>
          </cell>
          <cell r="F21">
            <v>9822</v>
          </cell>
          <cell r="G21">
            <v>9755</v>
          </cell>
          <cell r="H21">
            <v>9737</v>
          </cell>
          <cell r="I21">
            <v>9669</v>
          </cell>
          <cell r="J21">
            <v>9671</v>
          </cell>
          <cell r="K21">
            <v>9888</v>
          </cell>
          <cell r="L21">
            <v>9727</v>
          </cell>
          <cell r="M21">
            <v>9541</v>
          </cell>
          <cell r="N21">
            <v>9464</v>
          </cell>
          <cell r="O21">
            <v>9538</v>
          </cell>
          <cell r="P21">
            <v>9517</v>
          </cell>
          <cell r="Q21">
            <v>9666</v>
          </cell>
          <cell r="R21">
            <v>9259</v>
          </cell>
          <cell r="S21">
            <v>9485</v>
          </cell>
          <cell r="T21">
            <v>9523</v>
          </cell>
          <cell r="U21">
            <v>9635</v>
          </cell>
          <cell r="V21">
            <v>9686</v>
          </cell>
          <cell r="W21">
            <v>8996</v>
          </cell>
          <cell r="X21">
            <v>9636</v>
          </cell>
          <cell r="Y21">
            <v>9651</v>
          </cell>
          <cell r="Z21">
            <v>9629</v>
          </cell>
          <cell r="AA21">
            <v>9655</v>
          </cell>
          <cell r="AB21">
            <v>9426</v>
          </cell>
          <cell r="AC21">
            <v>9434</v>
          </cell>
          <cell r="AD21">
            <v>9578</v>
          </cell>
          <cell r="AE21">
            <v>9435</v>
          </cell>
          <cell r="AF21">
            <v>9354</v>
          </cell>
          <cell r="AG21">
            <v>9506</v>
          </cell>
          <cell r="AH21">
            <v>9562</v>
          </cell>
          <cell r="AI21">
            <v>287318</v>
          </cell>
          <cell r="AJ21">
            <v>9577.2666666666664</v>
          </cell>
        </row>
        <row r="22">
          <cell r="B22" t="str">
            <v>GASOLINA  (BBLS)</v>
          </cell>
        </row>
        <row r="23">
          <cell r="B23" t="str">
            <v>RGD</v>
          </cell>
          <cell r="C23" t="str">
            <v>RIO GRANDE</v>
          </cell>
          <cell r="D23" t="str">
            <v>E</v>
          </cell>
          <cell r="E23">
            <v>436</v>
          </cell>
          <cell r="F23">
            <v>475</v>
          </cell>
          <cell r="G23">
            <v>482</v>
          </cell>
          <cell r="H23">
            <v>480</v>
          </cell>
          <cell r="I23">
            <v>485</v>
          </cell>
          <cell r="J23">
            <v>434</v>
          </cell>
          <cell r="K23">
            <v>417</v>
          </cell>
          <cell r="L23">
            <v>345</v>
          </cell>
          <cell r="M23">
            <v>383</v>
          </cell>
          <cell r="N23">
            <v>442</v>
          </cell>
          <cell r="O23">
            <v>409</v>
          </cell>
          <cell r="P23">
            <v>110</v>
          </cell>
          <cell r="Q23">
            <v>537</v>
          </cell>
          <cell r="R23">
            <v>493</v>
          </cell>
          <cell r="S23">
            <v>497</v>
          </cell>
          <cell r="T23">
            <v>488</v>
          </cell>
          <cell r="U23">
            <v>498</v>
          </cell>
          <cell r="V23">
            <v>475</v>
          </cell>
          <cell r="W23">
            <v>245</v>
          </cell>
          <cell r="X23">
            <v>327</v>
          </cell>
          <cell r="Y23">
            <v>405</v>
          </cell>
          <cell r="Z23">
            <v>398</v>
          </cell>
          <cell r="AA23">
            <v>437</v>
          </cell>
          <cell r="AB23">
            <v>459</v>
          </cell>
          <cell r="AC23">
            <v>458</v>
          </cell>
          <cell r="AD23">
            <v>460</v>
          </cell>
          <cell r="AE23">
            <v>455</v>
          </cell>
          <cell r="AF23">
            <v>432</v>
          </cell>
          <cell r="AG23">
            <v>403</v>
          </cell>
          <cell r="AH23">
            <v>410</v>
          </cell>
          <cell r="AI23">
            <v>12775</v>
          </cell>
          <cell r="AJ23">
            <v>425.83333333333331</v>
          </cell>
        </row>
        <row r="24">
          <cell r="B24" t="str">
            <v>RGD</v>
          </cell>
          <cell r="C24" t="str">
            <v>PLANTA</v>
          </cell>
          <cell r="D24" t="str">
            <v>E</v>
          </cell>
          <cell r="E24">
            <v>991</v>
          </cell>
          <cell r="F24">
            <v>1081</v>
          </cell>
          <cell r="G24">
            <v>1099</v>
          </cell>
          <cell r="H24">
            <v>1008</v>
          </cell>
          <cell r="I24">
            <v>1141</v>
          </cell>
          <cell r="J24">
            <v>1022</v>
          </cell>
          <cell r="K24">
            <v>983</v>
          </cell>
          <cell r="L24">
            <v>973</v>
          </cell>
          <cell r="M24">
            <v>905</v>
          </cell>
          <cell r="N24">
            <v>1045</v>
          </cell>
          <cell r="O24">
            <v>967</v>
          </cell>
          <cell r="P24">
            <v>226</v>
          </cell>
          <cell r="Q24">
            <v>1270</v>
          </cell>
          <cell r="R24">
            <v>1168</v>
          </cell>
          <cell r="S24">
            <v>1178</v>
          </cell>
          <cell r="T24">
            <v>1166</v>
          </cell>
          <cell r="U24">
            <v>1184</v>
          </cell>
          <cell r="V24">
            <v>1171</v>
          </cell>
          <cell r="W24">
            <v>742</v>
          </cell>
          <cell r="X24">
            <v>991</v>
          </cell>
          <cell r="Y24">
            <v>1054</v>
          </cell>
          <cell r="Z24">
            <v>1037</v>
          </cell>
          <cell r="AA24">
            <v>1166</v>
          </cell>
          <cell r="AB24">
            <v>1081</v>
          </cell>
          <cell r="AC24">
            <v>1080</v>
          </cell>
          <cell r="AD24">
            <v>1087</v>
          </cell>
          <cell r="AE24">
            <v>1076</v>
          </cell>
          <cell r="AF24">
            <v>1023</v>
          </cell>
          <cell r="AG24">
            <v>956</v>
          </cell>
          <cell r="AH24">
            <v>977</v>
          </cell>
          <cell r="AI24">
            <v>30848</v>
          </cell>
          <cell r="AJ24">
            <v>1028.2666666666667</v>
          </cell>
        </row>
        <row r="25">
          <cell r="B25" t="str">
            <v>SIR</v>
          </cell>
          <cell r="C25" t="str">
            <v>SIRARI</v>
          </cell>
          <cell r="D25" t="str">
            <v>E</v>
          </cell>
          <cell r="E25">
            <v>117</v>
          </cell>
          <cell r="F25">
            <v>113</v>
          </cell>
          <cell r="G25">
            <v>115</v>
          </cell>
          <cell r="H25">
            <v>112</v>
          </cell>
          <cell r="I25">
            <v>115</v>
          </cell>
          <cell r="J25">
            <v>113</v>
          </cell>
          <cell r="K25">
            <v>112</v>
          </cell>
          <cell r="L25">
            <v>110</v>
          </cell>
          <cell r="M25">
            <v>108</v>
          </cell>
          <cell r="N25">
            <v>109</v>
          </cell>
          <cell r="O25">
            <v>106</v>
          </cell>
          <cell r="P25">
            <v>102</v>
          </cell>
          <cell r="Q25">
            <v>105</v>
          </cell>
          <cell r="R25">
            <v>101</v>
          </cell>
          <cell r="S25">
            <v>109</v>
          </cell>
          <cell r="T25">
            <v>90</v>
          </cell>
          <cell r="U25">
            <v>105</v>
          </cell>
          <cell r="V25">
            <v>100</v>
          </cell>
          <cell r="W25">
            <v>88</v>
          </cell>
          <cell r="X25">
            <v>103</v>
          </cell>
          <cell r="Y25">
            <v>95</v>
          </cell>
          <cell r="Z25">
            <v>91</v>
          </cell>
          <cell r="AA25">
            <v>96</v>
          </cell>
          <cell r="AB25">
            <v>96</v>
          </cell>
          <cell r="AC25">
            <v>88</v>
          </cell>
          <cell r="AD25">
            <v>100</v>
          </cell>
          <cell r="AE25">
            <v>108</v>
          </cell>
          <cell r="AF25">
            <v>100</v>
          </cell>
          <cell r="AG25">
            <v>101</v>
          </cell>
          <cell r="AH25">
            <v>90</v>
          </cell>
          <cell r="AI25">
            <v>3098</v>
          </cell>
          <cell r="AJ25">
            <v>103.26666666666667</v>
          </cell>
        </row>
        <row r="26">
          <cell r="B26" t="str">
            <v>VBR</v>
          </cell>
          <cell r="C26" t="str">
            <v>VIBORA</v>
          </cell>
          <cell r="D26" t="str">
            <v>E</v>
          </cell>
          <cell r="E26">
            <v>84</v>
          </cell>
          <cell r="F26">
            <v>81</v>
          </cell>
          <cell r="G26">
            <v>86</v>
          </cell>
          <cell r="H26">
            <v>81</v>
          </cell>
          <cell r="I26">
            <v>83</v>
          </cell>
          <cell r="J26">
            <v>80</v>
          </cell>
          <cell r="K26">
            <v>85</v>
          </cell>
          <cell r="L26">
            <v>87</v>
          </cell>
          <cell r="M26">
            <v>83</v>
          </cell>
          <cell r="N26">
            <v>86</v>
          </cell>
          <cell r="O26">
            <v>84</v>
          </cell>
          <cell r="P26">
            <v>87</v>
          </cell>
          <cell r="Q26">
            <v>85</v>
          </cell>
          <cell r="R26">
            <v>86</v>
          </cell>
          <cell r="S26">
            <v>79</v>
          </cell>
          <cell r="T26">
            <v>84</v>
          </cell>
          <cell r="U26">
            <v>48</v>
          </cell>
          <cell r="V26">
            <v>78</v>
          </cell>
          <cell r="W26">
            <v>75</v>
          </cell>
          <cell r="X26">
            <v>80</v>
          </cell>
          <cell r="Y26">
            <v>82</v>
          </cell>
          <cell r="Z26">
            <v>80</v>
          </cell>
          <cell r="AA26">
            <v>83</v>
          </cell>
          <cell r="AB26">
            <v>82</v>
          </cell>
          <cell r="AC26">
            <v>80</v>
          </cell>
          <cell r="AD26">
            <v>82</v>
          </cell>
          <cell r="AE26">
            <v>82</v>
          </cell>
          <cell r="AF26">
            <v>84</v>
          </cell>
          <cell r="AG26">
            <v>82</v>
          </cell>
          <cell r="AH26">
            <v>86</v>
          </cell>
          <cell r="AI26">
            <v>2445</v>
          </cell>
          <cell r="AJ26">
            <v>81.5</v>
          </cell>
        </row>
        <row r="27">
          <cell r="B27" t="str">
            <v>TOTAL   EXISTENTE</v>
          </cell>
          <cell r="E27">
            <v>637</v>
          </cell>
          <cell r="F27">
            <v>669</v>
          </cell>
          <cell r="G27">
            <v>683</v>
          </cell>
          <cell r="H27">
            <v>673</v>
          </cell>
          <cell r="I27">
            <v>683</v>
          </cell>
          <cell r="J27">
            <v>627</v>
          </cell>
          <cell r="K27">
            <v>614</v>
          </cell>
          <cell r="L27">
            <v>542</v>
          </cell>
          <cell r="M27">
            <v>574</v>
          </cell>
          <cell r="N27">
            <v>637</v>
          </cell>
          <cell r="O27">
            <v>599</v>
          </cell>
          <cell r="P27">
            <v>299</v>
          </cell>
          <cell r="Q27">
            <v>727</v>
          </cell>
          <cell r="R27">
            <v>680</v>
          </cell>
          <cell r="S27">
            <v>685</v>
          </cell>
          <cell r="T27">
            <v>662</v>
          </cell>
          <cell r="U27">
            <v>651</v>
          </cell>
          <cell r="V27">
            <v>653</v>
          </cell>
          <cell r="W27">
            <v>408</v>
          </cell>
          <cell r="X27">
            <v>510</v>
          </cell>
          <cell r="Y27">
            <v>582</v>
          </cell>
          <cell r="Z27">
            <v>569</v>
          </cell>
          <cell r="AA27">
            <v>616</v>
          </cell>
          <cell r="AB27">
            <v>637</v>
          </cell>
          <cell r="AC27">
            <v>626</v>
          </cell>
          <cell r="AD27">
            <v>642</v>
          </cell>
          <cell r="AE27">
            <v>645</v>
          </cell>
          <cell r="AF27">
            <v>616</v>
          </cell>
          <cell r="AG27">
            <v>586</v>
          </cell>
          <cell r="AH27">
            <v>586</v>
          </cell>
          <cell r="AI27">
            <v>18318</v>
          </cell>
          <cell r="AJ27">
            <v>610.6</v>
          </cell>
        </row>
        <row r="29">
          <cell r="B29" t="str">
            <v>G.L.P.  (MC)</v>
          </cell>
        </row>
        <row r="30">
          <cell r="B30" t="str">
            <v>RGD</v>
          </cell>
          <cell r="C30" t="str">
            <v>RIO GRANDE</v>
          </cell>
          <cell r="D30" t="str">
            <v>E</v>
          </cell>
          <cell r="E30">
            <v>118.6</v>
          </cell>
          <cell r="F30">
            <v>131.80000000000001</v>
          </cell>
          <cell r="G30">
            <v>136.1</v>
          </cell>
          <cell r="H30">
            <v>142.19999999999999</v>
          </cell>
          <cell r="I30">
            <v>145.9</v>
          </cell>
          <cell r="J30">
            <v>118.2</v>
          </cell>
          <cell r="K30">
            <v>135.6</v>
          </cell>
          <cell r="L30">
            <v>127</v>
          </cell>
          <cell r="M30">
            <v>120.9</v>
          </cell>
          <cell r="N30">
            <v>138.19999999999999</v>
          </cell>
          <cell r="O30">
            <v>135.30000000000001</v>
          </cell>
          <cell r="P30">
            <v>135.30000000000001</v>
          </cell>
          <cell r="Q30">
            <v>152.80000000000001</v>
          </cell>
          <cell r="R30">
            <v>180.3</v>
          </cell>
          <cell r="S30">
            <v>137.4</v>
          </cell>
          <cell r="T30">
            <v>136.5</v>
          </cell>
          <cell r="U30">
            <v>157.80000000000001</v>
          </cell>
          <cell r="V30">
            <v>135.1</v>
          </cell>
          <cell r="W30">
            <v>135</v>
          </cell>
          <cell r="X30">
            <v>148.5</v>
          </cell>
          <cell r="Y30">
            <v>151.1</v>
          </cell>
          <cell r="Z30">
            <v>139.19999999999999</v>
          </cell>
          <cell r="AA30">
            <v>142.30000000000001</v>
          </cell>
          <cell r="AB30">
            <v>152.5</v>
          </cell>
          <cell r="AC30">
            <v>140.30000000000001</v>
          </cell>
          <cell r="AD30">
            <v>145.30000000000001</v>
          </cell>
          <cell r="AE30">
            <v>138.9</v>
          </cell>
          <cell r="AF30">
            <v>138.9</v>
          </cell>
          <cell r="AG30">
            <v>142.1</v>
          </cell>
          <cell r="AH30">
            <v>145.30000000000001</v>
          </cell>
          <cell r="AI30">
            <v>4204.4000000000005</v>
          </cell>
          <cell r="AJ30">
            <v>140.14666666666668</v>
          </cell>
        </row>
        <row r="31">
          <cell r="B31" t="str">
            <v>RGD</v>
          </cell>
          <cell r="C31" t="str">
            <v>PLANTA</v>
          </cell>
          <cell r="D31" t="str">
            <v>E</v>
          </cell>
          <cell r="E31">
            <v>417.37</v>
          </cell>
          <cell r="F31">
            <v>433.13900000000001</v>
          </cell>
          <cell r="G31">
            <v>444.04399999999998</v>
          </cell>
          <cell r="H31">
            <v>467.39299999999997</v>
          </cell>
          <cell r="I31">
            <v>483.88299999999998</v>
          </cell>
          <cell r="J31">
            <v>443.02600000000001</v>
          </cell>
          <cell r="K31">
            <v>419.48500000000001</v>
          </cell>
          <cell r="L31">
            <v>407.947</v>
          </cell>
          <cell r="M31">
            <v>440.65600000000001</v>
          </cell>
          <cell r="N31">
            <v>487.25599999999997</v>
          </cell>
          <cell r="O31">
            <v>486.31900000000002</v>
          </cell>
          <cell r="P31">
            <v>85.861000000000004</v>
          </cell>
          <cell r="Q31">
            <v>526.18100000000004</v>
          </cell>
          <cell r="R31">
            <v>620.05899999999997</v>
          </cell>
          <cell r="S31">
            <v>551.44200000000001</v>
          </cell>
          <cell r="T31">
            <v>520.08699999999999</v>
          </cell>
          <cell r="U31">
            <v>489.74599999999998</v>
          </cell>
          <cell r="V31">
            <v>519.221</v>
          </cell>
          <cell r="W31">
            <v>319.5</v>
          </cell>
          <cell r="X31">
            <v>476.65300000000002</v>
          </cell>
          <cell r="Y31">
            <v>475.78899999999999</v>
          </cell>
          <cell r="Z31">
            <v>457.77499999999998</v>
          </cell>
          <cell r="AA31">
            <v>516.04899999999998</v>
          </cell>
          <cell r="AB31">
            <v>564.86199999999997</v>
          </cell>
          <cell r="AC31">
            <v>420.18099999999998</v>
          </cell>
          <cell r="AD31">
            <v>475.92700000000002</v>
          </cell>
          <cell r="AE31">
            <v>498.08800000000002</v>
          </cell>
          <cell r="AF31">
            <v>508.54399999999998</v>
          </cell>
          <cell r="AG31">
            <v>469.39</v>
          </cell>
          <cell r="AH31">
            <v>475.42599999999999</v>
          </cell>
          <cell r="AI31">
            <v>13901.298999999999</v>
          </cell>
          <cell r="AJ31">
            <v>463.3766333333333</v>
          </cell>
        </row>
        <row r="32">
          <cell r="B32" t="str">
            <v>PETROLEO / CONDENSADO  ENTREGADO  (BBLS)</v>
          </cell>
        </row>
        <row r="33">
          <cell r="B33" t="str">
            <v>DIAS</v>
          </cell>
          <cell r="E33">
            <v>1</v>
          </cell>
          <cell r="F33">
            <v>2</v>
          </cell>
          <cell r="G33">
            <v>3</v>
          </cell>
          <cell r="H33">
            <v>4</v>
          </cell>
          <cell r="I33">
            <v>5</v>
          </cell>
          <cell r="J33">
            <v>6</v>
          </cell>
          <cell r="K33">
            <v>7</v>
          </cell>
          <cell r="L33">
            <v>8</v>
          </cell>
          <cell r="M33">
            <v>9</v>
          </cell>
          <cell r="N33">
            <v>10</v>
          </cell>
          <cell r="O33">
            <v>11</v>
          </cell>
          <cell r="P33">
            <v>12</v>
          </cell>
          <cell r="Q33">
            <v>13</v>
          </cell>
          <cell r="R33">
            <v>14</v>
          </cell>
          <cell r="S33">
            <v>15</v>
          </cell>
          <cell r="T33">
            <v>16</v>
          </cell>
          <cell r="U33">
            <v>17</v>
          </cell>
          <cell r="V33">
            <v>18</v>
          </cell>
          <cell r="W33">
            <v>19</v>
          </cell>
          <cell r="X33">
            <v>20</v>
          </cell>
          <cell r="Y33">
            <v>21</v>
          </cell>
          <cell r="Z33">
            <v>22</v>
          </cell>
          <cell r="AA33">
            <v>23</v>
          </cell>
          <cell r="AB33">
            <v>24</v>
          </cell>
          <cell r="AC33">
            <v>25</v>
          </cell>
          <cell r="AD33">
            <v>26</v>
          </cell>
          <cell r="AE33">
            <v>27</v>
          </cell>
          <cell r="AF33">
            <v>28</v>
          </cell>
          <cell r="AG33">
            <v>29</v>
          </cell>
          <cell r="AH33">
            <v>30</v>
          </cell>
          <cell r="AI33" t="str">
            <v>TOTAL</v>
          </cell>
          <cell r="AJ33" t="str">
            <v>PROM.</v>
          </cell>
        </row>
        <row r="34">
          <cell r="B34" t="str">
            <v>BQN</v>
          </cell>
          <cell r="C34" t="str">
            <v>BOQUERON</v>
          </cell>
          <cell r="D34" t="str">
            <v>N</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row>
        <row r="35">
          <cell r="B35" t="str">
            <v>CAM</v>
          </cell>
          <cell r="C35" t="str">
            <v>CAMIRI</v>
          </cell>
          <cell r="D35" t="str">
            <v>N</v>
          </cell>
          <cell r="E35">
            <v>0</v>
          </cell>
          <cell r="F35">
            <v>735</v>
          </cell>
          <cell r="G35">
            <v>0</v>
          </cell>
          <cell r="H35">
            <v>0</v>
          </cell>
          <cell r="I35">
            <v>0</v>
          </cell>
          <cell r="J35">
            <v>747</v>
          </cell>
          <cell r="K35">
            <v>0</v>
          </cell>
          <cell r="L35">
            <v>497</v>
          </cell>
          <cell r="M35">
            <v>0</v>
          </cell>
          <cell r="N35">
            <v>0</v>
          </cell>
          <cell r="O35">
            <v>637</v>
          </cell>
          <cell r="P35">
            <v>0</v>
          </cell>
          <cell r="Q35">
            <v>0</v>
          </cell>
          <cell r="R35">
            <v>641</v>
          </cell>
          <cell r="S35">
            <v>0</v>
          </cell>
          <cell r="T35">
            <v>504</v>
          </cell>
          <cell r="U35">
            <v>0</v>
          </cell>
          <cell r="V35">
            <v>0</v>
          </cell>
          <cell r="W35">
            <v>812</v>
          </cell>
          <cell r="X35">
            <v>0</v>
          </cell>
          <cell r="Y35">
            <v>0</v>
          </cell>
          <cell r="Z35">
            <v>0</v>
          </cell>
          <cell r="AA35">
            <v>0</v>
          </cell>
          <cell r="AB35">
            <v>0</v>
          </cell>
          <cell r="AC35">
            <v>726</v>
          </cell>
          <cell r="AD35">
            <v>0</v>
          </cell>
          <cell r="AE35">
            <v>0</v>
          </cell>
          <cell r="AF35">
            <v>632</v>
          </cell>
          <cell r="AG35">
            <v>0</v>
          </cell>
          <cell r="AH35">
            <v>0</v>
          </cell>
          <cell r="AI35">
            <v>5931</v>
          </cell>
          <cell r="AJ35">
            <v>197.7</v>
          </cell>
        </row>
        <row r="36">
          <cell r="B36" t="str">
            <v>CCB</v>
          </cell>
          <cell r="C36" t="str">
            <v>CASCABEL</v>
          </cell>
          <cell r="D36" t="str">
            <v>N</v>
          </cell>
          <cell r="E36">
            <v>130</v>
          </cell>
          <cell r="F36">
            <v>129</v>
          </cell>
          <cell r="G36">
            <v>127</v>
          </cell>
          <cell r="H36">
            <v>130</v>
          </cell>
          <cell r="I36">
            <v>129</v>
          </cell>
          <cell r="J36">
            <v>128</v>
          </cell>
          <cell r="K36">
            <v>131</v>
          </cell>
          <cell r="L36">
            <v>129</v>
          </cell>
          <cell r="M36">
            <v>130</v>
          </cell>
          <cell r="N36">
            <v>132</v>
          </cell>
          <cell r="O36">
            <v>125</v>
          </cell>
          <cell r="P36">
            <v>122</v>
          </cell>
          <cell r="Q36">
            <v>121</v>
          </cell>
          <cell r="R36">
            <v>117</v>
          </cell>
          <cell r="S36">
            <v>115</v>
          </cell>
          <cell r="T36">
            <v>116</v>
          </cell>
          <cell r="U36">
            <v>104</v>
          </cell>
          <cell r="V36">
            <v>118</v>
          </cell>
          <cell r="W36">
            <v>116</v>
          </cell>
          <cell r="X36">
            <v>118</v>
          </cell>
          <cell r="Y36">
            <v>118</v>
          </cell>
          <cell r="Z36">
            <v>117</v>
          </cell>
          <cell r="AA36">
            <v>118</v>
          </cell>
          <cell r="AB36">
            <v>118</v>
          </cell>
          <cell r="AC36">
            <v>115</v>
          </cell>
          <cell r="AD36">
            <v>117</v>
          </cell>
          <cell r="AE36">
            <v>116</v>
          </cell>
          <cell r="AF36">
            <v>116</v>
          </cell>
          <cell r="AG36">
            <v>114</v>
          </cell>
          <cell r="AH36">
            <v>118</v>
          </cell>
          <cell r="AI36">
            <v>3634</v>
          </cell>
          <cell r="AJ36">
            <v>121.13333333333334</v>
          </cell>
        </row>
        <row r="37">
          <cell r="B37" t="str">
            <v>CBR</v>
          </cell>
          <cell r="C37" t="str">
            <v>COBRA</v>
          </cell>
          <cell r="D37" t="str">
            <v>N</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row>
        <row r="38">
          <cell r="B38" t="str">
            <v>GRY</v>
          </cell>
          <cell r="C38" t="str">
            <v>GUAIRUY</v>
          </cell>
          <cell r="D38" t="str">
            <v>N</v>
          </cell>
          <cell r="E38">
            <v>0</v>
          </cell>
          <cell r="F38">
            <v>0</v>
          </cell>
          <cell r="G38">
            <v>0</v>
          </cell>
          <cell r="H38">
            <v>796</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559</v>
          </cell>
          <cell r="Z38">
            <v>0</v>
          </cell>
          <cell r="AA38">
            <v>0</v>
          </cell>
          <cell r="AB38">
            <v>0</v>
          </cell>
          <cell r="AC38">
            <v>0</v>
          </cell>
          <cell r="AD38">
            <v>0</v>
          </cell>
          <cell r="AE38">
            <v>0</v>
          </cell>
          <cell r="AF38">
            <v>0</v>
          </cell>
          <cell r="AG38">
            <v>850</v>
          </cell>
          <cell r="AH38">
            <v>0</v>
          </cell>
          <cell r="AI38">
            <v>2205</v>
          </cell>
          <cell r="AJ38">
            <v>73.5</v>
          </cell>
        </row>
        <row r="39">
          <cell r="B39" t="str">
            <v>LPÑ</v>
          </cell>
          <cell r="C39" t="str">
            <v>LA PEÑA</v>
          </cell>
          <cell r="D39" t="str">
            <v>N</v>
          </cell>
          <cell r="E39">
            <v>1016</v>
          </cell>
          <cell r="F39">
            <v>0</v>
          </cell>
          <cell r="G39">
            <v>0</v>
          </cell>
          <cell r="H39">
            <v>303</v>
          </cell>
          <cell r="I39">
            <v>1537</v>
          </cell>
          <cell r="J39">
            <v>518</v>
          </cell>
          <cell r="K39">
            <v>1356</v>
          </cell>
          <cell r="L39">
            <v>282</v>
          </cell>
          <cell r="M39">
            <v>1228</v>
          </cell>
          <cell r="N39">
            <v>371</v>
          </cell>
          <cell r="O39">
            <v>940</v>
          </cell>
          <cell r="P39">
            <v>1510</v>
          </cell>
          <cell r="Q39">
            <v>866</v>
          </cell>
          <cell r="R39">
            <v>717</v>
          </cell>
          <cell r="S39">
            <v>687</v>
          </cell>
          <cell r="T39">
            <v>134</v>
          </cell>
          <cell r="U39">
            <v>1380</v>
          </cell>
          <cell r="V39">
            <v>994</v>
          </cell>
          <cell r="W39">
            <v>650</v>
          </cell>
          <cell r="X39">
            <v>975</v>
          </cell>
          <cell r="Y39">
            <v>576</v>
          </cell>
          <cell r="Z39">
            <v>1051</v>
          </cell>
          <cell r="AA39">
            <v>509</v>
          </cell>
          <cell r="AB39">
            <v>1483</v>
          </cell>
          <cell r="AC39">
            <v>1324</v>
          </cell>
          <cell r="AD39">
            <v>1192</v>
          </cell>
          <cell r="AE39">
            <v>928</v>
          </cell>
          <cell r="AF39">
            <v>588</v>
          </cell>
          <cell r="AG39">
            <v>652</v>
          </cell>
          <cell r="AH39">
            <v>1659</v>
          </cell>
          <cell r="AI39">
            <v>25426</v>
          </cell>
          <cell r="AJ39">
            <v>847.5333333333333</v>
          </cell>
        </row>
        <row r="40">
          <cell r="B40" t="str">
            <v>PTJ</v>
          </cell>
          <cell r="C40" t="str">
            <v xml:space="preserve">PATUJU </v>
          </cell>
          <cell r="D40" t="str">
            <v>N</v>
          </cell>
          <cell r="E40">
            <v>0</v>
          </cell>
          <cell r="F40">
            <v>0</v>
          </cell>
          <cell r="G40">
            <v>0</v>
          </cell>
          <cell r="H40">
            <v>0</v>
          </cell>
          <cell r="I40">
            <v>0</v>
          </cell>
          <cell r="J40">
            <v>0</v>
          </cell>
          <cell r="K40">
            <v>0</v>
          </cell>
          <cell r="L40">
            <v>0</v>
          </cell>
          <cell r="M40">
            <v>0</v>
          </cell>
          <cell r="N40">
            <v>0</v>
          </cell>
          <cell r="O40">
            <v>0</v>
          </cell>
          <cell r="P40">
            <v>0</v>
          </cell>
          <cell r="Q40">
            <v>0</v>
          </cell>
          <cell r="R40">
            <v>20</v>
          </cell>
          <cell r="S40">
            <v>38</v>
          </cell>
          <cell r="T40">
            <v>0</v>
          </cell>
          <cell r="U40">
            <v>0</v>
          </cell>
          <cell r="V40">
            <v>28</v>
          </cell>
          <cell r="W40">
            <v>0</v>
          </cell>
          <cell r="X40">
            <v>41</v>
          </cell>
          <cell r="Y40">
            <v>201</v>
          </cell>
          <cell r="Z40">
            <v>0</v>
          </cell>
          <cell r="AA40">
            <v>0</v>
          </cell>
          <cell r="AB40">
            <v>0</v>
          </cell>
          <cell r="AC40">
            <v>0</v>
          </cell>
          <cell r="AD40">
            <v>0</v>
          </cell>
          <cell r="AE40">
            <v>0</v>
          </cell>
          <cell r="AF40">
            <v>0</v>
          </cell>
          <cell r="AG40">
            <v>0</v>
          </cell>
          <cell r="AH40">
            <v>0</v>
          </cell>
          <cell r="AI40">
            <v>328</v>
          </cell>
          <cell r="AJ40">
            <v>10.933333333333334</v>
          </cell>
        </row>
        <row r="41">
          <cell r="B41" t="str">
            <v>RGD</v>
          </cell>
          <cell r="C41" t="str">
            <v>RIO GRANDE</v>
          </cell>
          <cell r="D41" t="str">
            <v>E</v>
          </cell>
          <cell r="E41">
            <v>1176</v>
          </cell>
          <cell r="F41">
            <v>1188</v>
          </cell>
          <cell r="G41">
            <v>1193</v>
          </cell>
          <cell r="H41">
            <v>1260</v>
          </cell>
          <cell r="I41">
            <v>1199</v>
          </cell>
          <cell r="J41">
            <v>1130</v>
          </cell>
          <cell r="K41">
            <v>1110</v>
          </cell>
          <cell r="L41">
            <v>1906</v>
          </cell>
          <cell r="M41">
            <v>1074</v>
          </cell>
          <cell r="N41">
            <v>1149</v>
          </cell>
          <cell r="O41">
            <v>1102</v>
          </cell>
          <cell r="P41">
            <v>794</v>
          </cell>
          <cell r="Q41">
            <v>1316</v>
          </cell>
          <cell r="R41">
            <v>1205</v>
          </cell>
          <cell r="S41">
            <v>1279</v>
          </cell>
          <cell r="T41">
            <v>1288</v>
          </cell>
          <cell r="U41">
            <v>1253</v>
          </cell>
          <cell r="V41">
            <v>1232</v>
          </cell>
          <cell r="W41">
            <v>1002</v>
          </cell>
          <cell r="X41">
            <v>1140</v>
          </cell>
          <cell r="Y41">
            <v>1185</v>
          </cell>
          <cell r="Z41">
            <v>1152</v>
          </cell>
          <cell r="AA41">
            <v>1221</v>
          </cell>
          <cell r="AB41">
            <v>1174</v>
          </cell>
          <cell r="AC41">
            <v>1155</v>
          </cell>
          <cell r="AD41">
            <v>1192</v>
          </cell>
          <cell r="AE41">
            <v>1179</v>
          </cell>
          <cell r="AF41">
            <v>1142</v>
          </cell>
          <cell r="AG41">
            <v>1158</v>
          </cell>
          <cell r="AH41">
            <v>1189</v>
          </cell>
          <cell r="AI41">
            <v>35743</v>
          </cell>
          <cell r="AJ41">
            <v>1191.4333333333334</v>
          </cell>
        </row>
        <row r="42">
          <cell r="B42" t="str">
            <v>SIR</v>
          </cell>
          <cell r="C42" t="str">
            <v>SIRARI</v>
          </cell>
          <cell r="D42" t="str">
            <v>E</v>
          </cell>
          <cell r="E42">
            <v>1509</v>
          </cell>
          <cell r="F42">
            <v>1468</v>
          </cell>
          <cell r="G42">
            <v>1816</v>
          </cell>
          <cell r="H42">
            <v>1732</v>
          </cell>
          <cell r="I42">
            <v>2153</v>
          </cell>
          <cell r="J42">
            <v>0</v>
          </cell>
          <cell r="K42">
            <v>1615</v>
          </cell>
          <cell r="L42">
            <v>1709</v>
          </cell>
          <cell r="M42">
            <v>1943</v>
          </cell>
          <cell r="N42">
            <v>1707</v>
          </cell>
          <cell r="O42">
            <v>1442</v>
          </cell>
          <cell r="P42">
            <v>1497</v>
          </cell>
          <cell r="Q42">
            <v>1759</v>
          </cell>
          <cell r="R42">
            <v>0</v>
          </cell>
          <cell r="S42">
            <v>1895</v>
          </cell>
          <cell r="T42">
            <v>1607</v>
          </cell>
          <cell r="U42">
            <v>0</v>
          </cell>
          <cell r="V42">
            <v>1826</v>
          </cell>
          <cell r="W42">
            <v>2576</v>
          </cell>
          <cell r="X42">
            <v>1166</v>
          </cell>
          <cell r="Y42">
            <v>0</v>
          </cell>
          <cell r="Z42">
            <v>2048</v>
          </cell>
          <cell r="AA42">
            <v>1952</v>
          </cell>
          <cell r="AB42">
            <v>1809</v>
          </cell>
          <cell r="AC42">
            <v>1540</v>
          </cell>
          <cell r="AD42">
            <v>0</v>
          </cell>
          <cell r="AE42">
            <v>1637</v>
          </cell>
          <cell r="AF42">
            <v>1428</v>
          </cell>
          <cell r="AG42">
            <v>1395</v>
          </cell>
          <cell r="AH42">
            <v>1645</v>
          </cell>
          <cell r="AI42">
            <v>42874</v>
          </cell>
          <cell r="AJ42">
            <v>1429.1333333333334</v>
          </cell>
        </row>
        <row r="43">
          <cell r="B43" t="str">
            <v>TDY</v>
          </cell>
          <cell r="C43" t="str">
            <v>TUNDY</v>
          </cell>
          <cell r="D43" t="str">
            <v>N</v>
          </cell>
          <cell r="E43">
            <v>2173</v>
          </cell>
          <cell r="F43">
            <v>2415</v>
          </cell>
          <cell r="G43">
            <v>2480</v>
          </cell>
          <cell r="H43">
            <v>3041</v>
          </cell>
          <cell r="I43">
            <v>1789</v>
          </cell>
          <cell r="J43">
            <v>2884</v>
          </cell>
          <cell r="K43">
            <v>2021</v>
          </cell>
          <cell r="L43">
            <v>2530</v>
          </cell>
          <cell r="M43">
            <v>1819</v>
          </cell>
          <cell r="N43">
            <v>2338</v>
          </cell>
          <cell r="O43">
            <v>2209</v>
          </cell>
          <cell r="P43">
            <v>2232</v>
          </cell>
          <cell r="Q43">
            <v>2155</v>
          </cell>
          <cell r="R43">
            <v>2170</v>
          </cell>
          <cell r="S43">
            <v>1999</v>
          </cell>
          <cell r="T43">
            <v>2228</v>
          </cell>
          <cell r="U43">
            <v>2327</v>
          </cell>
          <cell r="V43">
            <v>2198</v>
          </cell>
          <cell r="W43">
            <v>2290</v>
          </cell>
          <cell r="X43">
            <v>2397</v>
          </cell>
          <cell r="Y43">
            <v>2400</v>
          </cell>
          <cell r="Z43">
            <v>2167</v>
          </cell>
          <cell r="AA43">
            <v>2382</v>
          </cell>
          <cell r="AB43">
            <v>2237</v>
          </cell>
          <cell r="AC43">
            <v>2175</v>
          </cell>
          <cell r="AD43">
            <v>2175</v>
          </cell>
          <cell r="AE43">
            <v>2180</v>
          </cell>
          <cell r="AF43">
            <v>2507</v>
          </cell>
          <cell r="AG43">
            <v>2092</v>
          </cell>
          <cell r="AH43">
            <v>2103</v>
          </cell>
          <cell r="AI43">
            <v>68113</v>
          </cell>
          <cell r="AJ43">
            <v>2270.4333333333334</v>
          </cell>
        </row>
        <row r="44">
          <cell r="B44" t="str">
            <v>VBR</v>
          </cell>
          <cell r="C44" t="str">
            <v>VIBORA</v>
          </cell>
          <cell r="D44" t="str">
            <v>E</v>
          </cell>
          <cell r="E44">
            <v>4266</v>
          </cell>
          <cell r="F44">
            <v>3950</v>
          </cell>
          <cell r="G44">
            <v>4130</v>
          </cell>
          <cell r="H44">
            <v>3863</v>
          </cell>
          <cell r="I44">
            <v>3372</v>
          </cell>
          <cell r="J44">
            <v>3879</v>
          </cell>
          <cell r="K44">
            <v>3629</v>
          </cell>
          <cell r="L44">
            <v>3662</v>
          </cell>
          <cell r="M44">
            <v>3832</v>
          </cell>
          <cell r="N44">
            <v>3829</v>
          </cell>
          <cell r="O44">
            <v>3835</v>
          </cell>
          <cell r="P44">
            <v>3842</v>
          </cell>
          <cell r="Q44">
            <v>4883</v>
          </cell>
          <cell r="R44">
            <v>4306</v>
          </cell>
          <cell r="S44">
            <v>3848</v>
          </cell>
          <cell r="T44">
            <v>4258</v>
          </cell>
          <cell r="U44">
            <v>4020</v>
          </cell>
          <cell r="V44">
            <v>3819</v>
          </cell>
          <cell r="W44">
            <v>4761</v>
          </cell>
          <cell r="X44">
            <v>4030</v>
          </cell>
          <cell r="Y44">
            <v>3637</v>
          </cell>
          <cell r="Z44">
            <v>3723</v>
          </cell>
          <cell r="AA44">
            <v>3661</v>
          </cell>
          <cell r="AB44">
            <v>3717</v>
          </cell>
          <cell r="AC44">
            <v>3546</v>
          </cell>
          <cell r="AD44">
            <v>3457</v>
          </cell>
          <cell r="AE44">
            <v>3247</v>
          </cell>
          <cell r="AF44">
            <v>2252</v>
          </cell>
          <cell r="AG44">
            <v>1826</v>
          </cell>
          <cell r="AH44">
            <v>5109</v>
          </cell>
          <cell r="AI44">
            <v>114189</v>
          </cell>
          <cell r="AJ44">
            <v>3806.3</v>
          </cell>
        </row>
        <row r="45">
          <cell r="B45" t="str">
            <v>YPC</v>
          </cell>
          <cell r="C45" t="str">
            <v>YAPACANI</v>
          </cell>
          <cell r="D45" t="str">
            <v>E</v>
          </cell>
          <cell r="E45">
            <v>0</v>
          </cell>
          <cell r="F45">
            <v>0</v>
          </cell>
          <cell r="G45">
            <v>0</v>
          </cell>
          <cell r="H45">
            <v>0</v>
          </cell>
          <cell r="I45">
            <v>0</v>
          </cell>
          <cell r="J45">
            <v>1591</v>
          </cell>
          <cell r="K45">
            <v>0</v>
          </cell>
          <cell r="L45">
            <v>0</v>
          </cell>
          <cell r="M45">
            <v>0</v>
          </cell>
          <cell r="N45">
            <v>0</v>
          </cell>
          <cell r="O45">
            <v>0</v>
          </cell>
          <cell r="P45">
            <v>0</v>
          </cell>
          <cell r="Q45">
            <v>0</v>
          </cell>
          <cell r="R45">
            <v>1850</v>
          </cell>
          <cell r="S45">
            <v>0</v>
          </cell>
          <cell r="T45">
            <v>0</v>
          </cell>
          <cell r="U45">
            <v>187</v>
          </cell>
          <cell r="V45">
            <v>0</v>
          </cell>
          <cell r="W45">
            <v>0</v>
          </cell>
          <cell r="X45">
            <v>0</v>
          </cell>
          <cell r="Y45">
            <v>1913</v>
          </cell>
          <cell r="Z45">
            <v>0</v>
          </cell>
          <cell r="AA45">
            <v>0</v>
          </cell>
          <cell r="AB45">
            <v>0</v>
          </cell>
          <cell r="AC45">
            <v>0</v>
          </cell>
          <cell r="AD45">
            <v>2131</v>
          </cell>
          <cell r="AE45">
            <v>0</v>
          </cell>
          <cell r="AF45">
            <v>0</v>
          </cell>
          <cell r="AG45">
            <v>0</v>
          </cell>
          <cell r="AH45">
            <v>0</v>
          </cell>
          <cell r="AI45">
            <v>7672</v>
          </cell>
          <cell r="AJ45">
            <v>255.73333333333332</v>
          </cell>
        </row>
        <row r="46">
          <cell r="B46" t="str">
            <v>TOTAL   NUEVO</v>
          </cell>
          <cell r="E46">
            <v>3319</v>
          </cell>
          <cell r="F46">
            <v>3279</v>
          </cell>
          <cell r="G46">
            <v>2607</v>
          </cell>
          <cell r="H46">
            <v>4270</v>
          </cell>
          <cell r="I46">
            <v>3455</v>
          </cell>
          <cell r="J46">
            <v>4277</v>
          </cell>
          <cell r="K46">
            <v>3508</v>
          </cell>
          <cell r="L46">
            <v>3438</v>
          </cell>
          <cell r="M46">
            <v>3177</v>
          </cell>
          <cell r="N46">
            <v>2841</v>
          </cell>
          <cell r="O46">
            <v>3911</v>
          </cell>
          <cell r="P46">
            <v>3864</v>
          </cell>
          <cell r="Q46">
            <v>3142</v>
          </cell>
          <cell r="R46">
            <v>3665</v>
          </cell>
          <cell r="S46">
            <v>2839</v>
          </cell>
          <cell r="T46">
            <v>2982</v>
          </cell>
          <cell r="U46">
            <v>3811</v>
          </cell>
          <cell r="V46">
            <v>3338</v>
          </cell>
          <cell r="W46">
            <v>3868</v>
          </cell>
          <cell r="X46">
            <v>3531</v>
          </cell>
          <cell r="Y46">
            <v>3854</v>
          </cell>
          <cell r="Z46">
            <v>3335</v>
          </cell>
          <cell r="AA46">
            <v>3009</v>
          </cell>
          <cell r="AB46">
            <v>3838</v>
          </cell>
          <cell r="AC46">
            <v>4340</v>
          </cell>
          <cell r="AD46">
            <v>3484</v>
          </cell>
          <cell r="AE46">
            <v>3224</v>
          </cell>
          <cell r="AF46">
            <v>3843</v>
          </cell>
          <cell r="AG46">
            <v>3708</v>
          </cell>
          <cell r="AH46">
            <v>3880</v>
          </cell>
          <cell r="AI46">
            <v>105637</v>
          </cell>
          <cell r="AJ46">
            <v>3521.2333333333331</v>
          </cell>
        </row>
        <row r="47">
          <cell r="B47" t="str">
            <v>TOTAL   EXISTENTE</v>
          </cell>
          <cell r="E47">
            <v>6951</v>
          </cell>
          <cell r="F47">
            <v>6606</v>
          </cell>
          <cell r="G47">
            <v>7139</v>
          </cell>
          <cell r="H47">
            <v>6855</v>
          </cell>
          <cell r="I47">
            <v>6724</v>
          </cell>
          <cell r="J47">
            <v>6600</v>
          </cell>
          <cell r="K47">
            <v>6354</v>
          </cell>
          <cell r="L47">
            <v>7277</v>
          </cell>
          <cell r="M47">
            <v>6849</v>
          </cell>
          <cell r="N47">
            <v>6685</v>
          </cell>
          <cell r="O47">
            <v>6379</v>
          </cell>
          <cell r="P47">
            <v>6133</v>
          </cell>
          <cell r="Q47">
            <v>7958</v>
          </cell>
          <cell r="R47">
            <v>7361</v>
          </cell>
          <cell r="S47">
            <v>7022</v>
          </cell>
          <cell r="T47">
            <v>7153</v>
          </cell>
          <cell r="U47">
            <v>5460</v>
          </cell>
          <cell r="V47">
            <v>6877</v>
          </cell>
          <cell r="W47">
            <v>8339</v>
          </cell>
          <cell r="X47">
            <v>6336</v>
          </cell>
          <cell r="Y47">
            <v>6735</v>
          </cell>
          <cell r="Z47">
            <v>6923</v>
          </cell>
          <cell r="AA47">
            <v>6834</v>
          </cell>
          <cell r="AB47">
            <v>6700</v>
          </cell>
          <cell r="AC47">
            <v>6241</v>
          </cell>
          <cell r="AD47">
            <v>6780</v>
          </cell>
          <cell r="AE47">
            <v>6063</v>
          </cell>
          <cell r="AF47">
            <v>4822</v>
          </cell>
          <cell r="AG47">
            <v>4379</v>
          </cell>
          <cell r="AH47">
            <v>7943</v>
          </cell>
          <cell r="AI47">
            <v>200478</v>
          </cell>
          <cell r="AJ47">
            <v>6682.6</v>
          </cell>
        </row>
        <row r="48">
          <cell r="B48" t="str">
            <v>TOTAL GENERAL</v>
          </cell>
          <cell r="E48">
            <v>10270</v>
          </cell>
          <cell r="F48">
            <v>9885</v>
          </cell>
          <cell r="G48">
            <v>9746</v>
          </cell>
          <cell r="H48">
            <v>11125</v>
          </cell>
          <cell r="I48">
            <v>10179</v>
          </cell>
          <cell r="J48">
            <v>10877</v>
          </cell>
          <cell r="K48">
            <v>9862</v>
          </cell>
          <cell r="L48">
            <v>10715</v>
          </cell>
          <cell r="M48">
            <v>10026</v>
          </cell>
          <cell r="N48">
            <v>9526</v>
          </cell>
          <cell r="O48">
            <v>10290</v>
          </cell>
          <cell r="P48">
            <v>9997</v>
          </cell>
          <cell r="Q48">
            <v>11100</v>
          </cell>
          <cell r="R48">
            <v>11026</v>
          </cell>
          <cell r="S48">
            <v>9861</v>
          </cell>
          <cell r="T48">
            <v>10135</v>
          </cell>
          <cell r="U48">
            <v>9271</v>
          </cell>
          <cell r="V48">
            <v>10215</v>
          </cell>
          <cell r="W48">
            <v>12207</v>
          </cell>
          <cell r="X48">
            <v>9867</v>
          </cell>
          <cell r="Y48">
            <v>10589</v>
          </cell>
          <cell r="Z48">
            <v>10258</v>
          </cell>
          <cell r="AA48">
            <v>9843</v>
          </cell>
          <cell r="AB48">
            <v>10538</v>
          </cell>
          <cell r="AC48">
            <v>10581</v>
          </cell>
          <cell r="AD48">
            <v>10264</v>
          </cell>
          <cell r="AE48">
            <v>9287</v>
          </cell>
          <cell r="AF48">
            <v>8665</v>
          </cell>
          <cell r="AG48">
            <v>8087</v>
          </cell>
          <cell r="AH48">
            <v>11823</v>
          </cell>
          <cell r="AI48">
            <v>306115</v>
          </cell>
          <cell r="AJ48">
            <v>10203.833333333334</v>
          </cell>
        </row>
        <row r="49">
          <cell r="B49" t="str">
            <v>AGUA  (BBLS)</v>
          </cell>
        </row>
        <row r="50">
          <cell r="B50" t="str">
            <v>BQN</v>
          </cell>
          <cell r="C50" t="str">
            <v>BOQUERON</v>
          </cell>
          <cell r="D50" t="str">
            <v>N</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B51" t="str">
            <v>CAM</v>
          </cell>
          <cell r="C51" t="str">
            <v>CAMIRI</v>
          </cell>
          <cell r="D51" t="str">
            <v>N</v>
          </cell>
          <cell r="E51">
            <v>28</v>
          </cell>
          <cell r="F51">
            <v>66</v>
          </cell>
          <cell r="G51">
            <v>28</v>
          </cell>
          <cell r="H51">
            <v>43</v>
          </cell>
          <cell r="I51">
            <v>29</v>
          </cell>
          <cell r="J51">
            <v>29</v>
          </cell>
          <cell r="K51">
            <v>55</v>
          </cell>
          <cell r="L51">
            <v>60</v>
          </cell>
          <cell r="M51">
            <v>57</v>
          </cell>
          <cell r="N51">
            <v>50</v>
          </cell>
          <cell r="O51">
            <v>50</v>
          </cell>
          <cell r="P51">
            <v>52</v>
          </cell>
          <cell r="Q51">
            <v>54</v>
          </cell>
          <cell r="R51">
            <v>53</v>
          </cell>
          <cell r="S51">
            <v>54</v>
          </cell>
          <cell r="T51">
            <v>54</v>
          </cell>
          <cell r="U51">
            <v>57</v>
          </cell>
          <cell r="V51">
            <v>55</v>
          </cell>
          <cell r="W51">
            <v>53</v>
          </cell>
          <cell r="X51">
            <v>52</v>
          </cell>
          <cell r="Y51">
            <v>50</v>
          </cell>
          <cell r="Z51">
            <v>50</v>
          </cell>
          <cell r="AA51">
            <v>68</v>
          </cell>
          <cell r="AB51">
            <v>66</v>
          </cell>
          <cell r="AC51">
            <v>67</v>
          </cell>
          <cell r="AD51">
            <v>65</v>
          </cell>
          <cell r="AE51">
            <v>41</v>
          </cell>
          <cell r="AF51">
            <v>41</v>
          </cell>
          <cell r="AG51">
            <v>12</v>
          </cell>
          <cell r="AH51">
            <v>43</v>
          </cell>
          <cell r="AI51">
            <v>1482</v>
          </cell>
          <cell r="AJ51">
            <v>49.4</v>
          </cell>
        </row>
        <row r="52">
          <cell r="B52" t="str">
            <v>CCB</v>
          </cell>
          <cell r="C52" t="str">
            <v>CASCABEL</v>
          </cell>
          <cell r="D52" t="str">
            <v>N</v>
          </cell>
          <cell r="E52">
            <v>127</v>
          </cell>
          <cell r="F52">
            <v>130</v>
          </cell>
          <cell r="G52">
            <v>128</v>
          </cell>
          <cell r="H52">
            <v>130</v>
          </cell>
          <cell r="I52">
            <v>128</v>
          </cell>
          <cell r="J52">
            <v>129</v>
          </cell>
          <cell r="K52">
            <v>131</v>
          </cell>
          <cell r="L52">
            <v>127</v>
          </cell>
          <cell r="M52">
            <v>129</v>
          </cell>
          <cell r="N52">
            <v>130</v>
          </cell>
          <cell r="O52">
            <v>128</v>
          </cell>
          <cell r="P52">
            <v>132</v>
          </cell>
          <cell r="Q52">
            <v>130</v>
          </cell>
          <cell r="R52">
            <v>140</v>
          </cell>
          <cell r="S52">
            <v>142</v>
          </cell>
          <cell r="T52">
            <v>140</v>
          </cell>
          <cell r="U52">
            <v>130</v>
          </cell>
          <cell r="V52">
            <v>138</v>
          </cell>
          <cell r="W52">
            <v>140</v>
          </cell>
          <cell r="X52">
            <v>142</v>
          </cell>
          <cell r="Y52">
            <v>142</v>
          </cell>
          <cell r="Z52">
            <v>145</v>
          </cell>
          <cell r="AA52">
            <v>142</v>
          </cell>
          <cell r="AB52">
            <v>140</v>
          </cell>
          <cell r="AC52">
            <v>144</v>
          </cell>
          <cell r="AD52">
            <v>142</v>
          </cell>
          <cell r="AE52">
            <v>145</v>
          </cell>
          <cell r="AF52">
            <v>142</v>
          </cell>
          <cell r="AG52">
            <v>140</v>
          </cell>
          <cell r="AH52">
            <v>143</v>
          </cell>
          <cell r="AI52">
            <v>4076</v>
          </cell>
          <cell r="AJ52">
            <v>135.86666666666667</v>
          </cell>
        </row>
        <row r="53">
          <cell r="B53" t="str">
            <v>CBR</v>
          </cell>
          <cell r="C53" t="str">
            <v>COBRA</v>
          </cell>
          <cell r="D53" t="str">
            <v>N</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B54" t="str">
            <v>GRY</v>
          </cell>
          <cell r="C54" t="str">
            <v>GUAIRUY</v>
          </cell>
          <cell r="D54" t="str">
            <v>N</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B55" t="str">
            <v>LPÑ</v>
          </cell>
          <cell r="C55" t="str">
            <v>LA PEÑA</v>
          </cell>
          <cell r="D55" t="str">
            <v>N</v>
          </cell>
          <cell r="E55">
            <v>318</v>
          </cell>
          <cell r="F55">
            <v>320</v>
          </cell>
          <cell r="G55">
            <v>315</v>
          </cell>
          <cell r="H55">
            <v>362</v>
          </cell>
          <cell r="I55">
            <v>510</v>
          </cell>
          <cell r="J55">
            <v>486</v>
          </cell>
          <cell r="K55">
            <v>494</v>
          </cell>
          <cell r="L55">
            <v>494</v>
          </cell>
          <cell r="M55">
            <v>468</v>
          </cell>
          <cell r="N55">
            <v>460</v>
          </cell>
          <cell r="O55">
            <v>470</v>
          </cell>
          <cell r="P55">
            <v>468</v>
          </cell>
          <cell r="Q55">
            <v>461</v>
          </cell>
          <cell r="R55">
            <v>390</v>
          </cell>
          <cell r="S55">
            <v>370</v>
          </cell>
          <cell r="T55">
            <v>375</v>
          </cell>
          <cell r="U55">
            <v>380</v>
          </cell>
          <cell r="V55">
            <v>375</v>
          </cell>
          <cell r="W55">
            <v>371</v>
          </cell>
          <cell r="X55">
            <v>365</v>
          </cell>
          <cell r="Y55">
            <v>370</v>
          </cell>
          <cell r="Z55">
            <v>366</v>
          </cell>
          <cell r="AA55">
            <v>380</v>
          </cell>
          <cell r="AB55">
            <v>420</v>
          </cell>
          <cell r="AC55">
            <v>400</v>
          </cell>
          <cell r="AD55">
            <v>412</v>
          </cell>
          <cell r="AE55">
            <v>407</v>
          </cell>
          <cell r="AF55">
            <v>405</v>
          </cell>
          <cell r="AG55">
            <v>410</v>
          </cell>
          <cell r="AH55">
            <v>415</v>
          </cell>
          <cell r="AI55">
            <v>12237</v>
          </cell>
          <cell r="AJ55">
            <v>407.9</v>
          </cell>
        </row>
        <row r="56">
          <cell r="B56" t="str">
            <v>PTJ</v>
          </cell>
          <cell r="C56" t="str">
            <v xml:space="preserve">PATUJU </v>
          </cell>
          <cell r="D56" t="str">
            <v>N</v>
          </cell>
          <cell r="E56">
            <v>0</v>
          </cell>
          <cell r="F56">
            <v>0</v>
          </cell>
          <cell r="G56">
            <v>0</v>
          </cell>
          <cell r="H56">
            <v>0</v>
          </cell>
          <cell r="I56">
            <v>0</v>
          </cell>
          <cell r="J56">
            <v>0</v>
          </cell>
          <cell r="K56">
            <v>0</v>
          </cell>
          <cell r="L56">
            <v>0</v>
          </cell>
          <cell r="M56">
            <v>0</v>
          </cell>
          <cell r="N56">
            <v>0</v>
          </cell>
          <cell r="O56">
            <v>0</v>
          </cell>
          <cell r="P56">
            <v>0</v>
          </cell>
          <cell r="Q56">
            <v>0</v>
          </cell>
          <cell r="R56">
            <v>35</v>
          </cell>
          <cell r="S56">
            <v>33</v>
          </cell>
          <cell r="T56">
            <v>42</v>
          </cell>
          <cell r="U56">
            <v>22</v>
          </cell>
          <cell r="V56">
            <v>11</v>
          </cell>
          <cell r="W56">
            <v>2</v>
          </cell>
          <cell r="X56">
            <v>3</v>
          </cell>
          <cell r="Y56">
            <v>8</v>
          </cell>
          <cell r="Z56">
            <v>6</v>
          </cell>
          <cell r="AA56">
            <v>5</v>
          </cell>
          <cell r="AB56">
            <v>3</v>
          </cell>
          <cell r="AC56">
            <v>7</v>
          </cell>
          <cell r="AD56">
            <v>6</v>
          </cell>
          <cell r="AE56">
            <v>10</v>
          </cell>
          <cell r="AF56">
            <v>10</v>
          </cell>
          <cell r="AG56">
            <v>12</v>
          </cell>
          <cell r="AH56">
            <v>12</v>
          </cell>
          <cell r="AI56">
            <v>227</v>
          </cell>
          <cell r="AJ56">
            <v>7.5666666666666664</v>
          </cell>
        </row>
        <row r="57">
          <cell r="B57" t="str">
            <v>RGD</v>
          </cell>
          <cell r="C57" t="str">
            <v>RIO GRANDE</v>
          </cell>
          <cell r="D57" t="str">
            <v>E</v>
          </cell>
          <cell r="E57">
            <v>865</v>
          </cell>
          <cell r="F57">
            <v>865</v>
          </cell>
          <cell r="G57">
            <v>865</v>
          </cell>
          <cell r="H57">
            <v>867</v>
          </cell>
          <cell r="I57">
            <v>866</v>
          </cell>
          <cell r="J57">
            <v>865</v>
          </cell>
          <cell r="K57">
            <v>865</v>
          </cell>
          <cell r="L57">
            <v>865</v>
          </cell>
          <cell r="M57">
            <v>863</v>
          </cell>
          <cell r="N57">
            <v>864</v>
          </cell>
          <cell r="O57">
            <v>863</v>
          </cell>
          <cell r="P57">
            <v>865</v>
          </cell>
          <cell r="Q57">
            <v>870</v>
          </cell>
          <cell r="R57">
            <v>868</v>
          </cell>
          <cell r="S57">
            <v>906</v>
          </cell>
          <cell r="T57">
            <v>875</v>
          </cell>
          <cell r="U57">
            <v>870</v>
          </cell>
          <cell r="V57">
            <v>890</v>
          </cell>
          <cell r="W57">
            <v>900</v>
          </cell>
          <cell r="X57">
            <v>920</v>
          </cell>
          <cell r="Y57">
            <v>910</v>
          </cell>
          <cell r="Z57">
            <v>915</v>
          </cell>
          <cell r="AA57">
            <v>930</v>
          </cell>
          <cell r="AB57">
            <v>976</v>
          </cell>
          <cell r="AC57">
            <v>960</v>
          </cell>
          <cell r="AD57">
            <v>972</v>
          </cell>
          <cell r="AE57">
            <v>957</v>
          </cell>
          <cell r="AF57">
            <v>941</v>
          </cell>
          <cell r="AG57">
            <v>847</v>
          </cell>
          <cell r="AH57">
            <v>875</v>
          </cell>
          <cell r="AI57">
            <v>26760</v>
          </cell>
          <cell r="AJ57">
            <v>892</v>
          </cell>
        </row>
        <row r="58">
          <cell r="B58" t="str">
            <v>SIR</v>
          </cell>
          <cell r="C58" t="str">
            <v>SIRARI</v>
          </cell>
          <cell r="D58" t="str">
            <v>E</v>
          </cell>
          <cell r="E58">
            <v>62</v>
          </cell>
          <cell r="F58">
            <v>63</v>
          </cell>
          <cell r="G58">
            <v>66</v>
          </cell>
          <cell r="H58">
            <v>64</v>
          </cell>
          <cell r="I58">
            <v>69</v>
          </cell>
          <cell r="J58">
            <v>59</v>
          </cell>
          <cell r="K58">
            <v>64</v>
          </cell>
          <cell r="L58">
            <v>63</v>
          </cell>
          <cell r="M58">
            <v>66</v>
          </cell>
          <cell r="N58">
            <v>57</v>
          </cell>
          <cell r="O58">
            <v>55</v>
          </cell>
          <cell r="P58">
            <v>62</v>
          </cell>
          <cell r="Q58">
            <v>59</v>
          </cell>
          <cell r="R58">
            <v>61</v>
          </cell>
          <cell r="S58">
            <v>66</v>
          </cell>
          <cell r="T58">
            <v>64</v>
          </cell>
          <cell r="U58">
            <v>55</v>
          </cell>
          <cell r="V58">
            <v>62</v>
          </cell>
          <cell r="W58">
            <v>55</v>
          </cell>
          <cell r="X58">
            <v>64</v>
          </cell>
          <cell r="Y58">
            <v>64</v>
          </cell>
          <cell r="Z58">
            <v>63</v>
          </cell>
          <cell r="AA58">
            <v>66</v>
          </cell>
          <cell r="AB58">
            <v>56</v>
          </cell>
          <cell r="AC58">
            <v>70</v>
          </cell>
          <cell r="AD58">
            <v>53</v>
          </cell>
          <cell r="AE58">
            <v>74</v>
          </cell>
          <cell r="AF58">
            <v>72</v>
          </cell>
          <cell r="AG58">
            <v>59</v>
          </cell>
          <cell r="AH58">
            <v>54</v>
          </cell>
          <cell r="AI58">
            <v>1867</v>
          </cell>
          <cell r="AJ58">
            <v>62.233333333333334</v>
          </cell>
        </row>
        <row r="59">
          <cell r="B59" t="str">
            <v>TDY</v>
          </cell>
          <cell r="C59" t="str">
            <v>TUNDY</v>
          </cell>
          <cell r="D59" t="str">
            <v>N</v>
          </cell>
          <cell r="E59">
            <v>312</v>
          </cell>
          <cell r="F59">
            <v>235</v>
          </cell>
          <cell r="G59">
            <v>113</v>
          </cell>
          <cell r="H59">
            <v>215</v>
          </cell>
          <cell r="I59">
            <v>219</v>
          </cell>
          <cell r="J59">
            <v>210</v>
          </cell>
          <cell r="K59">
            <v>201</v>
          </cell>
          <cell r="L59">
            <v>250</v>
          </cell>
          <cell r="M59">
            <v>230</v>
          </cell>
          <cell r="N59">
            <v>316</v>
          </cell>
          <cell r="O59">
            <v>326</v>
          </cell>
          <cell r="P59">
            <v>317</v>
          </cell>
          <cell r="Q59">
            <v>319</v>
          </cell>
          <cell r="R59">
            <v>319</v>
          </cell>
          <cell r="S59">
            <v>276</v>
          </cell>
          <cell r="T59">
            <v>286</v>
          </cell>
          <cell r="U59">
            <v>320</v>
          </cell>
          <cell r="V59">
            <v>310</v>
          </cell>
          <cell r="W59">
            <v>315</v>
          </cell>
          <cell r="X59">
            <v>330</v>
          </cell>
          <cell r="Y59">
            <v>335</v>
          </cell>
          <cell r="Z59">
            <v>330</v>
          </cell>
          <cell r="AA59">
            <v>234</v>
          </cell>
          <cell r="AB59">
            <v>242</v>
          </cell>
          <cell r="AC59">
            <v>244</v>
          </cell>
          <cell r="AD59">
            <v>248</v>
          </cell>
          <cell r="AE59">
            <v>247</v>
          </cell>
          <cell r="AF59">
            <v>248</v>
          </cell>
          <cell r="AG59">
            <v>295</v>
          </cell>
          <cell r="AH59">
            <v>291</v>
          </cell>
          <cell r="AI59">
            <v>8133</v>
          </cell>
          <cell r="AJ59">
            <v>271.10000000000002</v>
          </cell>
        </row>
        <row r="60">
          <cell r="B60" t="str">
            <v>VBR</v>
          </cell>
          <cell r="C60" t="str">
            <v>VIBORA</v>
          </cell>
          <cell r="D60" t="str">
            <v>E</v>
          </cell>
          <cell r="E60">
            <v>398</v>
          </cell>
          <cell r="F60">
            <v>405</v>
          </cell>
          <cell r="G60">
            <v>410</v>
          </cell>
          <cell r="H60">
            <v>395</v>
          </cell>
          <cell r="I60">
            <v>395</v>
          </cell>
          <cell r="J60">
            <v>408</v>
          </cell>
          <cell r="K60">
            <v>401</v>
          </cell>
          <cell r="L60">
            <v>409</v>
          </cell>
          <cell r="M60">
            <v>398</v>
          </cell>
          <cell r="N60">
            <v>418</v>
          </cell>
          <cell r="O60">
            <v>410</v>
          </cell>
          <cell r="P60">
            <v>420</v>
          </cell>
          <cell r="Q60">
            <v>409</v>
          </cell>
          <cell r="R60">
            <v>409</v>
          </cell>
          <cell r="S60">
            <v>440</v>
          </cell>
          <cell r="T60">
            <v>450</v>
          </cell>
          <cell r="U60">
            <v>439</v>
          </cell>
          <cell r="V60">
            <v>452</v>
          </cell>
          <cell r="W60">
            <v>448</v>
          </cell>
          <cell r="X60">
            <v>455</v>
          </cell>
          <cell r="Y60">
            <v>458</v>
          </cell>
          <cell r="Z60">
            <v>460</v>
          </cell>
          <cell r="AA60">
            <v>450</v>
          </cell>
          <cell r="AB60">
            <v>442</v>
          </cell>
          <cell r="AC60">
            <v>450</v>
          </cell>
          <cell r="AD60">
            <v>460</v>
          </cell>
          <cell r="AE60">
            <v>458</v>
          </cell>
          <cell r="AF60">
            <v>450</v>
          </cell>
          <cell r="AG60">
            <v>452</v>
          </cell>
          <cell r="AH60">
            <v>458</v>
          </cell>
          <cell r="AI60">
            <v>12907</v>
          </cell>
          <cell r="AJ60">
            <v>430.23333333333335</v>
          </cell>
        </row>
        <row r="61">
          <cell r="B61" t="str">
            <v>YPC</v>
          </cell>
          <cell r="C61" t="str">
            <v>YAPACANI</v>
          </cell>
          <cell r="D61" t="str">
            <v>E</v>
          </cell>
          <cell r="E61">
            <v>177</v>
          </cell>
          <cell r="F61">
            <v>175</v>
          </cell>
          <cell r="G61">
            <v>195</v>
          </cell>
          <cell r="H61">
            <v>208</v>
          </cell>
          <cell r="I61">
            <v>197</v>
          </cell>
          <cell r="J61">
            <v>198</v>
          </cell>
          <cell r="K61">
            <v>200</v>
          </cell>
          <cell r="L61">
            <v>198</v>
          </cell>
          <cell r="M61">
            <v>190</v>
          </cell>
          <cell r="N61">
            <v>188</v>
          </cell>
          <cell r="O61">
            <v>195</v>
          </cell>
          <cell r="P61">
            <v>185</v>
          </cell>
          <cell r="Q61">
            <v>203</v>
          </cell>
          <cell r="R61">
            <v>195</v>
          </cell>
          <cell r="S61">
            <v>205</v>
          </cell>
          <cell r="T61">
            <v>195</v>
          </cell>
          <cell r="U61">
            <v>220</v>
          </cell>
          <cell r="V61">
            <v>208</v>
          </cell>
          <cell r="W61">
            <v>84</v>
          </cell>
          <cell r="X61">
            <v>82</v>
          </cell>
          <cell r="Y61">
            <v>80</v>
          </cell>
          <cell r="Z61">
            <v>35</v>
          </cell>
          <cell r="AA61">
            <v>43</v>
          </cell>
          <cell r="AB61">
            <v>35</v>
          </cell>
          <cell r="AC61">
            <v>36</v>
          </cell>
          <cell r="AD61">
            <v>197</v>
          </cell>
          <cell r="AE61">
            <v>113</v>
          </cell>
          <cell r="AF61">
            <v>91</v>
          </cell>
          <cell r="AG61">
            <v>107</v>
          </cell>
          <cell r="AH61">
            <v>102</v>
          </cell>
          <cell r="AI61">
            <v>4537</v>
          </cell>
          <cell r="AJ61">
            <v>151.23333333333332</v>
          </cell>
        </row>
        <row r="62">
          <cell r="B62" t="str">
            <v>TOTAL   NUEVO</v>
          </cell>
          <cell r="E62">
            <v>785</v>
          </cell>
          <cell r="F62">
            <v>751</v>
          </cell>
          <cell r="G62">
            <v>584</v>
          </cell>
          <cell r="H62">
            <v>750</v>
          </cell>
          <cell r="I62">
            <v>886</v>
          </cell>
          <cell r="J62">
            <v>854</v>
          </cell>
          <cell r="K62">
            <v>881</v>
          </cell>
          <cell r="L62">
            <v>931</v>
          </cell>
          <cell r="M62">
            <v>884</v>
          </cell>
          <cell r="N62">
            <v>956</v>
          </cell>
          <cell r="O62">
            <v>974</v>
          </cell>
          <cell r="P62">
            <v>969</v>
          </cell>
          <cell r="Q62">
            <v>964</v>
          </cell>
          <cell r="R62">
            <v>937</v>
          </cell>
          <cell r="S62">
            <v>875</v>
          </cell>
          <cell r="T62">
            <v>897</v>
          </cell>
          <cell r="U62">
            <v>909</v>
          </cell>
          <cell r="V62">
            <v>889</v>
          </cell>
          <cell r="W62">
            <v>881</v>
          </cell>
          <cell r="X62">
            <v>892</v>
          </cell>
          <cell r="Y62">
            <v>905</v>
          </cell>
          <cell r="Z62">
            <v>897</v>
          </cell>
          <cell r="AA62">
            <v>829</v>
          </cell>
          <cell r="AB62">
            <v>871</v>
          </cell>
          <cell r="AC62">
            <v>862</v>
          </cell>
          <cell r="AD62">
            <v>873</v>
          </cell>
          <cell r="AE62">
            <v>850</v>
          </cell>
          <cell r="AF62">
            <v>846</v>
          </cell>
          <cell r="AG62">
            <v>869</v>
          </cell>
          <cell r="AH62">
            <v>904</v>
          </cell>
          <cell r="AI62">
            <v>26155</v>
          </cell>
          <cell r="AJ62">
            <v>871.83333333333337</v>
          </cell>
        </row>
        <row r="63">
          <cell r="B63" t="str">
            <v>TOTAL   EXISTENTE</v>
          </cell>
          <cell r="E63">
            <v>1502</v>
          </cell>
          <cell r="F63">
            <v>1508</v>
          </cell>
          <cell r="G63">
            <v>1536</v>
          </cell>
          <cell r="H63">
            <v>1534</v>
          </cell>
          <cell r="I63">
            <v>1527</v>
          </cell>
          <cell r="J63">
            <v>1530</v>
          </cell>
          <cell r="K63">
            <v>1530</v>
          </cell>
          <cell r="L63">
            <v>1535</v>
          </cell>
          <cell r="M63">
            <v>1517</v>
          </cell>
          <cell r="N63">
            <v>1527</v>
          </cell>
          <cell r="O63">
            <v>1523</v>
          </cell>
          <cell r="P63">
            <v>1532</v>
          </cell>
          <cell r="Q63">
            <v>1541</v>
          </cell>
          <cell r="R63">
            <v>1533</v>
          </cell>
          <cell r="S63">
            <v>1617</v>
          </cell>
          <cell r="T63">
            <v>1584</v>
          </cell>
          <cell r="U63">
            <v>1584</v>
          </cell>
          <cell r="V63">
            <v>1612</v>
          </cell>
          <cell r="W63">
            <v>1487</v>
          </cell>
          <cell r="X63">
            <v>1521</v>
          </cell>
          <cell r="Y63">
            <v>1512</v>
          </cell>
          <cell r="Z63">
            <v>1473</v>
          </cell>
          <cell r="AA63">
            <v>1489</v>
          </cell>
          <cell r="AB63">
            <v>1509</v>
          </cell>
          <cell r="AC63">
            <v>1516</v>
          </cell>
          <cell r="AD63">
            <v>1682</v>
          </cell>
          <cell r="AE63">
            <v>1602</v>
          </cell>
          <cell r="AF63">
            <v>1554</v>
          </cell>
          <cell r="AG63">
            <v>1465</v>
          </cell>
          <cell r="AH63">
            <v>1489</v>
          </cell>
          <cell r="AI63">
            <v>46071</v>
          </cell>
          <cell r="AJ63">
            <v>1535.7</v>
          </cell>
        </row>
        <row r="64">
          <cell r="B64" t="str">
            <v>TOTAL GENERAL</v>
          </cell>
          <cell r="E64">
            <v>2287</v>
          </cell>
          <cell r="F64">
            <v>2259</v>
          </cell>
          <cell r="G64">
            <v>2120</v>
          </cell>
          <cell r="H64">
            <v>2284</v>
          </cell>
          <cell r="I64">
            <v>2413</v>
          </cell>
          <cell r="J64">
            <v>2384</v>
          </cell>
          <cell r="K64">
            <v>2411</v>
          </cell>
          <cell r="L64">
            <v>2466</v>
          </cell>
          <cell r="M64">
            <v>2401</v>
          </cell>
          <cell r="N64">
            <v>2483</v>
          </cell>
          <cell r="O64">
            <v>2497</v>
          </cell>
          <cell r="P64">
            <v>2501</v>
          </cell>
          <cell r="Q64">
            <v>2505</v>
          </cell>
          <cell r="R64">
            <v>2470</v>
          </cell>
          <cell r="S64">
            <v>2492</v>
          </cell>
          <cell r="T64">
            <v>2481</v>
          </cell>
          <cell r="U64">
            <v>2493</v>
          </cell>
          <cell r="V64">
            <v>2501</v>
          </cell>
          <cell r="W64">
            <v>2368</v>
          </cell>
          <cell r="X64">
            <v>2413</v>
          </cell>
          <cell r="Y64">
            <v>2417</v>
          </cell>
          <cell r="Z64">
            <v>2370</v>
          </cell>
          <cell r="AA64">
            <v>2318</v>
          </cell>
          <cell r="AB64">
            <v>2380</v>
          </cell>
          <cell r="AC64">
            <v>2378</v>
          </cell>
          <cell r="AD64">
            <v>2555</v>
          </cell>
          <cell r="AE64">
            <v>2452</v>
          </cell>
          <cell r="AF64">
            <v>2400</v>
          </cell>
          <cell r="AG64">
            <v>2334</v>
          </cell>
          <cell r="AH64">
            <v>2393</v>
          </cell>
          <cell r="AI64">
            <v>72226</v>
          </cell>
          <cell r="AJ64">
            <v>2407.5333333333333</v>
          </cell>
        </row>
      </sheetData>
      <sheetData sheetId="28"/>
      <sheetData sheetId="29"/>
      <sheetData sheetId="30"/>
      <sheetData sheetId="31"/>
      <sheetData sheetId="32"/>
      <sheetData sheetId="33"/>
      <sheetData sheetId="34"/>
      <sheetData sheetId="35"/>
      <sheetData sheetId="36"/>
      <sheetData sheetId="37" refreshError="1"/>
      <sheetData sheetId="38"/>
      <sheetData sheetId="39"/>
      <sheetData sheetId="40" refreshError="1"/>
      <sheetData sheetId="41" refreshError="1"/>
      <sheetData sheetId="42"/>
      <sheetData sheetId="43" refreshError="1"/>
      <sheetData sheetId="44" refreshError="1"/>
      <sheetData sheetId="45"/>
      <sheetData sheetId="46" refreshError="1"/>
      <sheetData sheetId="47"/>
      <sheetData sheetId="48" refreshError="1"/>
      <sheetData sheetId="49">
        <row r="8">
          <cell r="E8" t="str">
            <v>DIPLOMADO</v>
          </cell>
        </row>
      </sheetData>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L"/>
    </sheetNames>
    <sheetDataSet>
      <sheetData sheetId="0"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EXO2A"/>
      <sheetName val="ANEXO2B"/>
      <sheetName val="ANEXO2C"/>
      <sheetName val="ANEXO2D"/>
      <sheetName val="Hoja1"/>
    </sheetNames>
    <sheetDataSet>
      <sheetData sheetId="0"/>
      <sheetData sheetId="1">
        <row r="1">
          <cell r="A1" t="str">
            <v>Unidad Operativa del CNDC</v>
          </cell>
        </row>
      </sheetData>
      <sheetData sheetId="2"/>
      <sheetData sheetId="3"/>
      <sheetData sheetId="4"/>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EXO2B"/>
    </sheetNames>
    <sheetDataSet>
      <sheetData sheetId="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S&amp;ENERGIA"/>
      <sheetName val="PEBIS"/>
      <sheetName val="E&amp;P"/>
      <sheetName val="GAS Y ENERGIA COSTO MES 01-06"/>
      <sheetName val="GAS Y ENERGIA I  COSTO MES 02"/>
      <sheetName val="COSTO ANUAL G, &amp; ENE, EXP.-LOC."/>
      <sheetName val="COSTO ANUAL GAS &amp; ENERGIA"/>
      <sheetName val="COSTO ANUAL GAS &amp; ENERGIA 2003"/>
      <sheetName val="COSTO ANUAL GAS &amp; ENERGIA 2004"/>
      <sheetName val="COSTO ANUAL GAS &amp; ENERGIA 2005"/>
      <sheetName val="COSTO ANUAL GAS &amp; ENERGIA 2006"/>
      <sheetName val="PERSONAL G&amp;EN 2001-2006 "/>
      <sheetName val="PRESUPUESTO GAS &amp;EN 2002-06"/>
      <sheetName val="E&amp;P COSTO MES 03-06"/>
      <sheetName val="E&amp;P COSTO MES"/>
      <sheetName val="COSTO ANUAL E&amp;P 02"/>
      <sheetName val="COSTO ANUAL 2002 E&amp;P EXP.-LOCAL"/>
      <sheetName val="COSTO ANUAL E&amp;P 03"/>
      <sheetName val="COSTO ANUAL E&amp;P 04"/>
      <sheetName val="COSTO ANUAL E&amp;P 05"/>
      <sheetName val="COSTO ANUAL E&amp;P 06"/>
      <sheetName val="PRESUPUESTO E&amp;P 2002-06"/>
      <sheetName val="PERSONAL E&amp;P 2001-2006"/>
    </sheetNames>
    <sheetDataSet>
      <sheetData sheetId="0"/>
      <sheetData sheetId="1"/>
      <sheetData sheetId="2"/>
      <sheetData sheetId="3"/>
      <sheetData sheetId="4">
        <row r="1">
          <cell r="U1">
            <v>0</v>
          </cell>
          <cell r="V1">
            <v>0</v>
          </cell>
        </row>
        <row r="2">
          <cell r="U2">
            <v>2</v>
          </cell>
          <cell r="V2">
            <v>5</v>
          </cell>
        </row>
        <row r="3">
          <cell r="U3">
            <v>5</v>
          </cell>
          <cell r="V3">
            <v>11</v>
          </cell>
        </row>
        <row r="4">
          <cell r="U4">
            <v>8</v>
          </cell>
          <cell r="V4">
            <v>18</v>
          </cell>
        </row>
        <row r="5">
          <cell r="U5">
            <v>11</v>
          </cell>
          <cell r="V5">
            <v>26</v>
          </cell>
        </row>
        <row r="6">
          <cell r="U6">
            <v>15</v>
          </cell>
          <cell r="V6">
            <v>34</v>
          </cell>
        </row>
        <row r="7">
          <cell r="U7">
            <v>20</v>
          </cell>
          <cell r="V7">
            <v>42</v>
          </cell>
        </row>
        <row r="8">
          <cell r="U8">
            <v>25</v>
          </cell>
          <cell r="V8">
            <v>50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CIO"/>
      <sheetName val="PREPARACION"/>
      <sheetName val="ALTERNATIVAS"/>
      <sheetName val="EVALUACION PRIVADA"/>
      <sheetName val="EVALUACION SOCIOECONOMICA"/>
      <sheetName val="INDICADORES"/>
      <sheetName val="FUENTES DE FINANCIACION"/>
      <sheetName val="ANALISIS DE SENSIBILIDAD"/>
      <sheetName val="CONCLUSIONES Y RECOMENDACIONES"/>
      <sheetName val="Module1"/>
      <sheetName val="Module3"/>
      <sheetName val="EVALUACION_PRIVADA"/>
      <sheetName val="EVALUACION_SOCIOECONOMICA"/>
      <sheetName val="FUENTES_DE_FINANCIACION"/>
      <sheetName val="ANALISIS_DE_SENSIBILIDAD"/>
      <sheetName val="CONCLUSIONES_Y_RECOMENDACIONES"/>
      <sheetName val="EVALUACION_PRIVADA1"/>
      <sheetName val="EVALUACION_SOCIOECONOMICA1"/>
      <sheetName val="FUENTES_DE_FINANCIACION1"/>
      <sheetName val="ANALISIS_DE_SENSIBILIDAD1"/>
      <sheetName val="CONCLUSIONES_Y_RECOMENDACIONES1"/>
      <sheetName val=" PROY_2019"/>
    </sheetNames>
    <sheetDataSet>
      <sheetData sheetId="0"/>
      <sheetData sheetId="1">
        <row r="17">
          <cell r="G17">
            <v>2001</v>
          </cell>
        </row>
      </sheetData>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17">
          <cell r="G17">
            <v>0</v>
          </cell>
        </row>
      </sheetData>
      <sheetData sheetId="17">
        <row r="17">
          <cell r="G17">
            <v>0</v>
          </cell>
        </row>
      </sheetData>
      <sheetData sheetId="18">
        <row r="17">
          <cell r="G17">
            <v>0</v>
          </cell>
        </row>
      </sheetData>
      <sheetData sheetId="19">
        <row r="17">
          <cell r="G17">
            <v>0</v>
          </cell>
        </row>
      </sheetData>
      <sheetData sheetId="20">
        <row r="17">
          <cell r="G17">
            <v>0</v>
          </cell>
        </row>
      </sheetData>
      <sheetData sheetId="21"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ARACION"/>
    </sheetNames>
    <sheetDataSet>
      <sheetData sheetId="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5-2008 (2)"/>
      <sheetName val="2005-2008"/>
      <sheetName val="2005-2008DGCP"/>
      <sheetName val="2005"/>
      <sheetName val="2006"/>
      <sheetName val="2007"/>
      <sheetName val="2005-2007OEC"/>
      <sheetName val="2005OEC"/>
      <sheetName val="2006OEC"/>
      <sheetName val="2007OEC"/>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Escenarios"/>
      <sheetName val="Gráfico1"/>
      <sheetName val="Mensual"/>
      <sheetName val="Hoja3"/>
      <sheetName val="Hoja2"/>
      <sheetName val="YPFB BASE ANUAL 2016-2025"/>
      <sheetName val="Proyecciones 2016-2020"/>
      <sheetName val="Vol. UPF"/>
      <sheetName val="Precios WTI "/>
      <sheetName val="Ingr"/>
      <sheetName val="Ingr Transporte"/>
      <sheetName val="Distribución"/>
      <sheetName val="Techos"/>
      <sheetName val="Supuestos Precios"/>
      <sheetName val="GAD 2017-2020"/>
      <sheetName val="GAM 2017-2020"/>
      <sheetName val="UNIV 2016-2020"/>
      <sheetName val="FON. IND.2017-2020"/>
      <sheetName val="MIN CULTURAS"/>
      <sheetName val="RESUMEN IDH Y REGALIAS (MM)"/>
      <sheetName val="Graficos IDH Escenarios MEFP"/>
      <sheetName val=" IDH Presentación"/>
      <sheetName val="Graficos IDH Escenarios YPFB"/>
      <sheetName val="Escenarios Vol."/>
      <sheetName val="Volumenes"/>
      <sheetName val="Esc WTI 45 Plurianual 2016-2025"/>
      <sheetName val="RESUMEN GRAL"/>
      <sheetName val="Distribución IDH (DS 28421)"/>
      <sheetName val="Distribución IDH (29322)"/>
      <sheetName val="Ingresos y Gastos por Campo (2)"/>
      <sheetName val="Hoja1"/>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row r="10">
          <cell r="B10">
            <v>0</v>
          </cell>
          <cell r="C10" t="str">
            <v>A</v>
          </cell>
          <cell r="D10" t="str">
            <v>B</v>
          </cell>
          <cell r="E10" t="str">
            <v>C</v>
          </cell>
          <cell r="F10" t="str">
            <v>D</v>
          </cell>
          <cell r="G10" t="str">
            <v>E</v>
          </cell>
          <cell r="H10" t="str">
            <v>F</v>
          </cell>
          <cell r="I10" t="str">
            <v>G</v>
          </cell>
          <cell r="K10">
            <v>0</v>
          </cell>
          <cell r="L10" t="str">
            <v>A</v>
          </cell>
          <cell r="M10" t="str">
            <v>B</v>
          </cell>
          <cell r="N10" t="str">
            <v>C</v>
          </cell>
          <cell r="O10" t="str">
            <v>D</v>
          </cell>
          <cell r="P10" t="str">
            <v>E</v>
          </cell>
          <cell r="Q10" t="str">
            <v>F</v>
          </cell>
          <cell r="R10" t="str">
            <v>G</v>
          </cell>
        </row>
        <row r="11">
          <cell r="B11" t="str">
            <v>I - 2016</v>
          </cell>
          <cell r="C11">
            <v>3.5666000000000002</v>
          </cell>
          <cell r="D11">
            <v>3.5666000000000002</v>
          </cell>
          <cell r="E11">
            <v>3.5666000000000002</v>
          </cell>
          <cell r="F11">
            <v>3.5666000000000002</v>
          </cell>
          <cell r="G11">
            <v>3.5666000000000002</v>
          </cell>
          <cell r="H11">
            <v>3.5666000000000002</v>
          </cell>
          <cell r="I11">
            <v>3.5666000000000002</v>
          </cell>
          <cell r="K11" t="str">
            <v>I - 2016</v>
          </cell>
          <cell r="L11">
            <v>3.8871000000000002</v>
          </cell>
          <cell r="M11">
            <v>3.8871000000000002</v>
          </cell>
          <cell r="N11">
            <v>3.8871000000000002</v>
          </cell>
          <cell r="O11">
            <v>3.8871000000000002</v>
          </cell>
          <cell r="P11">
            <v>3.8871000000000002</v>
          </cell>
          <cell r="Q11">
            <v>3.8871000000000002</v>
          </cell>
          <cell r="R11">
            <v>3.8871000000000002</v>
          </cell>
        </row>
        <row r="12">
          <cell r="B12" t="str">
            <v>II - 2016</v>
          </cell>
          <cell r="C12">
            <v>2.7917000000000001</v>
          </cell>
          <cell r="D12">
            <v>2.7917000000000001</v>
          </cell>
          <cell r="E12">
            <v>2.7917000000000001</v>
          </cell>
          <cell r="F12">
            <v>2.7917000000000001</v>
          </cell>
          <cell r="G12">
            <v>2.7917000000000001</v>
          </cell>
          <cell r="H12">
            <v>2.7917000000000001</v>
          </cell>
          <cell r="I12">
            <v>2.7917000000000001</v>
          </cell>
          <cell r="K12" t="str">
            <v>II - 2016</v>
          </cell>
          <cell r="L12">
            <v>3.0686</v>
          </cell>
          <cell r="M12">
            <v>3.0686</v>
          </cell>
          <cell r="N12">
            <v>3.0686</v>
          </cell>
          <cell r="O12">
            <v>3.0686</v>
          </cell>
          <cell r="P12">
            <v>3.0686</v>
          </cell>
          <cell r="Q12">
            <v>3.0686</v>
          </cell>
          <cell r="R12">
            <v>3.0686</v>
          </cell>
        </row>
        <row r="13">
          <cell r="B13" t="str">
            <v>III - 2016</v>
          </cell>
          <cell r="C13">
            <v>2.8761999999999999</v>
          </cell>
          <cell r="D13">
            <v>2.8761999999999999</v>
          </cell>
          <cell r="E13">
            <v>2.8761999999999999</v>
          </cell>
          <cell r="F13">
            <v>2.8761999999999999</v>
          </cell>
          <cell r="G13">
            <v>2.8761999999999999</v>
          </cell>
          <cell r="H13">
            <v>2.8761999999999999</v>
          </cell>
          <cell r="I13">
            <v>2.8761999999999999</v>
          </cell>
          <cell r="K13" t="str">
            <v>III - 2016</v>
          </cell>
          <cell r="L13">
            <v>3.1920999999999999</v>
          </cell>
          <cell r="M13">
            <v>3.1920999999999999</v>
          </cell>
          <cell r="N13">
            <v>3.1920999999999999</v>
          </cell>
          <cell r="O13">
            <v>3.1920999999999999</v>
          </cell>
          <cell r="P13">
            <v>3.1920999999999999</v>
          </cell>
          <cell r="Q13">
            <v>3.1920999999999999</v>
          </cell>
          <cell r="R13">
            <v>3.1920999999999999</v>
          </cell>
        </row>
        <row r="14">
          <cell r="B14" t="str">
            <v>IV - 2016</v>
          </cell>
          <cell r="C14">
            <v>2.9306999999999999</v>
          </cell>
          <cell r="D14">
            <v>2.9306999999999999</v>
          </cell>
          <cell r="E14">
            <v>2.9306999999999999</v>
          </cell>
          <cell r="F14">
            <v>2.9306999999999999</v>
          </cell>
          <cell r="G14">
            <v>2.9306999999999999</v>
          </cell>
          <cell r="H14">
            <v>2.9306999999999999</v>
          </cell>
          <cell r="I14">
            <v>2.9306999999999999</v>
          </cell>
          <cell r="K14" t="str">
            <v>IV - 2016</v>
          </cell>
          <cell r="L14">
            <v>3.5316000000000001</v>
          </cell>
          <cell r="M14">
            <v>3.5316000000000001</v>
          </cell>
          <cell r="N14">
            <v>3.5316000000000001</v>
          </cell>
          <cell r="O14">
            <v>3.5316000000000001</v>
          </cell>
          <cell r="P14">
            <v>3.5316000000000001</v>
          </cell>
          <cell r="Q14">
            <v>3.5316000000000001</v>
          </cell>
          <cell r="R14">
            <v>3.5316000000000001</v>
          </cell>
        </row>
        <row r="15">
          <cell r="B15" t="str">
            <v>I - 2017</v>
          </cell>
          <cell r="C15">
            <v>2.7547999999999999</v>
          </cell>
          <cell r="D15">
            <v>2.8172999999999999</v>
          </cell>
          <cell r="E15">
            <v>2.8803999999999998</v>
          </cell>
          <cell r="F15">
            <v>2.95</v>
          </cell>
          <cell r="G15">
            <v>2.96475</v>
          </cell>
          <cell r="H15">
            <v>3.0387</v>
          </cell>
          <cell r="I15">
            <v>3.1482999999999999</v>
          </cell>
          <cell r="K15" t="str">
            <v>I - 2017</v>
          </cell>
          <cell r="L15">
            <v>3.4876999999999998</v>
          </cell>
          <cell r="M15">
            <v>3.5668000000000002</v>
          </cell>
          <cell r="N15">
            <v>3.5872999999999999</v>
          </cell>
          <cell r="O15">
            <v>3.7961</v>
          </cell>
          <cell r="P15">
            <v>3.8150804999999997</v>
          </cell>
          <cell r="Q15">
            <v>3.8471000000000002</v>
          </cell>
          <cell r="R15">
            <v>3.9859</v>
          </cell>
        </row>
        <row r="16">
          <cell r="B16" t="str">
            <v>II - 2017</v>
          </cell>
          <cell r="C16">
            <v>2.706</v>
          </cell>
          <cell r="D16">
            <v>2.8769999999999998</v>
          </cell>
          <cell r="E16">
            <v>3.0632000000000001</v>
          </cell>
          <cell r="F16">
            <v>3.1520999999999999</v>
          </cell>
          <cell r="G16">
            <v>3.1678604999999997</v>
          </cell>
          <cell r="H16">
            <v>3.2658</v>
          </cell>
          <cell r="I16">
            <v>3.3311000000000002</v>
          </cell>
          <cell r="K16" t="str">
            <v>II - 2017</v>
          </cell>
          <cell r="L16">
            <v>3.4733000000000001</v>
          </cell>
          <cell r="M16">
            <v>3.6776</v>
          </cell>
          <cell r="N16">
            <v>3.7498</v>
          </cell>
          <cell r="O16">
            <v>3.8793000000000002</v>
          </cell>
          <cell r="P16">
            <v>3.8986964999999998</v>
          </cell>
          <cell r="Q16">
            <v>4.0034999999999998</v>
          </cell>
          <cell r="R16">
            <v>4.0780000000000003</v>
          </cell>
        </row>
        <row r="17">
          <cell r="B17" t="str">
            <v>III - 2017</v>
          </cell>
          <cell r="C17">
            <v>2.6926999999999999</v>
          </cell>
          <cell r="D17">
            <v>2.9929999999999999</v>
          </cell>
          <cell r="E17">
            <v>3.1509</v>
          </cell>
          <cell r="F17">
            <v>3.2057000000000002</v>
          </cell>
          <cell r="G17">
            <v>3.2217284999999998</v>
          </cell>
          <cell r="H17">
            <v>3.3797999999999999</v>
          </cell>
          <cell r="I17">
            <v>3.5316999999999998</v>
          </cell>
          <cell r="K17" t="str">
            <v>III - 2017</v>
          </cell>
          <cell r="L17">
            <v>3.3231999999999999</v>
          </cell>
          <cell r="M17">
            <v>3.6032000000000002</v>
          </cell>
          <cell r="N17">
            <v>3.7835999999999999</v>
          </cell>
          <cell r="O17">
            <v>3.9220000000000002</v>
          </cell>
          <cell r="P17">
            <v>3.9416099999999998</v>
          </cell>
          <cell r="Q17">
            <v>4.1711999999999998</v>
          </cell>
          <cell r="R17">
            <v>4.3939000000000004</v>
          </cell>
        </row>
        <row r="18">
          <cell r="B18" t="str">
            <v>IV - 2017</v>
          </cell>
          <cell r="C18">
            <v>2.6585000000000001</v>
          </cell>
          <cell r="D18">
            <v>2.9744000000000002</v>
          </cell>
          <cell r="E18">
            <v>3.1444000000000001</v>
          </cell>
          <cell r="F18">
            <v>3.2290999999999999</v>
          </cell>
          <cell r="G18">
            <v>3.2452454999999993</v>
          </cell>
          <cell r="H18">
            <v>3.476</v>
          </cell>
          <cell r="I18">
            <v>3.6991000000000001</v>
          </cell>
          <cell r="K18" t="str">
            <v>IV - 2017</v>
          </cell>
          <cell r="L18">
            <v>3.3024</v>
          </cell>
          <cell r="M18">
            <v>3.5215000000000001</v>
          </cell>
          <cell r="N18">
            <v>3.7915000000000001</v>
          </cell>
          <cell r="O18">
            <v>3.915</v>
          </cell>
          <cell r="P18">
            <v>3.9345749999999997</v>
          </cell>
          <cell r="Q18">
            <v>4.2759</v>
          </cell>
          <cell r="R18">
            <v>4.6025</v>
          </cell>
        </row>
        <row r="19">
          <cell r="B19" t="str">
            <v>I - 2018</v>
          </cell>
          <cell r="C19">
            <v>2.6421999999999999</v>
          </cell>
          <cell r="D19">
            <v>2.9500999999999999</v>
          </cell>
          <cell r="E19">
            <v>3.1185999999999998</v>
          </cell>
          <cell r="F19">
            <v>3.2222</v>
          </cell>
          <cell r="G19">
            <v>3.2383109999999995</v>
          </cell>
          <cell r="H19">
            <v>3.5264000000000002</v>
          </cell>
          <cell r="I19">
            <v>3.8039999999999998</v>
          </cell>
          <cell r="K19" t="str">
            <v>I - 2018</v>
          </cell>
          <cell r="L19">
            <v>3.2936999999999999</v>
          </cell>
          <cell r="M19">
            <v>3.5709</v>
          </cell>
          <cell r="N19">
            <v>3.7530999999999999</v>
          </cell>
          <cell r="O19">
            <v>3.8932000000000002</v>
          </cell>
          <cell r="P19">
            <v>3.9126659999999998</v>
          </cell>
          <cell r="Q19">
            <v>4.3052000000000001</v>
          </cell>
          <cell r="R19">
            <v>4.6821000000000002</v>
          </cell>
        </row>
        <row r="20">
          <cell r="B20" t="str">
            <v>II - 2018</v>
          </cell>
          <cell r="C20">
            <v>2.6206999999999998</v>
          </cell>
          <cell r="D20">
            <v>3.0044</v>
          </cell>
          <cell r="E20">
            <v>3.1520999999999999</v>
          </cell>
          <cell r="F20">
            <v>3.2663000000000002</v>
          </cell>
          <cell r="G20">
            <v>3.2826314999999999</v>
          </cell>
          <cell r="H20">
            <v>3.6019000000000001</v>
          </cell>
          <cell r="I20">
            <v>3.9087999999999998</v>
          </cell>
          <cell r="K20" t="str">
            <v>II - 2018</v>
          </cell>
          <cell r="L20">
            <v>3.2808000000000002</v>
          </cell>
          <cell r="M20">
            <v>3.6248</v>
          </cell>
          <cell r="N20">
            <v>3.7799</v>
          </cell>
          <cell r="O20">
            <v>3.9315000000000002</v>
          </cell>
          <cell r="P20">
            <v>3.9511574999999999</v>
          </cell>
          <cell r="Q20">
            <v>4.3791000000000002</v>
          </cell>
          <cell r="R20">
            <v>4.7908999999999997</v>
          </cell>
        </row>
        <row r="21">
          <cell r="B21" t="str">
            <v>III - 2018</v>
          </cell>
          <cell r="C21">
            <v>2.6017999999999999</v>
          </cell>
          <cell r="D21">
            <v>2.97</v>
          </cell>
          <cell r="E21">
            <v>3.1936</v>
          </cell>
          <cell r="F21">
            <v>3.3216000000000001</v>
          </cell>
          <cell r="G21">
            <v>3.3382079999999998</v>
          </cell>
          <cell r="H21">
            <v>3.7000999999999999</v>
          </cell>
          <cell r="I21">
            <v>4.0488999999999997</v>
          </cell>
          <cell r="K21" t="str">
            <v>III - 2018</v>
          </cell>
          <cell r="L21">
            <v>3.2519</v>
          </cell>
          <cell r="M21">
            <v>3.6202999999999999</v>
          </cell>
          <cell r="N21">
            <v>3.871</v>
          </cell>
          <cell r="O21">
            <v>4.0350000000000001</v>
          </cell>
          <cell r="P21">
            <v>4.0551749999999993</v>
          </cell>
          <cell r="Q21">
            <v>4.5213000000000001</v>
          </cell>
          <cell r="R21">
            <v>4.9706999999999999</v>
          </cell>
        </row>
        <row r="22">
          <cell r="B22" t="str">
            <v>IV - 2018</v>
          </cell>
          <cell r="C22">
            <v>2.5836999999999999</v>
          </cell>
          <cell r="D22">
            <v>2.9238</v>
          </cell>
          <cell r="E22">
            <v>3.2113999999999998</v>
          </cell>
          <cell r="F22">
            <v>3.351</v>
          </cell>
          <cell r="G22">
            <v>3.3677549999999998</v>
          </cell>
          <cell r="H22">
            <v>3.7656000000000001</v>
          </cell>
          <cell r="I22">
            <v>4.1502999999999997</v>
          </cell>
          <cell r="K22" t="str">
            <v>IV - 2018</v>
          </cell>
          <cell r="L22">
            <v>3.2084000000000001</v>
          </cell>
          <cell r="M22">
            <v>3.5057</v>
          </cell>
          <cell r="N22">
            <v>3.9068000000000001</v>
          </cell>
          <cell r="O22">
            <v>4.0819999999999999</v>
          </cell>
          <cell r="P22">
            <v>4.102409999999999</v>
          </cell>
          <cell r="Q22">
            <v>4.6032999999999999</v>
          </cell>
          <cell r="R22">
            <v>5.0876999999999999</v>
          </cell>
        </row>
        <row r="23">
          <cell r="B23" t="str">
            <v>I - 2019</v>
          </cell>
          <cell r="C23">
            <v>2.5680000000000001</v>
          </cell>
          <cell r="D23">
            <v>2.8599000000000001</v>
          </cell>
          <cell r="E23">
            <v>3.2069999999999999</v>
          </cell>
          <cell r="F23">
            <v>3.3549000000000002</v>
          </cell>
          <cell r="G23">
            <v>3.3716744999999997</v>
          </cell>
          <cell r="H23">
            <v>3.7963</v>
          </cell>
          <cell r="I23">
            <v>4.2083000000000004</v>
          </cell>
          <cell r="K23" t="str">
            <v>I - 2019</v>
          </cell>
          <cell r="L23">
            <v>3.1613000000000002</v>
          </cell>
          <cell r="M23">
            <v>3.4342000000000001</v>
          </cell>
          <cell r="N23">
            <v>3.8879000000000001</v>
          </cell>
          <cell r="O23">
            <v>4.069</v>
          </cell>
          <cell r="P23">
            <v>4.0893449999999998</v>
          </cell>
          <cell r="Q23">
            <v>4.6090999999999998</v>
          </cell>
          <cell r="R23">
            <v>5.1130000000000004</v>
          </cell>
        </row>
        <row r="24">
          <cell r="B24" t="str">
            <v>II - 2019</v>
          </cell>
          <cell r="C24">
            <v>2.5331000000000001</v>
          </cell>
          <cell r="D24">
            <v>2.8809999999999998</v>
          </cell>
          <cell r="E24">
            <v>3.2210999999999999</v>
          </cell>
          <cell r="F24">
            <v>3.3755999999999999</v>
          </cell>
          <cell r="G24">
            <v>3.3924779999999997</v>
          </cell>
          <cell r="H24">
            <v>3.8376000000000001</v>
          </cell>
          <cell r="I24">
            <v>4.2705000000000002</v>
          </cell>
          <cell r="K24" t="str">
            <v>II - 2019</v>
          </cell>
          <cell r="L24">
            <v>3.1368</v>
          </cell>
          <cell r="M24">
            <v>3.4506999999999999</v>
          </cell>
          <cell r="N24">
            <v>3.9018000000000002</v>
          </cell>
          <cell r="O24">
            <v>4.0881999999999996</v>
          </cell>
          <cell r="P24">
            <v>4.1086409999999995</v>
          </cell>
          <cell r="Q24">
            <v>4.6454000000000004</v>
          </cell>
          <cell r="R24">
            <v>5.1665999999999999</v>
          </cell>
        </row>
        <row r="25">
          <cell r="B25" t="str">
            <v>III - 2019</v>
          </cell>
          <cell r="C25">
            <v>2.5122</v>
          </cell>
          <cell r="D25">
            <v>2.9043000000000001</v>
          </cell>
          <cell r="E25">
            <v>3.2574999999999998</v>
          </cell>
          <cell r="F25">
            <v>3.4190999999999998</v>
          </cell>
          <cell r="G25">
            <v>3.4361954999999993</v>
          </cell>
          <cell r="H25">
            <v>3.9037999999999999</v>
          </cell>
          <cell r="I25">
            <v>4.3597000000000001</v>
          </cell>
          <cell r="K25" t="str">
            <v>III - 2019</v>
          </cell>
          <cell r="L25">
            <v>3.1301000000000001</v>
          </cell>
          <cell r="M25">
            <v>3.5251999999999999</v>
          </cell>
          <cell r="N25">
            <v>3.9641999999999999</v>
          </cell>
          <cell r="O25">
            <v>4.1574999999999998</v>
          </cell>
          <cell r="P25">
            <v>4.1782874999999997</v>
          </cell>
          <cell r="Q25">
            <v>4.7359</v>
          </cell>
          <cell r="R25">
            <v>5.2782999999999998</v>
          </cell>
        </row>
        <row r="26">
          <cell r="B26" t="str">
            <v>IV - 2019</v>
          </cell>
          <cell r="C26">
            <v>2.5049000000000001</v>
          </cell>
          <cell r="D26">
            <v>2.9037000000000002</v>
          </cell>
          <cell r="E26">
            <v>3.2774999999999999</v>
          </cell>
          <cell r="F26">
            <v>3.4443000000000001</v>
          </cell>
          <cell r="G26">
            <v>3.4615214999999999</v>
          </cell>
          <cell r="H26">
            <v>3.9456000000000002</v>
          </cell>
          <cell r="I26">
            <v>4.4184999999999999</v>
          </cell>
          <cell r="K26" t="str">
            <v>IV - 2019</v>
          </cell>
          <cell r="L26">
            <v>3.1038999999999999</v>
          </cell>
          <cell r="M26">
            <v>3.5425</v>
          </cell>
          <cell r="N26">
            <v>3.9963000000000002</v>
          </cell>
          <cell r="O26">
            <v>4.1943999999999999</v>
          </cell>
          <cell r="P26">
            <v>4.2153719999999995</v>
          </cell>
          <cell r="Q26">
            <v>4.7885</v>
          </cell>
          <cell r="R26">
            <v>5.3465999999999996</v>
          </cell>
        </row>
        <row r="27">
          <cell r="B27" t="str">
            <v>I - 2020</v>
          </cell>
          <cell r="C27">
            <v>2.4822000000000002</v>
          </cell>
          <cell r="D27">
            <v>2.8906000000000001</v>
          </cell>
          <cell r="E27">
            <v>3.2814999999999999</v>
          </cell>
          <cell r="F27">
            <v>3.4516</v>
          </cell>
          <cell r="G27">
            <v>3.4688579999999996</v>
          </cell>
          <cell r="H27">
            <v>3.9634999999999998</v>
          </cell>
          <cell r="I27">
            <v>4.4473000000000003</v>
          </cell>
          <cell r="K27" t="str">
            <v>I - 2020</v>
          </cell>
          <cell r="L27">
            <v>3.0613000000000001</v>
          </cell>
          <cell r="M27">
            <v>3.5150999999999999</v>
          </cell>
          <cell r="N27">
            <v>3.9849000000000001</v>
          </cell>
          <cell r="O27">
            <v>4.1848999999999998</v>
          </cell>
          <cell r="P27">
            <v>4.2058244999999994</v>
          </cell>
          <cell r="Q27">
            <v>4.7850000000000001</v>
          </cell>
          <cell r="R27">
            <v>5.3497000000000003</v>
          </cell>
        </row>
        <row r="28">
          <cell r="B28" t="str">
            <v>II - 2020</v>
          </cell>
          <cell r="C28">
            <v>2.4611000000000001</v>
          </cell>
          <cell r="D28">
            <v>2.8993000000000002</v>
          </cell>
          <cell r="E28">
            <v>3.3050000000000002</v>
          </cell>
          <cell r="F28">
            <v>3.4782999999999999</v>
          </cell>
          <cell r="G28">
            <v>3.4956914999999995</v>
          </cell>
          <cell r="H28">
            <v>4.0006000000000004</v>
          </cell>
          <cell r="I28">
            <v>4.4949000000000003</v>
          </cell>
          <cell r="K28" t="str">
            <v>II - 2020</v>
          </cell>
          <cell r="L28">
            <v>3.0238</v>
          </cell>
          <cell r="M28">
            <v>3.5230000000000001</v>
          </cell>
          <cell r="N28">
            <v>4.0075000000000003</v>
          </cell>
          <cell r="O28">
            <v>4.2103999999999999</v>
          </cell>
          <cell r="P28">
            <v>4.2314519999999991</v>
          </cell>
          <cell r="Q28">
            <v>4.8194999999999997</v>
          </cell>
          <cell r="R28">
            <v>5.3932000000000002</v>
          </cell>
        </row>
        <row r="29">
          <cell r="B29" t="str">
            <v>III - 2020</v>
          </cell>
          <cell r="C29">
            <v>2.4538000000000002</v>
          </cell>
          <cell r="D29">
            <v>2.927</v>
          </cell>
          <cell r="E29">
            <v>3.3475000000000001</v>
          </cell>
          <cell r="F29">
            <v>3.5247000000000002</v>
          </cell>
          <cell r="G29">
            <v>3.5423234999999997</v>
          </cell>
          <cell r="H29">
            <v>4.0593000000000004</v>
          </cell>
          <cell r="I29">
            <v>4.5658000000000003</v>
          </cell>
          <cell r="K29" t="str">
            <v>III - 2020</v>
          </cell>
          <cell r="L29">
            <v>2.9935</v>
          </cell>
          <cell r="M29">
            <v>3.5747</v>
          </cell>
          <cell r="N29">
            <v>4.0749000000000004</v>
          </cell>
          <cell r="O29">
            <v>4.2824</v>
          </cell>
          <cell r="P29">
            <v>4.3038119999999997</v>
          </cell>
          <cell r="Q29">
            <v>4.9062999999999999</v>
          </cell>
          <cell r="R29">
            <v>5.4943</v>
          </cell>
        </row>
        <row r="30">
          <cell r="B30" t="str">
            <v>IV - 2020</v>
          </cell>
          <cell r="C30">
            <v>2.444</v>
          </cell>
          <cell r="D30">
            <v>2.94</v>
          </cell>
          <cell r="E30">
            <v>3.3723000000000001</v>
          </cell>
          <cell r="F30">
            <v>3.5518999999999998</v>
          </cell>
          <cell r="G30">
            <v>3.5696594999999993</v>
          </cell>
          <cell r="H30">
            <v>4.0945</v>
          </cell>
          <cell r="I30">
            <v>4.6087999999999996</v>
          </cell>
          <cell r="K30" t="str">
            <v>IV - 2020</v>
          </cell>
          <cell r="L30">
            <v>2.9577</v>
          </cell>
          <cell r="M30">
            <v>3.5985</v>
          </cell>
          <cell r="N30">
            <v>4.1105999999999998</v>
          </cell>
          <cell r="O30">
            <v>4.3209999999999997</v>
          </cell>
          <cell r="P30">
            <v>4.3426049999999989</v>
          </cell>
          <cell r="Q30">
            <v>4.9539999999999997</v>
          </cell>
          <cell r="R30">
            <v>5.5510999999999999</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5-2008 (2)"/>
      <sheetName val="2005-2008"/>
      <sheetName val="2005-2008DGCP"/>
      <sheetName val="2005"/>
      <sheetName val="2006"/>
      <sheetName val="2007"/>
      <sheetName val="2005-2007OEC"/>
      <sheetName val="2005OEC"/>
      <sheetName val="2006OEC"/>
      <sheetName val="2007OEC"/>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4Q 02"/>
      <sheetName val="DEC01 DB"/>
      <sheetName val="index"/>
      <sheetName val="FIXED ASSETS"/>
      <sheetName val="WP"/>
      <sheetName val="PAE TABLE (WP)"/>
      <sheetName val="PAE TABLE"/>
      <sheetName val="PAE SALDOS ANALYSIS"/>
      <sheetName val="CASH &amp; CASH"/>
      <sheetName val="ACCOUNTS RECEIVABLE"/>
      <sheetName val="INVENTORIES"/>
      <sheetName val="LONG TERM DEBT"/>
      <sheetName val="BS_4Q_02"/>
      <sheetName val="DEC01_DB"/>
      <sheetName val="FIXED_ASSETS"/>
      <sheetName val="PAE_TABLE_(WP)"/>
      <sheetName val="PAE_TABLE"/>
      <sheetName val="PAE_SALDOS_ANALYSIS"/>
      <sheetName val="CASH_&amp;_CASH"/>
      <sheetName val="ACCOUNTS_RECEIVABLE"/>
      <sheetName val="LONG_TERM_DEBT"/>
      <sheetName val="BS_4Q_021"/>
      <sheetName val="DEC01_DB1"/>
      <sheetName val="FIXED_ASSETS1"/>
      <sheetName val="PAE_TABLE_(WP)1"/>
      <sheetName val="PAE_TABLE1"/>
      <sheetName val="PAE_SALDOS_ANALYSIS1"/>
      <sheetName val="CASH_&amp;_CASH1"/>
      <sheetName val="ACCOUNTS_RECEIVABLE1"/>
      <sheetName val="LONG_TERM_DEBT1"/>
      <sheetName val="BS_4Q_022"/>
      <sheetName val="DEC01_DB2"/>
      <sheetName val="FIXED_ASSETS2"/>
      <sheetName val="PAE_TABLE_(WP)2"/>
      <sheetName val="PAE_TABLE2"/>
      <sheetName val="PAE_SALDOS_ANALYSIS2"/>
      <sheetName val="CASH_&amp;_CASH2"/>
      <sheetName val="ACCOUNTS_RECEIVABLE2"/>
      <sheetName val="LONG_TERM_DEBT2"/>
      <sheetName val="BS_4Q_023"/>
      <sheetName val="DEC01_DB3"/>
      <sheetName val="FIXED_ASSETS3"/>
      <sheetName val="PAE_TABLE_(WP)3"/>
      <sheetName val="PAE_TABLE3"/>
      <sheetName val="PAE_SALDOS_ANALYSIS3"/>
      <sheetName val="CASH_&amp;_CASH3"/>
      <sheetName val="ACCOUNTS_RECEIVABLE3"/>
      <sheetName val="LONG_TERM_DEBT3"/>
      <sheetName val="BS_4Q_024"/>
      <sheetName val="DEC01_DB4"/>
      <sheetName val="FIXED_ASSETS4"/>
      <sheetName val="PAE_TABLE_(WP)4"/>
      <sheetName val="PAE_TABLE4"/>
      <sheetName val="PAE_SALDOS_ANALYSIS4"/>
      <sheetName val="CASH_&amp;_CASH4"/>
      <sheetName val="ACCOUNTS_RECEIVABLE4"/>
      <sheetName val="LONG_TERM_DEBT4"/>
      <sheetName val="Fixed and Variable Expenses"/>
      <sheetName val="Cash_Flow"/>
      <sheetName val="Overview"/>
      <sheetName val="Drop Down"/>
      <sheetName val="Assumptions"/>
      <sheetName val="Forecast(Bs)"/>
      <sheetName val="Forecast($)"/>
      <sheetName val="FX"/>
      <sheetName val="GAAP"/>
      <sheetName val="Deprec."/>
      <sheetName val="Quarter"/>
      <sheetName val="schC"/>
      <sheetName val="BTU's"/>
      <sheetName val="Variance"/>
      <sheetName val="schA"/>
      <sheetName val="SCH B"/>
      <sheetName val="Stat-Energy"/>
      <sheetName val="BS_4Q_025"/>
      <sheetName val="DEC01_DB5"/>
      <sheetName val="FIXED_ASSETS5"/>
      <sheetName val="PAE_TABLE_(WP)5"/>
      <sheetName val="PAE_TABLE5"/>
      <sheetName val="PAE_SALDOS_ANALYSIS5"/>
      <sheetName val="CASH_&amp;_CASH5"/>
      <sheetName val="ACCOUNTS_RECEIVABLE5"/>
      <sheetName val="LONG_TERM_DEB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s>
    <sheetDataSet>
      <sheetData sheetId="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listas"/>
      <sheetName val="Entidades"/>
      <sheetName val="Hoja4"/>
    </sheetNames>
    <sheetDataSet>
      <sheetData sheetId="0"/>
      <sheetData sheetId="1"/>
      <sheetData sheetId="2"/>
      <sheetData sheetId="3"/>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AMICA"/>
      <sheetName val="DATOS"/>
      <sheetName val="Hoja2"/>
      <sheetName val="eje 2004"/>
      <sheetName val="flc chimoré"/>
    </sheetNames>
    <sheetDataSet>
      <sheetData sheetId="0"/>
      <sheetData sheetId="1">
        <row r="1">
          <cell r="H1">
            <v>158.98755421823435</v>
          </cell>
        </row>
      </sheetData>
      <sheetData sheetId="2"/>
      <sheetData sheetId="3" refreshError="1"/>
      <sheetData sheetId="4"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
      <sheetName val="Micro"/>
      <sheetName val="Q1"/>
      <sheetName val="Q2"/>
      <sheetName val="Q3"/>
      <sheetName val="Q4"/>
      <sheetName val="Q5"/>
      <sheetName val="Q6"/>
      <sheetName val="Q7"/>
      <sheetName val="QQ"/>
      <sheetName val="QC"/>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9">
          <cell r="E9">
            <v>-278.678559700721</v>
          </cell>
          <cell r="F9">
            <v>-129.63403231952501</v>
          </cell>
          <cell r="G9">
            <v>-101.057465804115</v>
          </cell>
          <cell r="H9">
            <v>-75.0316049408151</v>
          </cell>
          <cell r="I9">
            <v>-296.31365246209998</v>
          </cell>
          <cell r="J9">
            <v>-301.75660147226898</v>
          </cell>
          <cell r="K9">
            <v>-400.77874755859398</v>
          </cell>
          <cell r="L9">
            <v>-133.333118677416</v>
          </cell>
          <cell r="M9">
            <v>33.011604324265001</v>
          </cell>
          <cell r="N9">
            <v>-195.716336024676</v>
          </cell>
          <cell r="O9">
            <v>-255.472336024676</v>
          </cell>
          <cell r="P9">
            <v>-406.154</v>
          </cell>
          <cell r="Q9">
            <v>-419.05648931340198</v>
          </cell>
          <cell r="R9">
            <v>-238.12299428145101</v>
          </cell>
          <cell r="S9">
            <v>-335.45</v>
          </cell>
          <cell r="T9">
            <v>-332.66399999999999</v>
          </cell>
          <cell r="U9">
            <v>-553.05138571476004</v>
          </cell>
          <cell r="V9">
            <v>-666.92100000000005</v>
          </cell>
          <cell r="W9">
            <v>-488.48808473045278</v>
          </cell>
          <cell r="X9">
            <v>-446.42513679050222</v>
          </cell>
          <cell r="Y9">
            <v>-275.83004735901727</v>
          </cell>
          <cell r="Z9">
            <v>-324.25248619112273</v>
          </cell>
          <cell r="AA9">
            <v>46.341130098005237</v>
          </cell>
          <cell r="AB9">
            <v>257.0796083005057</v>
          </cell>
          <cell r="AC9">
            <v>239.35624645471992</v>
          </cell>
          <cell r="AD9">
            <v>281.48938098408917</v>
          </cell>
          <cell r="AE9">
            <v>270.52888482539413</v>
          </cell>
          <cell r="AF9">
            <v>94.898902158400688</v>
          </cell>
          <cell r="AG9">
            <v>-1.665121621113963</v>
          </cell>
          <cell r="AH9">
            <v>-60.223198531448496</v>
          </cell>
        </row>
        <row r="147">
          <cell r="E147">
            <v>4.1999999666586498E-5</v>
          </cell>
          <cell r="F147">
            <v>9.4000002718530595E-5</v>
          </cell>
          <cell r="G147">
            <v>3.48000001395121E-4</v>
          </cell>
          <cell r="H147">
            <v>5.1569999195635301E-3</v>
          </cell>
          <cell r="I147">
            <v>0.58292800188064597</v>
          </cell>
          <cell r="J147">
            <v>1.91608202457428</v>
          </cell>
          <cell r="K147">
            <v>2.0550000667571999</v>
          </cell>
          <cell r="L147">
            <v>2.3501999378204301</v>
          </cell>
          <cell r="M147">
            <v>2.69169998168945</v>
          </cell>
          <cell r="N147">
            <v>3.1726999282836901</v>
          </cell>
          <cell r="O147">
            <v>3.5806000232696502</v>
          </cell>
          <cell r="P147">
            <v>3.90108323097229</v>
          </cell>
          <cell r="Q147">
            <v>4.2652502059936497</v>
          </cell>
          <cell r="R147">
            <v>4.6291666030883798</v>
          </cell>
          <cell r="S147">
            <v>4.8099999427795401</v>
          </cell>
          <cell r="T147">
            <v>5.0900001525878897</v>
          </cell>
          <cell r="U147">
            <v>5.2600002288818404</v>
          </cell>
          <cell r="V147">
            <v>5.4953000000000003</v>
          </cell>
          <cell r="W147">
            <v>5.8035000000000005</v>
          </cell>
          <cell r="X147">
            <v>6.1733000000000002</v>
          </cell>
          <cell r="Y147">
            <v>6.5969000000000007</v>
          </cell>
          <cell r="Z147">
            <v>7.16</v>
          </cell>
          <cell r="AA147">
            <v>7.6492000000000004</v>
          </cell>
          <cell r="AB147">
            <v>7.9263000000000003</v>
          </cell>
          <cell r="AC147">
            <v>8.1528400000000047</v>
          </cell>
          <cell r="AD147">
            <v>8.3071084000000077</v>
          </cell>
          <cell r="AE147">
            <v>8.3903794840000074</v>
          </cell>
          <cell r="AF147">
            <v>8.4744832788400082</v>
          </cell>
          <cell r="AG147">
            <v>8.5594281116284083</v>
          </cell>
          <cell r="AH147">
            <v>8.6452223927446923</v>
          </cell>
        </row>
        <row r="157">
          <cell r="E157">
            <v>1.00000004749745E-3</v>
          </cell>
          <cell r="F157">
            <v>1.00000004749745E-3</v>
          </cell>
          <cell r="G157">
            <v>1.00000004749745E-3</v>
          </cell>
          <cell r="H157">
            <v>1.00000004749745E-3</v>
          </cell>
          <cell r="I157">
            <v>1.00000004749745E-3</v>
          </cell>
          <cell r="J157">
            <v>1.00000004749745E-3</v>
          </cell>
          <cell r="K157">
            <v>1.00000004749745E-3</v>
          </cell>
          <cell r="L157">
            <v>1.00000004749745E-3</v>
          </cell>
          <cell r="M157">
            <v>1.00000004749745E-3</v>
          </cell>
          <cell r="N157">
            <v>1.00000004749745E-3</v>
          </cell>
          <cell r="O157">
            <v>1.00000004749745E-3</v>
          </cell>
          <cell r="P157">
            <v>1.00000004749745E-3</v>
          </cell>
          <cell r="Q157">
            <v>1.00000004749745E-3</v>
          </cell>
          <cell r="R157">
            <v>1.00000004749745E-3</v>
          </cell>
          <cell r="S157">
            <v>1.00000004749745E-3</v>
          </cell>
          <cell r="T157">
            <v>1.00000004749745E-3</v>
          </cell>
          <cell r="U157">
            <v>1.00000004749745E-3</v>
          </cell>
          <cell r="V157">
            <v>1.00000004749745E-3</v>
          </cell>
          <cell r="W157">
            <v>1.00000004749745E-3</v>
          </cell>
          <cell r="X157">
            <v>1.00000004749745E-3</v>
          </cell>
          <cell r="Y157">
            <v>1.00000004749745E-3</v>
          </cell>
          <cell r="Z157">
            <v>1.00000004749745E-3</v>
          </cell>
          <cell r="AA157">
            <v>1.00000004749745E-3</v>
          </cell>
          <cell r="AB157">
            <v>1.00000004749745E-3</v>
          </cell>
          <cell r="AC157">
            <v>1.00000004749745E-3</v>
          </cell>
          <cell r="AD157">
            <v>1.00000004749745E-3</v>
          </cell>
          <cell r="AE157">
            <v>1.00000004749745E-3</v>
          </cell>
          <cell r="AF157">
            <v>1.00000004749745E-3</v>
          </cell>
          <cell r="AG157">
            <v>1.00000004749745E-3</v>
          </cell>
          <cell r="AH157">
            <v>1.00000004749745E-3</v>
          </cell>
        </row>
      </sheetData>
      <sheetData sheetId="9" refreshError="1"/>
      <sheetData sheetId="10" refreshError="1"/>
      <sheetData sheetId="11" refreshError="1"/>
      <sheetData sheetId="12" refreshError="1"/>
      <sheetData sheetId="13"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cución 2004"/>
      <sheetName val="IUE PERIODO ABR-MAR"/>
      <sheetName val="Proyección 2006"/>
      <sheetName val="28421"/>
      <sheetName val="Comparación 3058 vs 1689"/>
      <sheetName val="Analisis 1689 vs 3058"/>
      <sheetName val="cuadro 7"/>
      <sheetName val="ANEXO 3_MEMORIA DE CALCULO"/>
      <sheetName val="FORM. PPA-1"/>
      <sheetName val="FORM. PPA-2"/>
      <sheetName val="ANEXO 1"/>
      <sheetName val="ANEXO 2"/>
      <sheetName val="ANEXO 3"/>
      <sheetName val="ANEXO 4 "/>
      <sheetName val="ANEXO 5"/>
      <sheetName val="ANEXO 6"/>
      <sheetName val="ANEXO 7"/>
      <sheetName val="ANEXO 8 "/>
      <sheetName val="ANEXO 9"/>
      <sheetName val="ANEXO 10"/>
      <sheetName val="ANEXO 13"/>
      <sheetName val="ANEXO 14"/>
      <sheetName val="ANEXO 15"/>
    </sheetNames>
    <sheetDataSet>
      <sheetData sheetId="0"/>
      <sheetData sheetId="1"/>
      <sheetData sheetId="2"/>
      <sheetData sheetId="3"/>
      <sheetData sheetId="4"/>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o Cambeiti"/>
      <sheetName val="Modelo Margarita"/>
      <sheetName val="Modelo Monteagudo"/>
      <sheetName val="Modelo Surubi"/>
      <sheetName val="Modelo SRB Noroeste"/>
      <sheetName val="Modelo SRB Bloque Bajo"/>
      <sheetName val="Modelo Paloma"/>
      <sheetName val="1c"/>
      <sheetName val="1t"/>
      <sheetName val="1m"/>
      <sheetName val="1s"/>
      <sheetName val="1no"/>
      <sheetName val="1b"/>
      <sheetName val="1p"/>
      <sheetName val="2c"/>
      <sheetName val="2t"/>
      <sheetName val="2m"/>
      <sheetName val="2s"/>
      <sheetName val="2no"/>
      <sheetName val="2b"/>
      <sheetName val="2p"/>
      <sheetName val="3c"/>
      <sheetName val="3t"/>
      <sheetName val="3m"/>
      <sheetName val="3s"/>
      <sheetName val="3no"/>
      <sheetName val="3b"/>
      <sheetName val="3p"/>
      <sheetName val="4c"/>
      <sheetName val="4t"/>
      <sheetName val="4m"/>
      <sheetName val="4s"/>
      <sheetName val="4no"/>
      <sheetName val="4b"/>
      <sheetName val="4p"/>
      <sheetName val="5c"/>
      <sheetName val="5t"/>
      <sheetName val="5m"/>
      <sheetName val="5s"/>
      <sheetName val="5no"/>
      <sheetName val="5b"/>
      <sheetName val="5p"/>
      <sheetName val="6c"/>
      <sheetName val="6t"/>
      <sheetName val="6m"/>
      <sheetName val="6s"/>
      <sheetName val="6no"/>
      <sheetName val="6b"/>
      <sheetName val="6p"/>
      <sheetName val="7c"/>
      <sheetName val="7t"/>
      <sheetName val="7m"/>
      <sheetName val="7s"/>
      <sheetName val="7no"/>
      <sheetName val="7b"/>
      <sheetName val="7p"/>
      <sheetName val="8c"/>
      <sheetName val="8t"/>
      <sheetName val="8m"/>
      <sheetName val="8s"/>
      <sheetName val="8no"/>
      <sheetName val="8b"/>
      <sheetName val="8p"/>
      <sheetName val="9c"/>
      <sheetName val="9t"/>
      <sheetName val="9m"/>
      <sheetName val="9s"/>
      <sheetName val="9no"/>
      <sheetName val="9b"/>
      <sheetName val="9p"/>
      <sheetName val="10c"/>
      <sheetName val="10t"/>
      <sheetName val="10m"/>
      <sheetName val="10s"/>
      <sheetName val="10no"/>
      <sheetName val="10b"/>
      <sheetName val="10p"/>
      <sheetName val="11c"/>
      <sheetName val="11t"/>
      <sheetName val="11m"/>
      <sheetName val="11s"/>
      <sheetName val="11no"/>
      <sheetName val="11b"/>
      <sheetName val="11p"/>
      <sheetName val="12c"/>
      <sheetName val="12t"/>
      <sheetName val="12m"/>
      <sheetName val="12s"/>
      <sheetName val="12no"/>
      <sheetName val="12b"/>
      <sheetName val="12p"/>
      <sheetName val="13c"/>
      <sheetName val="13t"/>
      <sheetName val="13m"/>
      <sheetName val="13s"/>
      <sheetName val="13no"/>
      <sheetName val="13b"/>
      <sheetName val="13p"/>
      <sheetName val="14c"/>
      <sheetName val="14t"/>
      <sheetName val="14m"/>
      <sheetName val="14s"/>
      <sheetName val="14no"/>
      <sheetName val="14b"/>
      <sheetName val="14p"/>
      <sheetName val="15c"/>
      <sheetName val="15t"/>
      <sheetName val="15m"/>
      <sheetName val="15s"/>
      <sheetName val="15no"/>
      <sheetName val="15b"/>
      <sheetName val="15p"/>
      <sheetName val="16c"/>
      <sheetName val="16t"/>
      <sheetName val="16m"/>
      <sheetName val="16s"/>
      <sheetName val="16no"/>
      <sheetName val="16b"/>
      <sheetName val="16p"/>
      <sheetName val="17c"/>
      <sheetName val="17t"/>
      <sheetName val="17m"/>
      <sheetName val="17s"/>
      <sheetName val="17no"/>
      <sheetName val="17b"/>
      <sheetName val="17p"/>
      <sheetName val="18c"/>
      <sheetName val="18t"/>
      <sheetName val="18m"/>
      <sheetName val="18s"/>
      <sheetName val="18no"/>
      <sheetName val="18b"/>
      <sheetName val="18p"/>
      <sheetName val="19c"/>
      <sheetName val="19t"/>
      <sheetName val="19m"/>
      <sheetName val="19s"/>
      <sheetName val="19no"/>
      <sheetName val="19b"/>
      <sheetName val="19p"/>
      <sheetName val="20c"/>
      <sheetName val="20t"/>
      <sheetName val="20m"/>
      <sheetName val="20s"/>
      <sheetName val="20no"/>
      <sheetName val="20b"/>
      <sheetName val="20p"/>
      <sheetName val="21c"/>
      <sheetName val="21t"/>
      <sheetName val="21m"/>
      <sheetName val="21s"/>
      <sheetName val="21no"/>
      <sheetName val="21b"/>
      <sheetName val="21p"/>
      <sheetName val="22c"/>
      <sheetName val="22t"/>
      <sheetName val="22m"/>
      <sheetName val="22s"/>
      <sheetName val="22no"/>
      <sheetName val="22b"/>
      <sheetName val="22p"/>
      <sheetName val="23c"/>
      <sheetName val="23t"/>
      <sheetName val="23m"/>
      <sheetName val="23s"/>
      <sheetName val="23no"/>
      <sheetName val="23b"/>
      <sheetName val="23p"/>
      <sheetName val="24c"/>
      <sheetName val="24t"/>
      <sheetName val="24m"/>
      <sheetName val="24s"/>
      <sheetName val="24no"/>
      <sheetName val="24b"/>
      <sheetName val="24p"/>
      <sheetName val="25c"/>
      <sheetName val="25t"/>
      <sheetName val="25m"/>
      <sheetName val="25s"/>
      <sheetName val="25no"/>
      <sheetName val="25b"/>
      <sheetName val="25p"/>
      <sheetName val="26c"/>
      <sheetName val="26t"/>
      <sheetName val="26m"/>
      <sheetName val="26s"/>
      <sheetName val="26no"/>
      <sheetName val="26b"/>
      <sheetName val="26p"/>
      <sheetName val="27c"/>
      <sheetName val="27t"/>
      <sheetName val="27m"/>
      <sheetName val="27s"/>
      <sheetName val="27no"/>
      <sheetName val="27b"/>
      <sheetName val="27p"/>
      <sheetName val="28c"/>
      <sheetName val="28t"/>
      <sheetName val="28m"/>
      <sheetName val="28s"/>
      <sheetName val="28no"/>
      <sheetName val="28b"/>
      <sheetName val="28p"/>
      <sheetName val="29c"/>
      <sheetName val="29t"/>
      <sheetName val="29m"/>
      <sheetName val="29s"/>
      <sheetName val="29no"/>
      <sheetName val="29b"/>
      <sheetName val="29p"/>
      <sheetName val="30c"/>
      <sheetName val="30t"/>
      <sheetName val="30m"/>
      <sheetName val="30s"/>
      <sheetName val="30no"/>
      <sheetName val="30b"/>
      <sheetName val="30p"/>
      <sheetName val="31c"/>
      <sheetName val="31t"/>
      <sheetName val="31m"/>
      <sheetName val="31s"/>
      <sheetName val="31no"/>
      <sheetName val="31b"/>
      <sheetName val="3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
      <sheetName val="Micro"/>
      <sheetName val="Q1"/>
      <sheetName val="Q2"/>
      <sheetName val="Q3"/>
      <sheetName val="Q4"/>
      <sheetName val="Q5"/>
      <sheetName val="Q6"/>
      <sheetName val="Q7"/>
      <sheetName val="QQ"/>
      <sheetName val="QC"/>
      <sheetName val="Sheet2"/>
      <sheetName val="Sheet3"/>
    </sheetNames>
    <sheetDataSet>
      <sheetData sheetId="0"/>
      <sheetData sheetId="1"/>
      <sheetData sheetId="2"/>
      <sheetData sheetId="3"/>
      <sheetData sheetId="4"/>
      <sheetData sheetId="5"/>
      <sheetData sheetId="6"/>
      <sheetData sheetId="7"/>
      <sheetData sheetId="8">
        <row r="19">
          <cell r="E19">
            <v>912.4</v>
          </cell>
          <cell r="F19">
            <v>827.7</v>
          </cell>
          <cell r="G19">
            <v>755.1</v>
          </cell>
          <cell r="H19">
            <v>719.5</v>
          </cell>
          <cell r="I19">
            <v>628.4</v>
          </cell>
          <cell r="J19">
            <v>587.5</v>
          </cell>
          <cell r="K19">
            <v>518.70000000000005</v>
          </cell>
          <cell r="L19">
            <v>542.5</v>
          </cell>
          <cell r="M19">
            <v>723.5</v>
          </cell>
          <cell r="N19">
            <v>845.18366397532395</v>
          </cell>
          <cell r="O19">
            <v>817.027663975324</v>
          </cell>
          <cell r="P19">
            <v>637.64599999999996</v>
          </cell>
          <cell r="Q19">
            <v>709.84351068659998</v>
          </cell>
          <cell r="R19">
            <v>997.62700571854896</v>
          </cell>
          <cell r="S19">
            <v>1074.94</v>
          </cell>
          <cell r="T19">
            <v>1132</v>
          </cell>
          <cell r="U19">
            <v>1166.5486142852401</v>
          </cell>
          <cell r="V19">
            <v>1104</v>
          </cell>
          <cell r="W19">
            <v>1051.0910930570471</v>
          </cell>
          <cell r="X19">
            <v>1246.1318632094979</v>
          </cell>
          <cell r="Y19">
            <v>1284.8109526409828</v>
          </cell>
          <cell r="Z19">
            <v>1298.7315138088773</v>
          </cell>
          <cell r="AA19">
            <v>1573.4167117079908</v>
          </cell>
          <cell r="AB19">
            <v>2128.5252743238102</v>
          </cell>
          <cell r="AC19">
            <v>2393.04</v>
          </cell>
          <cell r="AD19">
            <v>2537.6799999999998</v>
          </cell>
          <cell r="AE19">
            <v>2549.0700000000002</v>
          </cell>
          <cell r="AF19">
            <v>2476.5500000000002</v>
          </cell>
          <cell r="AG19">
            <v>2490.5300000000002</v>
          </cell>
          <cell r="AH19">
            <v>2532.1999999999998</v>
          </cell>
        </row>
        <row r="21">
          <cell r="E21">
            <v>109.422175677431</v>
          </cell>
          <cell r="F21">
            <v>78.916660586923797</v>
          </cell>
          <cell r="G21">
            <v>102.51423967094</v>
          </cell>
          <cell r="H21">
            <v>93.786752968593206</v>
          </cell>
          <cell r="I21">
            <v>89.878619590695195</v>
          </cell>
          <cell r="J21">
            <v>118.964413578593</v>
          </cell>
          <cell r="K21">
            <v>134.47220023306701</v>
          </cell>
          <cell r="L21">
            <v>138.800413940429</v>
          </cell>
          <cell r="M21">
            <v>174.671138528885</v>
          </cell>
          <cell r="N21">
            <v>184.80502984003499</v>
          </cell>
          <cell r="O21">
            <v>181.74262672597899</v>
          </cell>
          <cell r="P21">
            <v>174.921129473138</v>
          </cell>
          <cell r="Q21">
            <v>185.59087920115601</v>
          </cell>
          <cell r="R21">
            <v>173.70323932508001</v>
          </cell>
          <cell r="S21">
            <v>166.90959402543999</v>
          </cell>
          <cell r="T21">
            <v>183.230933548629</v>
          </cell>
          <cell r="U21">
            <v>246.58554761607499</v>
          </cell>
          <cell r="V21">
            <v>250.18484684708099</v>
          </cell>
          <cell r="W21">
            <v>259.47703497560099</v>
          </cell>
          <cell r="X21">
            <v>225.17823531718</v>
          </cell>
          <cell r="Y21">
            <v>277.53660014282201</v>
          </cell>
          <cell r="Z21">
            <v>277.10450830442102</v>
          </cell>
          <cell r="AA21">
            <v>326.38077238869101</v>
          </cell>
          <cell r="AB21">
            <v>327.14536745918201</v>
          </cell>
          <cell r="AC21">
            <v>345.0625362858911</v>
          </cell>
          <cell r="AD21">
            <v>315.12761913180918</v>
          </cell>
          <cell r="AE21">
            <v>354.58843096035008</v>
          </cell>
          <cell r="AF21">
            <v>371.13517095210449</v>
          </cell>
          <cell r="AG21">
            <v>424.55825773883691</v>
          </cell>
          <cell r="AH21">
            <v>474.14905055914187</v>
          </cell>
        </row>
        <row r="27">
          <cell r="E27">
            <v>-917.1</v>
          </cell>
          <cell r="F27">
            <v>-554.1</v>
          </cell>
          <cell r="G27">
            <v>-576.70000000000005</v>
          </cell>
          <cell r="H27">
            <v>-488.5</v>
          </cell>
          <cell r="I27">
            <v>-690.9</v>
          </cell>
          <cell r="J27">
            <v>-674</v>
          </cell>
          <cell r="K27">
            <v>-766.3</v>
          </cell>
          <cell r="L27">
            <v>-590.5</v>
          </cell>
          <cell r="M27">
            <v>-619.9</v>
          </cell>
          <cell r="N27">
            <v>-962.7</v>
          </cell>
          <cell r="O27">
            <v>-1009.9</v>
          </cell>
          <cell r="P27">
            <v>-1090.3</v>
          </cell>
          <cell r="Q27">
            <v>-1153.5999999999999</v>
          </cell>
          <cell r="R27">
            <v>-1276.4000000000001</v>
          </cell>
          <cell r="S27">
            <v>-1375.62</v>
          </cell>
          <cell r="T27">
            <v>-1536.3</v>
          </cell>
          <cell r="U27">
            <v>-1850.8</v>
          </cell>
          <cell r="V27">
            <v>-1983</v>
          </cell>
          <cell r="W27">
            <v>-1755.1</v>
          </cell>
          <cell r="X27">
            <v>-1829.7</v>
          </cell>
          <cell r="Y27">
            <v>-1707.7</v>
          </cell>
          <cell r="Z27">
            <v>-1770.1</v>
          </cell>
          <cell r="AA27">
            <v>-1609.46</v>
          </cell>
          <cell r="AB27">
            <v>-1862.93</v>
          </cell>
          <cell r="AC27">
            <v>-2051.6799999999998</v>
          </cell>
          <cell r="AD27">
            <v>-2103.4</v>
          </cell>
          <cell r="AE27">
            <v>-2154.7800000000002</v>
          </cell>
          <cell r="AF27">
            <v>-2219.52</v>
          </cell>
          <cell r="AG27">
            <v>-2287.59</v>
          </cell>
          <cell r="AH27">
            <v>-2357.69</v>
          </cell>
        </row>
        <row r="29">
          <cell r="E29">
            <v>-113.777844346002</v>
          </cell>
          <cell r="F29">
            <v>-100.583374279464</v>
          </cell>
          <cell r="G29">
            <v>-90.985726044749697</v>
          </cell>
          <cell r="H29">
            <v>-99.213062745960997</v>
          </cell>
          <cell r="I29">
            <v>-112.721402877462</v>
          </cell>
          <cell r="J29">
            <v>-140.035696666712</v>
          </cell>
          <cell r="K29">
            <v>-152.827851280711</v>
          </cell>
          <cell r="L29">
            <v>-7.4995596915027898</v>
          </cell>
          <cell r="M29">
            <v>-138.32886996943299</v>
          </cell>
          <cell r="N29">
            <v>-138.29498523574901</v>
          </cell>
          <cell r="O29">
            <v>-177.05739492727099</v>
          </cell>
          <cell r="P29">
            <v>-187.17885847787699</v>
          </cell>
          <cell r="Q29">
            <v>-191.909130286692</v>
          </cell>
          <cell r="R29">
            <v>-174.896774062682</v>
          </cell>
          <cell r="S29">
            <v>-349.41039803999001</v>
          </cell>
          <cell r="T29">
            <v>-371.56908476191802</v>
          </cell>
          <cell r="U29">
            <v>-418.31446153919802</v>
          </cell>
          <cell r="V29">
            <v>-442.14515498397401</v>
          </cell>
          <cell r="W29">
            <v>-449.33296258299299</v>
          </cell>
          <cell r="X29">
            <v>-458.90867874532</v>
          </cell>
          <cell r="Y29">
            <v>-453.18211933959998</v>
          </cell>
          <cell r="Z29">
            <v>-488.74168310182898</v>
          </cell>
          <cell r="AA29">
            <v>-477.80947419334098</v>
          </cell>
          <cell r="AB29">
            <v>-512.74763791191197</v>
          </cell>
          <cell r="AC29">
            <v>-532.3975467219218</v>
          </cell>
          <cell r="AD29">
            <v>-606.10956348537877</v>
          </cell>
          <cell r="AE29">
            <v>-612.61109903312695</v>
          </cell>
          <cell r="AF29">
            <v>-644.32209264819153</v>
          </cell>
          <cell r="AG29">
            <v>-641.57709839396114</v>
          </cell>
          <cell r="AH29">
            <v>-650.12248422133018</v>
          </cell>
        </row>
        <row r="40">
          <cell r="E40">
            <v>-377.930444409649</v>
          </cell>
          <cell r="F40">
            <v>-405.41682701906399</v>
          </cell>
          <cell r="G40">
            <v>-387.46721692306198</v>
          </cell>
          <cell r="H40">
            <v>-420.355389417965</v>
          </cell>
          <cell r="I40">
            <v>-376.31563545009402</v>
          </cell>
          <cell r="J40">
            <v>-275.67042591125602</v>
          </cell>
          <cell r="K40">
            <v>-251.89437265823301</v>
          </cell>
          <cell r="L40">
            <v>-225.81491291843301</v>
          </cell>
          <cell r="M40">
            <v>-208.163385636795</v>
          </cell>
          <cell r="N40">
            <v>-193.132704263769</v>
          </cell>
          <cell r="O40">
            <v>-202.568372403284</v>
          </cell>
          <cell r="P40">
            <v>-188.300004598405</v>
          </cell>
          <cell r="Q40">
            <v>-191.700002386514</v>
          </cell>
          <cell r="R40">
            <v>-184.00000651925799</v>
          </cell>
          <cell r="S40">
            <v>-159.89999389648401</v>
          </cell>
          <cell r="T40">
            <v>-185.30000305175801</v>
          </cell>
          <cell r="U40">
            <v>-205.89999389648401</v>
          </cell>
          <cell r="V40">
            <v>-201.33299255371099</v>
          </cell>
          <cell r="W40">
            <v>-201.04200744628901</v>
          </cell>
          <cell r="X40">
            <v>-202.09700012207</v>
          </cell>
          <cell r="Y40">
            <v>-209.901931762695</v>
          </cell>
          <cell r="Z40">
            <v>-200.88954162597699</v>
          </cell>
          <cell r="AA40">
            <v>-205.34031677246099</v>
          </cell>
          <cell r="AB40">
            <v>-215.05924987793</v>
          </cell>
          <cell r="AC40">
            <v>-229.57768249511699</v>
          </cell>
          <cell r="AD40">
            <v>-249.16294860839801</v>
          </cell>
          <cell r="AE40">
            <v>-270.41903227929203</v>
          </cell>
          <cell r="AF40">
            <v>-293.48847181046699</v>
          </cell>
          <cell r="AG40">
            <v>-318.52596453596402</v>
          </cell>
          <cell r="AH40">
            <v>-345.69940501474798</v>
          </cell>
        </row>
      </sheetData>
      <sheetData sheetId="9"/>
      <sheetData sheetId="10"/>
      <sheetData sheetId="11"/>
      <sheetData sheetId="12"/>
      <sheetData sheetId="13"/>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tables"/>
      <sheetName val="(PE)"/>
      <sheetName val="(PS)"/>
      <sheetName val="Education"/>
      <sheetName val="Phillips"/>
      <sheetName val="XA-residual"/>
      <sheetName val="EGLP PL"/>
      <sheetName val="EG"/>
      <sheetName val="aq"/>
    </sheetNames>
    <sheetDataSet>
      <sheetData sheetId="0">
        <row r="7">
          <cell r="AN7">
            <v>10079.786004663296</v>
          </cell>
          <cell r="AO7">
            <v>0</v>
          </cell>
        </row>
        <row r="8">
          <cell r="AN8">
            <v>51040.954973010907</v>
          </cell>
          <cell r="AO8">
            <v>0</v>
          </cell>
        </row>
        <row r="9">
          <cell r="AN9" t="e">
            <v>#DIV/0!</v>
          </cell>
          <cell r="AO9">
            <v>0</v>
          </cell>
        </row>
        <row r="11">
          <cell r="AN11" t="e">
            <v>#DIV/0!</v>
          </cell>
          <cell r="AO11">
            <v>0</v>
          </cell>
        </row>
        <row r="12">
          <cell r="AN12" t="e">
            <v>#DIV/0!</v>
          </cell>
          <cell r="AO12">
            <v>0</v>
          </cell>
        </row>
        <row r="14">
          <cell r="AN14">
            <v>9.8480932447611691E-2</v>
          </cell>
          <cell r="AO14">
            <v>0</v>
          </cell>
        </row>
        <row r="15">
          <cell r="AN15">
            <v>9.4530000000000003E-2</v>
          </cell>
          <cell r="AO15">
            <v>0</v>
          </cell>
        </row>
        <row r="17">
          <cell r="AN17">
            <v>5.0636943035692825</v>
          </cell>
          <cell r="AO17">
            <v>0</v>
          </cell>
        </row>
        <row r="18">
          <cell r="AN18">
            <v>5.18</v>
          </cell>
          <cell r="AO18">
            <v>0</v>
          </cell>
        </row>
        <row r="19">
          <cell r="AN19" t="e">
            <v>#DIV/0!</v>
          </cell>
          <cell r="AO19">
            <v>0</v>
          </cell>
        </row>
        <row r="20">
          <cell r="AN20">
            <v>6.2660728825863856</v>
          </cell>
          <cell r="AO20">
            <v>0</v>
          </cell>
        </row>
        <row r="21">
          <cell r="AN21">
            <v>2.000000000000024E-2</v>
          </cell>
          <cell r="AO21">
            <v>0</v>
          </cell>
        </row>
        <row r="23">
          <cell r="AN23">
            <v>0.16677591104091127</v>
          </cell>
          <cell r="AO23">
            <v>0</v>
          </cell>
        </row>
        <row r="24">
          <cell r="AN24">
            <v>0.17079460769249949</v>
          </cell>
          <cell r="AO24">
            <v>0</v>
          </cell>
        </row>
        <row r="25">
          <cell r="AN25">
            <v>-4.0186966515882222E-3</v>
          </cell>
          <cell r="AO25">
            <v>0</v>
          </cell>
        </row>
        <row r="26">
          <cell r="AN26">
            <v>-2.1443227098491304E-2</v>
          </cell>
          <cell r="AO26">
            <v>0</v>
          </cell>
        </row>
        <row r="27">
          <cell r="AN27">
            <v>6.3912207379313579E-3</v>
          </cell>
          <cell r="AO27">
            <v>0</v>
          </cell>
        </row>
        <row r="28">
          <cell r="AN28">
            <v>0.21446351872446404</v>
          </cell>
          <cell r="AO28">
            <v>0</v>
          </cell>
        </row>
        <row r="29">
          <cell r="AN29">
            <v>4.4905256110649334E-2</v>
          </cell>
          <cell r="AO29">
            <v>0</v>
          </cell>
        </row>
        <row r="30">
          <cell r="AN30">
            <v>20.37</v>
          </cell>
          <cell r="AO30">
            <v>0</v>
          </cell>
        </row>
        <row r="31">
          <cell r="AN31">
            <v>0.16955826261381471</v>
          </cell>
          <cell r="AO31">
            <v>0</v>
          </cell>
        </row>
        <row r="32">
          <cell r="AN32">
            <v>0.20807229798653268</v>
          </cell>
          <cell r="AO32">
            <v>0</v>
          </cell>
        </row>
        <row r="33">
          <cell r="AN33">
            <v>-1.433793999999999E-2</v>
          </cell>
          <cell r="AO33">
            <v>0</v>
          </cell>
        </row>
        <row r="34">
          <cell r="AN34">
            <v>0.19881769488661769</v>
          </cell>
          <cell r="AO34">
            <v>0</v>
          </cell>
        </row>
        <row r="35">
          <cell r="AN35">
            <v>1.9222206109996542E-2</v>
          </cell>
          <cell r="AO35">
            <v>0</v>
          </cell>
        </row>
        <row r="36">
          <cell r="AN36">
            <v>9.1969268407775147E-3</v>
          </cell>
          <cell r="AO36">
            <v>0</v>
          </cell>
        </row>
        <row r="37">
          <cell r="AN37">
            <v>0.17039856193584363</v>
          </cell>
          <cell r="AO37">
            <v>0</v>
          </cell>
        </row>
        <row r="38">
          <cell r="AN38">
            <v>-0.21315563488661768</v>
          </cell>
          <cell r="AO38">
            <v>0</v>
          </cell>
        </row>
        <row r="39">
          <cell r="AN39">
            <v>-4.747037232761063E-2</v>
          </cell>
          <cell r="AO39">
            <v>0</v>
          </cell>
        </row>
        <row r="40">
          <cell r="AN40">
            <v>-1.8663449330790668E-2</v>
          </cell>
          <cell r="AO40">
            <v>0</v>
          </cell>
        </row>
        <row r="41">
          <cell r="AN41">
            <v>-1.7535948537417662E-2</v>
          </cell>
          <cell r="AO41">
            <v>0</v>
          </cell>
        </row>
        <row r="42">
          <cell r="AN42">
            <v>-1.1275007933730051E-3</v>
          </cell>
          <cell r="AO42">
            <v>0</v>
          </cell>
        </row>
        <row r="43">
          <cell r="AN43">
            <v>-0.14702181322821639</v>
          </cell>
          <cell r="AO43">
            <v>0</v>
          </cell>
        </row>
        <row r="44">
          <cell r="AN44">
            <v>0.22036182107163657</v>
          </cell>
          <cell r="AO44">
            <v>0</v>
          </cell>
        </row>
        <row r="45">
          <cell r="AN45">
            <v>663.29280534026702</v>
          </cell>
          <cell r="AO45">
            <v>0</v>
          </cell>
        </row>
        <row r="46">
          <cell r="AN46">
            <v>3.7098698722794103</v>
          </cell>
          <cell r="AO46">
            <v>0</v>
          </cell>
        </row>
        <row r="48">
          <cell r="AN48">
            <v>0</v>
          </cell>
          <cell r="AO48">
            <v>0</v>
          </cell>
        </row>
        <row r="49">
          <cell r="AN49" t="str">
            <v/>
          </cell>
          <cell r="AO49">
            <v>0</v>
          </cell>
        </row>
        <row r="50">
          <cell r="AN50">
            <v>5.5899999999999998E-2</v>
          </cell>
          <cell r="AO50">
            <v>0</v>
          </cell>
        </row>
        <row r="57">
          <cell r="AO57">
            <v>0</v>
          </cell>
        </row>
        <row r="59">
          <cell r="AO59">
            <v>0</v>
          </cell>
        </row>
        <row r="60">
          <cell r="AO60">
            <v>0</v>
          </cell>
        </row>
        <row r="63">
          <cell r="AO63">
            <v>0</v>
          </cell>
        </row>
        <row r="64">
          <cell r="AO64">
            <v>0</v>
          </cell>
        </row>
        <row r="66">
          <cell r="AO66">
            <v>0</v>
          </cell>
        </row>
        <row r="67">
          <cell r="AO67">
            <v>0</v>
          </cell>
        </row>
        <row r="69">
          <cell r="AO69">
            <v>0</v>
          </cell>
        </row>
        <row r="70">
          <cell r="AO70">
            <v>0</v>
          </cell>
        </row>
        <row r="75">
          <cell r="AO75">
            <v>0</v>
          </cell>
        </row>
        <row r="76">
          <cell r="AO76">
            <v>0</v>
          </cell>
        </row>
        <row r="77">
          <cell r="AO77">
            <v>0</v>
          </cell>
        </row>
        <row r="78">
          <cell r="AO78">
            <v>0</v>
          </cell>
        </row>
        <row r="79">
          <cell r="AO79">
            <v>0</v>
          </cell>
        </row>
        <row r="81">
          <cell r="AO81">
            <v>0</v>
          </cell>
        </row>
        <row r="82">
          <cell r="AO82">
            <v>0</v>
          </cell>
        </row>
        <row r="83">
          <cell r="AO83">
            <v>0</v>
          </cell>
        </row>
        <row r="85">
          <cell r="AO85">
            <v>0</v>
          </cell>
        </row>
        <row r="91">
          <cell r="AO91">
            <v>0</v>
          </cell>
        </row>
        <row r="92">
          <cell r="AO92">
            <v>0</v>
          </cell>
        </row>
        <row r="93">
          <cell r="AO93">
            <v>0</v>
          </cell>
        </row>
        <row r="94">
          <cell r="AO94">
            <v>0</v>
          </cell>
        </row>
        <row r="95">
          <cell r="AO95">
            <v>0</v>
          </cell>
        </row>
        <row r="96">
          <cell r="AO96">
            <v>0</v>
          </cell>
        </row>
        <row r="97">
          <cell r="AO97">
            <v>0</v>
          </cell>
        </row>
        <row r="98">
          <cell r="AO98">
            <v>0</v>
          </cell>
        </row>
        <row r="99">
          <cell r="AO99">
            <v>0</v>
          </cell>
        </row>
        <row r="100">
          <cell r="AO100">
            <v>0</v>
          </cell>
        </row>
        <row r="101">
          <cell r="AO101">
            <v>0</v>
          </cell>
        </row>
        <row r="102">
          <cell r="AO102">
            <v>0</v>
          </cell>
        </row>
        <row r="104">
          <cell r="AO104">
            <v>0</v>
          </cell>
        </row>
        <row r="105">
          <cell r="AO105">
            <v>0</v>
          </cell>
        </row>
        <row r="106">
          <cell r="AO106">
            <v>0</v>
          </cell>
        </row>
        <row r="107">
          <cell r="AO107">
            <v>0</v>
          </cell>
        </row>
        <row r="108">
          <cell r="AO108">
            <v>0</v>
          </cell>
        </row>
        <row r="109">
          <cell r="AO109">
            <v>0</v>
          </cell>
        </row>
        <row r="112">
          <cell r="AO112">
            <v>0</v>
          </cell>
        </row>
        <row r="113">
          <cell r="AO113">
            <v>0</v>
          </cell>
        </row>
        <row r="114">
          <cell r="AO114">
            <v>0</v>
          </cell>
        </row>
        <row r="116">
          <cell r="AO116">
            <v>0</v>
          </cell>
        </row>
        <row r="117">
          <cell r="AO117" t="str">
            <v/>
          </cell>
        </row>
        <row r="119">
          <cell r="AO119">
            <v>0</v>
          </cell>
        </row>
        <row r="126">
          <cell r="AO126" t="e">
            <v>#DIV/0!</v>
          </cell>
        </row>
        <row r="127">
          <cell r="AO127">
            <v>0</v>
          </cell>
        </row>
        <row r="128">
          <cell r="AO128">
            <v>0</v>
          </cell>
        </row>
        <row r="129">
          <cell r="AO129">
            <v>0</v>
          </cell>
        </row>
        <row r="130">
          <cell r="AO130" t="e">
            <v>#DIV/0!</v>
          </cell>
        </row>
        <row r="131">
          <cell r="AO131" t="e">
            <v>#DIV/0!</v>
          </cell>
        </row>
        <row r="132">
          <cell r="AO132" t="e">
            <v>#DIV/0!</v>
          </cell>
        </row>
        <row r="133">
          <cell r="AO133" t="e">
            <v>#DIV/0!</v>
          </cell>
        </row>
        <row r="134">
          <cell r="AO134" t="e">
            <v>#DIV/0!</v>
          </cell>
        </row>
        <row r="135">
          <cell r="AO135" t="e">
            <v>#DIV/0!</v>
          </cell>
        </row>
        <row r="136">
          <cell r="AO136" t="e">
            <v>#DIV/0!</v>
          </cell>
        </row>
        <row r="137">
          <cell r="AO137" t="e">
            <v>#DIV/0!</v>
          </cell>
        </row>
        <row r="138">
          <cell r="AO138" t="e">
            <v>#DIV/0!</v>
          </cell>
        </row>
        <row r="139">
          <cell r="AO139" t="e">
            <v>#DIV/0!</v>
          </cell>
        </row>
        <row r="140">
          <cell r="AO140" t="e">
            <v>#DIV/0!</v>
          </cell>
        </row>
        <row r="141">
          <cell r="AO141" t="e">
            <v>#DIV/0!</v>
          </cell>
        </row>
        <row r="142">
          <cell r="AO142" t="e">
            <v>#DIV/0!</v>
          </cell>
        </row>
        <row r="144">
          <cell r="AO144">
            <v>0</v>
          </cell>
        </row>
        <row r="145">
          <cell r="AO145">
            <v>0</v>
          </cell>
        </row>
        <row r="146">
          <cell r="AO146">
            <v>0</v>
          </cell>
        </row>
        <row r="147">
          <cell r="AO147" t="e">
            <v>#DIV/0!</v>
          </cell>
        </row>
        <row r="148">
          <cell r="AO148">
            <v>0</v>
          </cell>
        </row>
        <row r="150">
          <cell r="AO150" t="e">
            <v>#DIV/0!</v>
          </cell>
        </row>
        <row r="152">
          <cell r="AO152" t="e">
            <v>#DIV/0!</v>
          </cell>
        </row>
        <row r="153">
          <cell r="AO153" t="e">
            <v>#DIV/0!</v>
          </cell>
        </row>
        <row r="154">
          <cell r="AO154" t="e">
            <v>#DIV/0!</v>
          </cell>
        </row>
        <row r="155">
          <cell r="AO155" t="e">
            <v>#DIV/0!</v>
          </cell>
        </row>
        <row r="157">
          <cell r="AO157">
            <v>0</v>
          </cell>
        </row>
        <row r="164">
          <cell r="AO164" t="e">
            <v>#DIV/0!</v>
          </cell>
        </row>
        <row r="165">
          <cell r="AO165" t="e">
            <v>#DIV/0!</v>
          </cell>
        </row>
        <row r="166">
          <cell r="AO166" t="e">
            <v>#DIV/0!</v>
          </cell>
        </row>
        <row r="167">
          <cell r="AO167" t="e">
            <v>#DIV/0!</v>
          </cell>
        </row>
        <row r="168">
          <cell r="AO168" t="e">
            <v>#DIV/0!</v>
          </cell>
        </row>
        <row r="169">
          <cell r="AO169" t="e">
            <v>#DIV/0!</v>
          </cell>
        </row>
        <row r="170">
          <cell r="AO170" t="e">
            <v>#DIV/0!</v>
          </cell>
        </row>
        <row r="171">
          <cell r="AO171" t="e">
            <v>#DIV/0!</v>
          </cell>
        </row>
        <row r="172">
          <cell r="AO172" t="e">
            <v>#DIV/0!</v>
          </cell>
        </row>
        <row r="173">
          <cell r="AO173" t="e">
            <v>#DIV/0!</v>
          </cell>
        </row>
        <row r="174">
          <cell r="AO174" t="e">
            <v>#DIV/0!</v>
          </cell>
        </row>
        <row r="175">
          <cell r="AO175" t="e">
            <v>#DIV/0!</v>
          </cell>
        </row>
        <row r="177">
          <cell r="AO177" t="e">
            <v>#DIV/0!</v>
          </cell>
        </row>
        <row r="179">
          <cell r="AO179" t="e">
            <v>#DIV/0!</v>
          </cell>
        </row>
        <row r="180">
          <cell r="AO180" t="e">
            <v>#DIV/0!</v>
          </cell>
        </row>
        <row r="181">
          <cell r="AO181" t="e">
            <v>#DIV/0!</v>
          </cell>
        </row>
        <row r="183">
          <cell r="AO183">
            <v>0</v>
          </cell>
        </row>
        <row r="190">
          <cell r="AO190" t="e">
            <v>#DIV/0!</v>
          </cell>
        </row>
        <row r="191">
          <cell r="AO191" t="e">
            <v>#DIV/0!</v>
          </cell>
        </row>
        <row r="194">
          <cell r="AO194" t="e">
            <v>#DIV/0!</v>
          </cell>
        </row>
        <row r="195">
          <cell r="AO195" t="e">
            <v>#DIV/0!</v>
          </cell>
        </row>
        <row r="196">
          <cell r="AO196" t="e">
            <v>#DIV/0!</v>
          </cell>
        </row>
        <row r="197">
          <cell r="AO197" t="e">
            <v>#DIV/0!</v>
          </cell>
        </row>
        <row r="198">
          <cell r="AO198" t="e">
            <v>#DIV/0!</v>
          </cell>
        </row>
        <row r="199">
          <cell r="AO199" t="e">
            <v>#DIV/0!</v>
          </cell>
        </row>
        <row r="200">
          <cell r="AO200" t="e">
            <v>#DIV/0!</v>
          </cell>
        </row>
        <row r="201">
          <cell r="AO201" t="e">
            <v>#DIV/0!</v>
          </cell>
        </row>
        <row r="202">
          <cell r="AO202" t="e">
            <v>#DIV/0!</v>
          </cell>
        </row>
        <row r="203">
          <cell r="AO203" t="e">
            <v>#DIV/0!</v>
          </cell>
        </row>
        <row r="204">
          <cell r="AO204" t="e">
            <v>#DIV/0!</v>
          </cell>
        </row>
        <row r="205">
          <cell r="AO205" t="e">
            <v>#DIV/0!</v>
          </cell>
        </row>
        <row r="206">
          <cell r="AO206" t="e">
            <v>#DIV/0!</v>
          </cell>
        </row>
        <row r="208">
          <cell r="AO208">
            <v>0</v>
          </cell>
        </row>
        <row r="214">
          <cell r="AO214">
            <v>0</v>
          </cell>
        </row>
        <row r="215">
          <cell r="AO215">
            <v>0</v>
          </cell>
        </row>
        <row r="216">
          <cell r="AO216">
            <v>0</v>
          </cell>
        </row>
        <row r="217">
          <cell r="AO217">
            <v>0</v>
          </cell>
        </row>
        <row r="218">
          <cell r="AO218">
            <v>0</v>
          </cell>
        </row>
        <row r="220">
          <cell r="AO220">
            <v>0</v>
          </cell>
        </row>
        <row r="221">
          <cell r="AO221">
            <v>0</v>
          </cell>
        </row>
        <row r="222">
          <cell r="AO222">
            <v>0</v>
          </cell>
        </row>
        <row r="223">
          <cell r="AO223">
            <v>0</v>
          </cell>
        </row>
        <row r="224">
          <cell r="AO224">
            <v>0</v>
          </cell>
        </row>
        <row r="225">
          <cell r="AO225">
            <v>0</v>
          </cell>
        </row>
        <row r="237">
          <cell r="AO237">
            <v>0</v>
          </cell>
        </row>
        <row r="241">
          <cell r="AO241">
            <v>0</v>
          </cell>
        </row>
        <row r="242">
          <cell r="AO242">
            <v>0</v>
          </cell>
        </row>
        <row r="243">
          <cell r="AO243">
            <v>0</v>
          </cell>
        </row>
        <row r="244">
          <cell r="AO244">
            <v>0</v>
          </cell>
        </row>
        <row r="245">
          <cell r="AO245">
            <v>0</v>
          </cell>
        </row>
        <row r="247">
          <cell r="AO247">
            <v>0</v>
          </cell>
        </row>
        <row r="249">
          <cell r="AO249">
            <v>0</v>
          </cell>
        </row>
        <row r="250">
          <cell r="AO250">
            <v>0</v>
          </cell>
        </row>
        <row r="251">
          <cell r="AO251">
            <v>0</v>
          </cell>
        </row>
        <row r="253">
          <cell r="AO253">
            <v>0</v>
          </cell>
        </row>
        <row r="254">
          <cell r="AO254">
            <v>0</v>
          </cell>
        </row>
        <row r="261">
          <cell r="AO261">
            <v>0</v>
          </cell>
        </row>
        <row r="265">
          <cell r="AO265">
            <v>0</v>
          </cell>
        </row>
        <row r="266">
          <cell r="AO266">
            <v>0</v>
          </cell>
        </row>
        <row r="267">
          <cell r="AO267">
            <v>0</v>
          </cell>
        </row>
        <row r="268">
          <cell r="AO268">
            <v>0</v>
          </cell>
        </row>
        <row r="269">
          <cell r="AO269">
            <v>0</v>
          </cell>
        </row>
        <row r="271">
          <cell r="AO271">
            <v>0</v>
          </cell>
        </row>
        <row r="273">
          <cell r="AO273">
            <v>0</v>
          </cell>
        </row>
        <row r="274">
          <cell r="AO274">
            <v>0</v>
          </cell>
        </row>
        <row r="275">
          <cell r="AO275">
            <v>0</v>
          </cell>
        </row>
        <row r="277">
          <cell r="AO277">
            <v>0</v>
          </cell>
        </row>
        <row r="278">
          <cell r="AO278">
            <v>0</v>
          </cell>
        </row>
        <row r="290">
          <cell r="AO290">
            <v>0</v>
          </cell>
        </row>
        <row r="294">
          <cell r="AO294">
            <v>0</v>
          </cell>
        </row>
        <row r="295">
          <cell r="AO295">
            <v>0</v>
          </cell>
        </row>
        <row r="296">
          <cell r="AO296">
            <v>0</v>
          </cell>
        </row>
        <row r="297">
          <cell r="AO297">
            <v>0</v>
          </cell>
        </row>
        <row r="298">
          <cell r="AO298">
            <v>0</v>
          </cell>
        </row>
        <row r="300">
          <cell r="AO300">
            <v>0</v>
          </cell>
        </row>
        <row r="302">
          <cell r="AO302">
            <v>0</v>
          </cell>
        </row>
        <row r="303">
          <cell r="AO303">
            <v>0</v>
          </cell>
        </row>
        <row r="304">
          <cell r="AO304">
            <v>0</v>
          </cell>
        </row>
        <row r="306">
          <cell r="AO306">
            <v>0</v>
          </cell>
        </row>
        <row r="307">
          <cell r="AO307">
            <v>0</v>
          </cell>
        </row>
        <row r="314">
          <cell r="AO314">
            <v>0</v>
          </cell>
        </row>
        <row r="318">
          <cell r="AO318">
            <v>0</v>
          </cell>
        </row>
        <row r="319">
          <cell r="AO319">
            <v>0</v>
          </cell>
        </row>
        <row r="320">
          <cell r="AO320">
            <v>0</v>
          </cell>
        </row>
        <row r="321">
          <cell r="AO321">
            <v>0</v>
          </cell>
        </row>
        <row r="322">
          <cell r="AO322">
            <v>0</v>
          </cell>
        </row>
        <row r="324">
          <cell r="AO324">
            <v>0</v>
          </cell>
        </row>
        <row r="326">
          <cell r="AO326">
            <v>0</v>
          </cell>
        </row>
        <row r="327">
          <cell r="AO327">
            <v>0</v>
          </cell>
        </row>
        <row r="328">
          <cell r="AO328">
            <v>0</v>
          </cell>
        </row>
        <row r="330">
          <cell r="AO330">
            <v>0</v>
          </cell>
        </row>
        <row r="331">
          <cell r="AO331">
            <v>0</v>
          </cell>
        </row>
        <row r="343">
          <cell r="AO343">
            <v>0</v>
          </cell>
        </row>
        <row r="347">
          <cell r="AO347">
            <v>0</v>
          </cell>
        </row>
        <row r="348">
          <cell r="AO348">
            <v>0</v>
          </cell>
        </row>
        <row r="349">
          <cell r="AO349">
            <v>0</v>
          </cell>
        </row>
        <row r="350">
          <cell r="AO350">
            <v>0</v>
          </cell>
        </row>
        <row r="351">
          <cell r="AO351">
            <v>0</v>
          </cell>
        </row>
        <row r="353">
          <cell r="AO353">
            <v>0</v>
          </cell>
        </row>
        <row r="355">
          <cell r="AO355">
            <v>0</v>
          </cell>
        </row>
        <row r="356">
          <cell r="AO356">
            <v>0</v>
          </cell>
        </row>
        <row r="357">
          <cell r="AO357">
            <v>0</v>
          </cell>
        </row>
        <row r="359">
          <cell r="AO359">
            <v>0</v>
          </cell>
        </row>
        <row r="360">
          <cell r="AO360">
            <v>0</v>
          </cell>
        </row>
        <row r="367">
          <cell r="AO367">
            <v>0</v>
          </cell>
        </row>
        <row r="371">
          <cell r="AO371">
            <v>0</v>
          </cell>
        </row>
        <row r="372">
          <cell r="AO372">
            <v>0</v>
          </cell>
        </row>
        <row r="373">
          <cell r="AO373">
            <v>0</v>
          </cell>
        </row>
        <row r="374">
          <cell r="AO374">
            <v>0</v>
          </cell>
        </row>
        <row r="375">
          <cell r="AO375">
            <v>0</v>
          </cell>
        </row>
        <row r="377">
          <cell r="AO377">
            <v>0</v>
          </cell>
        </row>
        <row r="379">
          <cell r="AO379">
            <v>0</v>
          </cell>
        </row>
        <row r="380">
          <cell r="AO380">
            <v>0</v>
          </cell>
        </row>
        <row r="381">
          <cell r="AO381">
            <v>0</v>
          </cell>
        </row>
        <row r="383">
          <cell r="AO383">
            <v>0</v>
          </cell>
        </row>
        <row r="384">
          <cell r="AO384">
            <v>0</v>
          </cell>
        </row>
        <row r="396">
          <cell r="AO396">
            <v>0</v>
          </cell>
        </row>
        <row r="400">
          <cell r="AO400">
            <v>0</v>
          </cell>
        </row>
        <row r="401">
          <cell r="AO401">
            <v>0</v>
          </cell>
        </row>
        <row r="402">
          <cell r="AO402">
            <v>0</v>
          </cell>
        </row>
        <row r="403">
          <cell r="AO403">
            <v>0</v>
          </cell>
        </row>
        <row r="404">
          <cell r="AO404">
            <v>0</v>
          </cell>
        </row>
        <row r="406">
          <cell r="AO406">
            <v>0</v>
          </cell>
        </row>
        <row r="408">
          <cell r="AO408">
            <v>0</v>
          </cell>
        </row>
        <row r="409">
          <cell r="AO409">
            <v>0</v>
          </cell>
        </row>
        <row r="410">
          <cell r="AO410">
            <v>0</v>
          </cell>
        </row>
        <row r="412">
          <cell r="AO412">
            <v>0</v>
          </cell>
        </row>
        <row r="413">
          <cell r="AO413">
            <v>0</v>
          </cell>
        </row>
        <row r="542">
          <cell r="AO542" t="e">
            <v>#DIV/0!</v>
          </cell>
        </row>
        <row r="543">
          <cell r="AO543" t="e">
            <v>#DIV/0!</v>
          </cell>
        </row>
        <row r="544">
          <cell r="AO544" t="e">
            <v>#DIV/0!</v>
          </cell>
        </row>
        <row r="550">
          <cell r="AO550">
            <v>0.49999999999999967</v>
          </cell>
        </row>
        <row r="551">
          <cell r="AO551">
            <v>0.33333333333333331</v>
          </cell>
        </row>
        <row r="552">
          <cell r="AO552">
            <v>0.16666666666666699</v>
          </cell>
        </row>
        <row r="553">
          <cell r="AO553">
            <v>3.5000000000000003E-2</v>
          </cell>
        </row>
        <row r="555">
          <cell r="AO555">
            <v>0.72399999999999998</v>
          </cell>
        </row>
        <row r="557">
          <cell r="AO557">
            <v>-1.0570324714275585E-3</v>
          </cell>
        </row>
        <row r="560">
          <cell r="AO560">
            <v>0</v>
          </cell>
        </row>
        <row r="561">
          <cell r="AO561">
            <v>0</v>
          </cell>
        </row>
        <row r="562">
          <cell r="AO562">
            <v>0</v>
          </cell>
        </row>
        <row r="563">
          <cell r="AO563">
            <v>0</v>
          </cell>
        </row>
        <row r="564">
          <cell r="AO564">
            <v>0</v>
          </cell>
        </row>
        <row r="566">
          <cell r="AO566">
            <v>0</v>
          </cell>
        </row>
        <row r="567">
          <cell r="AO567">
            <v>0</v>
          </cell>
        </row>
        <row r="568">
          <cell r="AO568">
            <v>0</v>
          </cell>
        </row>
        <row r="569">
          <cell r="AO569">
            <v>0</v>
          </cell>
        </row>
        <row r="570">
          <cell r="AO570">
            <v>0</v>
          </cell>
        </row>
        <row r="571">
          <cell r="AO571">
            <v>0</v>
          </cell>
        </row>
        <row r="573">
          <cell r="AO573">
            <v>0</v>
          </cell>
        </row>
        <row r="574">
          <cell r="AO574">
            <v>0</v>
          </cell>
        </row>
        <row r="576">
          <cell r="AO576">
            <v>-1</v>
          </cell>
        </row>
        <row r="577">
          <cell r="AO577">
            <v>0</v>
          </cell>
        </row>
        <row r="580">
          <cell r="AO580" t="e">
            <v>#DIV/0!</v>
          </cell>
        </row>
        <row r="581">
          <cell r="AO581" t="e">
            <v>#DIV/0!</v>
          </cell>
        </row>
        <row r="582">
          <cell r="AO582">
            <v>-2.2196962354843645E-2</v>
          </cell>
        </row>
        <row r="583">
          <cell r="AO583" t="e">
            <v>#DIV/0!</v>
          </cell>
        </row>
        <row r="584">
          <cell r="AO584" t="e">
            <v>#DIV/0!</v>
          </cell>
        </row>
        <row r="585">
          <cell r="AO585" t="e">
            <v>#DIV/0!</v>
          </cell>
        </row>
        <row r="586">
          <cell r="AO586" t="e">
            <v>#DIV/0!</v>
          </cell>
        </row>
        <row r="593">
          <cell r="AO593">
            <v>0</v>
          </cell>
        </row>
        <row r="594">
          <cell r="AO594">
            <v>0</v>
          </cell>
        </row>
        <row r="595">
          <cell r="AO595">
            <v>0</v>
          </cell>
        </row>
        <row r="596">
          <cell r="AO596">
            <v>0</v>
          </cell>
        </row>
        <row r="597">
          <cell r="AO597">
            <v>0</v>
          </cell>
        </row>
        <row r="601">
          <cell r="AO601">
            <v>0</v>
          </cell>
        </row>
        <row r="602">
          <cell r="AO602">
            <v>0</v>
          </cell>
        </row>
        <row r="603">
          <cell r="AO603">
            <v>0</v>
          </cell>
        </row>
        <row r="605">
          <cell r="AO605">
            <v>0</v>
          </cell>
        </row>
        <row r="606">
          <cell r="AO606">
            <v>0</v>
          </cell>
        </row>
        <row r="609">
          <cell r="AO609">
            <v>0</v>
          </cell>
        </row>
        <row r="610">
          <cell r="AO610">
            <v>0</v>
          </cell>
        </row>
        <row r="611">
          <cell r="AO611">
            <v>0</v>
          </cell>
        </row>
        <row r="613">
          <cell r="AO613">
            <v>0</v>
          </cell>
        </row>
        <row r="614">
          <cell r="AO614">
            <v>0</v>
          </cell>
        </row>
        <row r="617">
          <cell r="AO617">
            <v>0</v>
          </cell>
        </row>
        <row r="618">
          <cell r="AO618">
            <v>0</v>
          </cell>
        </row>
        <row r="619">
          <cell r="AO619">
            <v>0</v>
          </cell>
        </row>
        <row r="621">
          <cell r="AO621">
            <v>0</v>
          </cell>
        </row>
        <row r="622">
          <cell r="AO622">
            <v>0</v>
          </cell>
        </row>
        <row r="625">
          <cell r="AO625">
            <v>0</v>
          </cell>
        </row>
        <row r="626">
          <cell r="AO626">
            <v>0</v>
          </cell>
        </row>
        <row r="627">
          <cell r="AO627">
            <v>0</v>
          </cell>
        </row>
        <row r="629">
          <cell r="AO629">
            <v>0</v>
          </cell>
        </row>
        <row r="630">
          <cell r="AO630">
            <v>0</v>
          </cell>
        </row>
        <row r="633">
          <cell r="AO633">
            <v>0</v>
          </cell>
        </row>
        <row r="634">
          <cell r="AO634">
            <v>0</v>
          </cell>
        </row>
        <row r="636">
          <cell r="AO636">
            <v>0</v>
          </cell>
        </row>
        <row r="637">
          <cell r="AO637">
            <v>0</v>
          </cell>
        </row>
        <row r="645">
          <cell r="AO645">
            <v>0</v>
          </cell>
        </row>
        <row r="646">
          <cell r="AO646">
            <v>0</v>
          </cell>
        </row>
        <row r="648">
          <cell r="AO648">
            <v>0</v>
          </cell>
        </row>
        <row r="649">
          <cell r="AO649">
            <v>0</v>
          </cell>
        </row>
        <row r="652">
          <cell r="AO652">
            <v>0</v>
          </cell>
        </row>
        <row r="653">
          <cell r="AO653">
            <v>0</v>
          </cell>
        </row>
        <row r="655">
          <cell r="AO655">
            <v>0</v>
          </cell>
        </row>
        <row r="656">
          <cell r="AO656">
            <v>0</v>
          </cell>
        </row>
        <row r="659">
          <cell r="AO659">
            <v>0</v>
          </cell>
        </row>
        <row r="660">
          <cell r="AO660">
            <v>0</v>
          </cell>
        </row>
        <row r="662">
          <cell r="AO662">
            <v>0</v>
          </cell>
        </row>
        <row r="663">
          <cell r="AO663">
            <v>0</v>
          </cell>
        </row>
        <row r="666">
          <cell r="AO666">
            <v>0</v>
          </cell>
        </row>
        <row r="667">
          <cell r="AO667">
            <v>0</v>
          </cell>
        </row>
        <row r="669">
          <cell r="AO669">
            <v>0</v>
          </cell>
        </row>
        <row r="670">
          <cell r="AO670">
            <v>0</v>
          </cell>
        </row>
        <row r="671">
          <cell r="AO671">
            <v>0</v>
          </cell>
        </row>
        <row r="677">
          <cell r="AO677">
            <v>0</v>
          </cell>
        </row>
        <row r="678">
          <cell r="AO678">
            <v>0</v>
          </cell>
        </row>
        <row r="679">
          <cell r="AO679">
            <v>0</v>
          </cell>
        </row>
        <row r="680">
          <cell r="AO680">
            <v>0</v>
          </cell>
        </row>
        <row r="681">
          <cell r="AO681">
            <v>0</v>
          </cell>
        </row>
        <row r="682">
          <cell r="AO682">
            <v>0</v>
          </cell>
        </row>
        <row r="683">
          <cell r="AO683">
            <v>0</v>
          </cell>
        </row>
        <row r="684">
          <cell r="AO684">
            <v>0</v>
          </cell>
        </row>
        <row r="685">
          <cell r="AO685">
            <v>0</v>
          </cell>
        </row>
        <row r="686">
          <cell r="AO686">
            <v>0</v>
          </cell>
        </row>
        <row r="687">
          <cell r="AO687">
            <v>0</v>
          </cell>
        </row>
        <row r="688">
          <cell r="AO688">
            <v>0</v>
          </cell>
        </row>
        <row r="689">
          <cell r="AO689">
            <v>0</v>
          </cell>
        </row>
        <row r="691">
          <cell r="AO691">
            <v>0</v>
          </cell>
        </row>
        <row r="692">
          <cell r="AO692">
            <v>0</v>
          </cell>
        </row>
        <row r="693">
          <cell r="AO693">
            <v>0</v>
          </cell>
        </row>
        <row r="694">
          <cell r="AO694">
            <v>0</v>
          </cell>
        </row>
        <row r="695">
          <cell r="AO695">
            <v>0</v>
          </cell>
        </row>
        <row r="696">
          <cell r="AO696">
            <v>0</v>
          </cell>
        </row>
        <row r="697">
          <cell r="AO697">
            <v>0</v>
          </cell>
        </row>
        <row r="698">
          <cell r="AO698">
            <v>0</v>
          </cell>
        </row>
        <row r="699">
          <cell r="AO699">
            <v>0</v>
          </cell>
        </row>
        <row r="700">
          <cell r="AO700">
            <v>0</v>
          </cell>
        </row>
        <row r="702">
          <cell r="AO702">
            <v>0</v>
          </cell>
        </row>
        <row r="710">
          <cell r="AO710">
            <v>0</v>
          </cell>
        </row>
        <row r="712">
          <cell r="AO712">
            <v>0</v>
          </cell>
        </row>
        <row r="713">
          <cell r="AO713">
            <v>0</v>
          </cell>
        </row>
        <row r="715">
          <cell r="AO715">
            <v>0</v>
          </cell>
        </row>
        <row r="716">
          <cell r="AO716">
            <v>0</v>
          </cell>
        </row>
        <row r="717">
          <cell r="AO717">
            <v>0</v>
          </cell>
        </row>
        <row r="719">
          <cell r="AO719">
            <v>0</v>
          </cell>
        </row>
        <row r="720">
          <cell r="AO720">
            <v>0</v>
          </cell>
        </row>
        <row r="721">
          <cell r="AO721">
            <v>0</v>
          </cell>
        </row>
        <row r="722">
          <cell r="AO722">
            <v>0</v>
          </cell>
        </row>
        <row r="723">
          <cell r="AO723">
            <v>0</v>
          </cell>
        </row>
        <row r="724">
          <cell r="AO724">
            <v>0</v>
          </cell>
        </row>
        <row r="725">
          <cell r="AO725">
            <v>0</v>
          </cell>
        </row>
        <row r="726">
          <cell r="AO726">
            <v>0</v>
          </cell>
        </row>
        <row r="727">
          <cell r="AO727">
            <v>0</v>
          </cell>
        </row>
        <row r="728">
          <cell r="AO728">
            <v>0</v>
          </cell>
        </row>
        <row r="729">
          <cell r="AO729">
            <v>0</v>
          </cell>
        </row>
        <row r="730">
          <cell r="AO730">
            <v>0</v>
          </cell>
        </row>
        <row r="731">
          <cell r="AO731">
            <v>0</v>
          </cell>
        </row>
        <row r="732">
          <cell r="AO732">
            <v>0</v>
          </cell>
        </row>
        <row r="735">
          <cell r="AO735" t="e">
            <v>#N/A</v>
          </cell>
        </row>
        <row r="736">
          <cell r="AO736" t="e">
            <v>#N/A</v>
          </cell>
        </row>
        <row r="738">
          <cell r="AO738" t="e">
            <v>#N/A</v>
          </cell>
        </row>
        <row r="739">
          <cell r="AO739" t="e">
            <v>#N/A</v>
          </cell>
        </row>
        <row r="743">
          <cell r="AO743" t="e">
            <v>#DIV/0!</v>
          </cell>
        </row>
        <row r="744">
          <cell r="AO744" t="e">
            <v>#DIV/0!</v>
          </cell>
        </row>
        <row r="745">
          <cell r="AO745" t="e">
            <v>#DIV/0!</v>
          </cell>
        </row>
        <row r="746">
          <cell r="AO746" t="e">
            <v>#DIV/0!</v>
          </cell>
        </row>
        <row r="747">
          <cell r="AO747" t="e">
            <v>#DIV/0!</v>
          </cell>
        </row>
        <row r="748">
          <cell r="AO748" t="e">
            <v>#DIV/0!</v>
          </cell>
        </row>
        <row r="749">
          <cell r="AO749" t="e">
            <v>#DIV/0!</v>
          </cell>
        </row>
        <row r="750">
          <cell r="AO750" t="e">
            <v>#DIV/0!</v>
          </cell>
        </row>
        <row r="751">
          <cell r="AO751" t="e">
            <v>#DIV/0!</v>
          </cell>
        </row>
        <row r="752">
          <cell r="AO752" t="e">
            <v>#DIV/0!</v>
          </cell>
        </row>
        <row r="753">
          <cell r="AO753" t="e">
            <v>#DIV/0!</v>
          </cell>
        </row>
        <row r="754">
          <cell r="AO754" t="e">
            <v>#DIV/0!</v>
          </cell>
        </row>
        <row r="755">
          <cell r="AO755" t="e">
            <v>#DIV/0!</v>
          </cell>
        </row>
        <row r="756">
          <cell r="AO756" t="e">
            <v>#DIV/0!</v>
          </cell>
        </row>
        <row r="757">
          <cell r="AO757" t="e">
            <v>#DIV/0!</v>
          </cell>
        </row>
        <row r="758">
          <cell r="AO758" t="e">
            <v>#DIV/0!</v>
          </cell>
        </row>
        <row r="759">
          <cell r="AO759" t="e">
            <v>#DIV/0!</v>
          </cell>
        </row>
        <row r="760">
          <cell r="AO760" t="e">
            <v>#DIV/0!</v>
          </cell>
        </row>
        <row r="761">
          <cell r="AO761" t="e">
            <v>#DIV/0!</v>
          </cell>
        </row>
        <row r="762">
          <cell r="AO762" t="e">
            <v>#DIV/0!</v>
          </cell>
        </row>
        <row r="763">
          <cell r="AO763" t="e">
            <v>#DIV/0!</v>
          </cell>
        </row>
        <row r="764">
          <cell r="AO764" t="e">
            <v>#DIV/0!</v>
          </cell>
        </row>
        <row r="765">
          <cell r="AO765" t="e">
            <v>#DIV/0!</v>
          </cell>
        </row>
        <row r="766">
          <cell r="AO766" t="e">
            <v>#DIV/0!</v>
          </cell>
        </row>
        <row r="767">
          <cell r="AO767" t="e">
            <v>#DIV/0!</v>
          </cell>
        </row>
        <row r="768">
          <cell r="AO768" t="e">
            <v>#DIV/0!</v>
          </cell>
        </row>
        <row r="769">
          <cell r="AO769" t="e">
            <v>#DIV/0!</v>
          </cell>
        </row>
        <row r="770">
          <cell r="AO770" t="e">
            <v>#DIV/0!</v>
          </cell>
        </row>
        <row r="771">
          <cell r="AO771" t="e">
            <v>#DIV/0!</v>
          </cell>
        </row>
        <row r="772">
          <cell r="AO772" t="e">
            <v>#DIV/0!</v>
          </cell>
        </row>
        <row r="773">
          <cell r="AO773" t="e">
            <v>#DIV/0!</v>
          </cell>
        </row>
        <row r="774">
          <cell r="AO774" t="e">
            <v>#N/A</v>
          </cell>
        </row>
        <row r="775">
          <cell r="AO775" t="e">
            <v>#N/A</v>
          </cell>
        </row>
        <row r="776">
          <cell r="AO776" t="e">
            <v>#N/A</v>
          </cell>
        </row>
        <row r="777">
          <cell r="AO777" t="e">
            <v>#DIV/0!</v>
          </cell>
        </row>
        <row r="778">
          <cell r="AO778" t="e">
            <v>#DIV/0!</v>
          </cell>
        </row>
        <row r="779">
          <cell r="AO779" t="e">
            <v>#DIV/0!</v>
          </cell>
        </row>
        <row r="780">
          <cell r="AO780" t="e">
            <v>#DIV/0!</v>
          </cell>
        </row>
        <row r="781">
          <cell r="AO781" t="e">
            <v>#DIV/0!</v>
          </cell>
        </row>
        <row r="782">
          <cell r="AO782" t="e">
            <v>#DIV/0!</v>
          </cell>
        </row>
        <row r="784">
          <cell r="AO784">
            <v>0</v>
          </cell>
        </row>
        <row r="788">
          <cell r="AO788" t="e">
            <v>#DIV/0!</v>
          </cell>
        </row>
        <row r="789">
          <cell r="AO789" t="e">
            <v>#DIV/0!</v>
          </cell>
        </row>
        <row r="790">
          <cell r="AO790" t="e">
            <v>#DIV/0!</v>
          </cell>
        </row>
        <row r="791">
          <cell r="AO791" t="e">
            <v>#DIV/0!</v>
          </cell>
        </row>
        <row r="792">
          <cell r="AO792" t="e">
            <v>#DIV/0!</v>
          </cell>
        </row>
        <row r="793">
          <cell r="AO793" t="e">
            <v>#N/A</v>
          </cell>
        </row>
        <row r="794">
          <cell r="AO794" t="e">
            <v>#DIV/0!</v>
          </cell>
        </row>
        <row r="795">
          <cell r="AO795" t="e">
            <v>#DIV/0!</v>
          </cell>
        </row>
        <row r="796">
          <cell r="AO796" t="e">
            <v>#DIV/0!</v>
          </cell>
        </row>
        <row r="797">
          <cell r="AO797" t="e">
            <v>#DIV/0!</v>
          </cell>
        </row>
        <row r="798">
          <cell r="AO798" t="e">
            <v>#N/A</v>
          </cell>
        </row>
        <row r="799">
          <cell r="AO799" t="e">
            <v>#DIV/0!</v>
          </cell>
        </row>
        <row r="800">
          <cell r="AO800" t="e">
            <v>#DIV/0!</v>
          </cell>
        </row>
        <row r="801">
          <cell r="AO801" t="e">
            <v>#DIV/0!</v>
          </cell>
        </row>
        <row r="802">
          <cell r="AO802" t="e">
            <v>#DIV/0!</v>
          </cell>
        </row>
        <row r="803">
          <cell r="AO803" t="e">
            <v>#DIV/0!</v>
          </cell>
        </row>
        <row r="804">
          <cell r="AO804" t="e">
            <v>#DIV/0!</v>
          </cell>
        </row>
        <row r="805">
          <cell r="AO805" t="e">
            <v>#DIV/0!</v>
          </cell>
        </row>
        <row r="806">
          <cell r="AO806" t="e">
            <v>#DIV/0!</v>
          </cell>
        </row>
        <row r="807">
          <cell r="AO807" t="e">
            <v>#DIV/0!</v>
          </cell>
        </row>
        <row r="808">
          <cell r="AO808" t="e">
            <v>#DIV/0!</v>
          </cell>
        </row>
        <row r="809">
          <cell r="AO809" t="e">
            <v>#DIV/0!</v>
          </cell>
        </row>
        <row r="810">
          <cell r="AO810" t="e">
            <v>#DIV/0!</v>
          </cell>
        </row>
        <row r="811">
          <cell r="AO811" t="e">
            <v>#DIV/0!</v>
          </cell>
        </row>
        <row r="812">
          <cell r="AO812" t="e">
            <v>#DIV/0!</v>
          </cell>
        </row>
        <row r="813">
          <cell r="AO813" t="e">
            <v>#DIV/0!</v>
          </cell>
        </row>
        <row r="815">
          <cell r="AO815" t="e">
            <v>#DIV/0!</v>
          </cell>
        </row>
        <row r="816">
          <cell r="AO816" t="e">
            <v>#DIV/0!</v>
          </cell>
        </row>
        <row r="818">
          <cell r="AO818">
            <v>0</v>
          </cell>
        </row>
        <row r="822">
          <cell r="AO822" t="e">
            <v>#DIV/0!</v>
          </cell>
        </row>
        <row r="823">
          <cell r="AO823" t="e">
            <v>#DIV/0!</v>
          </cell>
        </row>
        <row r="824">
          <cell r="AO824" t="e">
            <v>#DIV/0!</v>
          </cell>
        </row>
        <row r="826">
          <cell r="AO826" t="e">
            <v>#DIV/0!</v>
          </cell>
        </row>
        <row r="827">
          <cell r="AO827" t="e">
            <v>#DIV/0!</v>
          </cell>
        </row>
        <row r="828">
          <cell r="AO828" t="e">
            <v>#DIV/0!</v>
          </cell>
        </row>
        <row r="829">
          <cell r="AO829" t="e">
            <v>#DIV/0!</v>
          </cell>
        </row>
        <row r="830">
          <cell r="AO830" t="e">
            <v>#DIV/0!</v>
          </cell>
        </row>
        <row r="831">
          <cell r="AO831" t="e">
            <v>#DIV/0!</v>
          </cell>
        </row>
        <row r="832">
          <cell r="AO832" t="e">
            <v>#DIV/0!</v>
          </cell>
        </row>
        <row r="833">
          <cell r="AO833" t="e">
            <v>#DIV/0!</v>
          </cell>
        </row>
        <row r="834">
          <cell r="AO834" t="e">
            <v>#DIV/0!</v>
          </cell>
        </row>
        <row r="835">
          <cell r="AO835" t="e">
            <v>#DIV/0!</v>
          </cell>
        </row>
        <row r="836">
          <cell r="AO836" t="e">
            <v>#DIV/0!</v>
          </cell>
        </row>
        <row r="837">
          <cell r="AO837" t="e">
            <v>#DIV/0!</v>
          </cell>
        </row>
        <row r="839">
          <cell r="AO839" t="e">
            <v>#DIV/0!</v>
          </cell>
        </row>
        <row r="841">
          <cell r="AO841">
            <v>0</v>
          </cell>
        </row>
        <row r="845">
          <cell r="AO845" t="e">
            <v>#DIV/0!</v>
          </cell>
        </row>
        <row r="846">
          <cell r="AO846" t="e">
            <v>#DIV/0!</v>
          </cell>
        </row>
        <row r="847">
          <cell r="AO847" t="e">
            <v>#DIV/0!</v>
          </cell>
        </row>
        <row r="848">
          <cell r="AO848" t="e">
            <v>#DIV/0!</v>
          </cell>
        </row>
        <row r="849">
          <cell r="AO849" t="e">
            <v>#DIV/0!</v>
          </cell>
        </row>
        <row r="850">
          <cell r="AO850" t="e">
            <v>#DIV/0!</v>
          </cell>
        </row>
        <row r="851">
          <cell r="AO851" t="e">
            <v>#DIV/0!</v>
          </cell>
        </row>
        <row r="852">
          <cell r="AO852" t="e">
            <v>#DIV/0!</v>
          </cell>
        </row>
        <row r="853">
          <cell r="AO853" t="e">
            <v>#DIV/0!</v>
          </cell>
        </row>
        <row r="854">
          <cell r="AO854" t="e">
            <v>#DIV/0!</v>
          </cell>
        </row>
        <row r="855">
          <cell r="AO855">
            <v>0</v>
          </cell>
        </row>
        <row r="856">
          <cell r="AO856" t="e">
            <v>#DIV/0!</v>
          </cell>
        </row>
        <row r="857">
          <cell r="AO857" t="e">
            <v>#DIV/0!</v>
          </cell>
        </row>
        <row r="858">
          <cell r="AO858">
            <v>0</v>
          </cell>
        </row>
        <row r="860">
          <cell r="AO860" t="e">
            <v>#DIV/0!</v>
          </cell>
        </row>
        <row r="863">
          <cell r="AO863" t="e">
            <v>#DIV/0!</v>
          </cell>
        </row>
        <row r="864">
          <cell r="AO864" t="e">
            <v>#DIV/0!</v>
          </cell>
        </row>
        <row r="865">
          <cell r="AO865" t="e">
            <v>#DIV/0!</v>
          </cell>
        </row>
        <row r="866">
          <cell r="AO866" t="e">
            <v>#DIV/0!</v>
          </cell>
        </row>
        <row r="867">
          <cell r="AO867" t="e">
            <v>#DIV/0!</v>
          </cell>
        </row>
        <row r="868">
          <cell r="AO868" t="e">
            <v>#DIV/0!</v>
          </cell>
        </row>
        <row r="869">
          <cell r="AO869" t="e">
            <v>#DIV/0!</v>
          </cell>
        </row>
        <row r="870">
          <cell r="AO870" t="e">
            <v>#DIV/0!</v>
          </cell>
        </row>
        <row r="871">
          <cell r="AO871" t="e">
            <v>#DIV/0!</v>
          </cell>
        </row>
        <row r="873">
          <cell r="AO873">
            <v>0</v>
          </cell>
        </row>
        <row r="877">
          <cell r="AO877" t="e">
            <v>#DIV/0!</v>
          </cell>
        </row>
        <row r="878">
          <cell r="AO878" t="e">
            <v>#DIV/0!</v>
          </cell>
        </row>
        <row r="879">
          <cell r="AO879" t="e">
            <v>#DIV/0!</v>
          </cell>
        </row>
        <row r="880">
          <cell r="AO880" t="e">
            <v>#DIV/0!</v>
          </cell>
        </row>
        <row r="881">
          <cell r="AO881" t="e">
            <v>#DIV/0!</v>
          </cell>
        </row>
        <row r="882">
          <cell r="AO882" t="e">
            <v>#DIV/0!</v>
          </cell>
        </row>
        <row r="883">
          <cell r="AO883" t="e">
            <v>#DIV/0!</v>
          </cell>
        </row>
        <row r="884">
          <cell r="AO884" t="e">
            <v>#DIV/0!</v>
          </cell>
        </row>
        <row r="886">
          <cell r="AO886" t="e">
            <v>#DIV/0!</v>
          </cell>
        </row>
        <row r="887">
          <cell r="AO887" t="e">
            <v>#DIV/0!</v>
          </cell>
        </row>
        <row r="888">
          <cell r="AO888" t="e">
            <v>#DIV/0!</v>
          </cell>
        </row>
        <row r="889">
          <cell r="AO889" t="e">
            <v>#DIV/0!</v>
          </cell>
        </row>
        <row r="891">
          <cell r="AO891" t="e">
            <v>#DIV/0!</v>
          </cell>
        </row>
        <row r="892">
          <cell r="AO892" t="e">
            <v>#DIV/0!</v>
          </cell>
        </row>
        <row r="893">
          <cell r="AO893" t="e">
            <v>#DIV/0!</v>
          </cell>
        </row>
        <row r="894">
          <cell r="AO894" t="e">
            <v>#DIV/0!</v>
          </cell>
        </row>
        <row r="895">
          <cell r="AO895" t="e">
            <v>#DIV/0!</v>
          </cell>
        </row>
        <row r="896">
          <cell r="AO896" t="e">
            <v>#DIV/0!</v>
          </cell>
        </row>
        <row r="897">
          <cell r="AO897" t="e">
            <v>#DIV/0!</v>
          </cell>
        </row>
        <row r="898">
          <cell r="AO898" t="e">
            <v>#DIV/0!</v>
          </cell>
        </row>
        <row r="899">
          <cell r="AO899" t="e">
            <v>#DIV/0!</v>
          </cell>
        </row>
        <row r="901">
          <cell r="AO901" t="e">
            <v>#DIV/0!</v>
          </cell>
        </row>
        <row r="902">
          <cell r="AO902" t="e">
            <v>#DIV/0!</v>
          </cell>
        </row>
        <row r="903">
          <cell r="AO903" t="e">
            <v>#DIV/0!</v>
          </cell>
        </row>
        <row r="904">
          <cell r="AO904" t="e">
            <v>#DIV/0!</v>
          </cell>
        </row>
        <row r="906">
          <cell r="AO906">
            <v>0</v>
          </cell>
        </row>
        <row r="914">
          <cell r="AO914">
            <v>0</v>
          </cell>
        </row>
        <row r="915">
          <cell r="AO915">
            <v>0</v>
          </cell>
        </row>
        <row r="917">
          <cell r="AO917">
            <v>0</v>
          </cell>
        </row>
        <row r="918">
          <cell r="AO918" t="e">
            <v>#N/A</v>
          </cell>
        </row>
        <row r="920">
          <cell r="AO920">
            <v>0</v>
          </cell>
        </row>
        <row r="921">
          <cell r="AO921">
            <v>0</v>
          </cell>
        </row>
        <row r="923">
          <cell r="AO923">
            <v>0</v>
          </cell>
        </row>
        <row r="924">
          <cell r="AO924">
            <v>0</v>
          </cell>
        </row>
        <row r="926">
          <cell r="AO926">
            <v>0</v>
          </cell>
        </row>
        <row r="927">
          <cell r="AO927">
            <v>0</v>
          </cell>
        </row>
        <row r="928">
          <cell r="AO928">
            <v>0</v>
          </cell>
        </row>
        <row r="930">
          <cell r="AO930">
            <v>0</v>
          </cell>
        </row>
        <row r="931">
          <cell r="AO931">
            <v>0</v>
          </cell>
        </row>
        <row r="932">
          <cell r="AO932">
            <v>0</v>
          </cell>
        </row>
        <row r="936">
          <cell r="AO936">
            <v>0</v>
          </cell>
        </row>
        <row r="937">
          <cell r="AO937">
            <v>0</v>
          </cell>
        </row>
        <row r="939">
          <cell r="AO939">
            <v>0</v>
          </cell>
        </row>
        <row r="941">
          <cell r="AO941">
            <v>0</v>
          </cell>
        </row>
        <row r="943">
          <cell r="AO943">
            <v>0</v>
          </cell>
        </row>
        <row r="945">
          <cell r="AO945">
            <v>0</v>
          </cell>
        </row>
        <row r="955">
          <cell r="AO955">
            <v>0</v>
          </cell>
        </row>
        <row r="956">
          <cell r="AO956">
            <v>0</v>
          </cell>
        </row>
        <row r="957">
          <cell r="AO957">
            <v>0</v>
          </cell>
        </row>
        <row r="961">
          <cell r="AO961">
            <v>0</v>
          </cell>
        </row>
        <row r="962">
          <cell r="AO962">
            <v>0</v>
          </cell>
        </row>
        <row r="964">
          <cell r="AO964">
            <v>0</v>
          </cell>
        </row>
        <row r="965">
          <cell r="AO965">
            <v>0</v>
          </cell>
        </row>
        <row r="967">
          <cell r="AO967">
            <v>0</v>
          </cell>
        </row>
        <row r="968">
          <cell r="AO968">
            <v>0</v>
          </cell>
        </row>
        <row r="970">
          <cell r="AO970">
            <v>0</v>
          </cell>
        </row>
        <row r="971">
          <cell r="AO971">
            <v>0</v>
          </cell>
        </row>
        <row r="974">
          <cell r="AO974">
            <v>0</v>
          </cell>
        </row>
        <row r="975">
          <cell r="AO975">
            <v>0</v>
          </cell>
        </row>
        <row r="977">
          <cell r="AO977">
            <v>0</v>
          </cell>
        </row>
        <row r="978">
          <cell r="AO978">
            <v>0</v>
          </cell>
        </row>
        <row r="980">
          <cell r="AO980">
            <v>0</v>
          </cell>
        </row>
        <row r="981">
          <cell r="AO981">
            <v>0</v>
          </cell>
        </row>
        <row r="983">
          <cell r="AO983">
            <v>0</v>
          </cell>
        </row>
        <row r="984">
          <cell r="AO984">
            <v>0</v>
          </cell>
        </row>
        <row r="987">
          <cell r="AO987">
            <v>-1</v>
          </cell>
        </row>
        <row r="988">
          <cell r="AO988">
            <v>0</v>
          </cell>
        </row>
        <row r="989">
          <cell r="AO989">
            <v>-1</v>
          </cell>
        </row>
        <row r="990">
          <cell r="AO990">
            <v>0</v>
          </cell>
        </row>
        <row r="991">
          <cell r="AO991">
            <v>-1</v>
          </cell>
        </row>
        <row r="992">
          <cell r="AO992">
            <v>0</v>
          </cell>
        </row>
        <row r="993">
          <cell r="AO993" t="e">
            <v>#N/A</v>
          </cell>
        </row>
        <row r="994">
          <cell r="AO994">
            <v>0</v>
          </cell>
        </row>
        <row r="1001">
          <cell r="AO1001">
            <v>1</v>
          </cell>
        </row>
        <row r="1004">
          <cell r="AO1004">
            <v>0</v>
          </cell>
        </row>
        <row r="1005">
          <cell r="AO1005">
            <v>0</v>
          </cell>
        </row>
        <row r="1006">
          <cell r="AO1006">
            <v>0</v>
          </cell>
        </row>
        <row r="1007">
          <cell r="AO1007">
            <v>0</v>
          </cell>
        </row>
        <row r="1009">
          <cell r="AO1009">
            <v>0</v>
          </cell>
        </row>
        <row r="1011">
          <cell r="AO1011">
            <v>0</v>
          </cell>
        </row>
        <row r="1012">
          <cell r="AO1012">
            <v>0</v>
          </cell>
        </row>
        <row r="1013">
          <cell r="AO1013">
            <v>0</v>
          </cell>
        </row>
        <row r="1014">
          <cell r="AO1014">
            <v>0</v>
          </cell>
        </row>
        <row r="1015">
          <cell r="AO1015">
            <v>0</v>
          </cell>
        </row>
        <row r="1016">
          <cell r="AO1016">
            <v>0</v>
          </cell>
        </row>
        <row r="1017">
          <cell r="AO1017">
            <v>0</v>
          </cell>
        </row>
        <row r="1020">
          <cell r="AO1020">
            <v>0</v>
          </cell>
        </row>
        <row r="1021">
          <cell r="AO1021">
            <v>0</v>
          </cell>
        </row>
        <row r="1022">
          <cell r="AO1022">
            <v>0</v>
          </cell>
        </row>
        <row r="1023">
          <cell r="AO1023">
            <v>0</v>
          </cell>
        </row>
        <row r="1024">
          <cell r="AO1024">
            <v>0</v>
          </cell>
        </row>
        <row r="1025">
          <cell r="AO1025">
            <v>0</v>
          </cell>
        </row>
        <row r="1027">
          <cell r="AO1027">
            <v>0</v>
          </cell>
        </row>
        <row r="1028">
          <cell r="AO1028">
            <v>0</v>
          </cell>
        </row>
        <row r="1032">
          <cell r="AO1032">
            <v>0</v>
          </cell>
        </row>
        <row r="1033">
          <cell r="AO1033">
            <v>0</v>
          </cell>
        </row>
        <row r="1034">
          <cell r="AO1034">
            <v>0</v>
          </cell>
        </row>
        <row r="1037">
          <cell r="AO1037">
            <v>0</v>
          </cell>
        </row>
        <row r="1039">
          <cell r="AO1039">
            <v>0</v>
          </cell>
        </row>
        <row r="1040">
          <cell r="AO1040">
            <v>0</v>
          </cell>
        </row>
        <row r="1041">
          <cell r="AO1041">
            <v>0</v>
          </cell>
        </row>
        <row r="1045">
          <cell r="AO1045" t="e">
            <v>#DIV/0!</v>
          </cell>
        </row>
        <row r="1046">
          <cell r="AO1046" t="e">
            <v>#DIV/0!</v>
          </cell>
        </row>
        <row r="1047">
          <cell r="AO1047" t="e">
            <v>#DIV/0!</v>
          </cell>
        </row>
        <row r="1048">
          <cell r="AO1048" t="e">
            <v>#DIV/0!</v>
          </cell>
        </row>
        <row r="1049">
          <cell r="AO1049" t="e">
            <v>#DIV/0!</v>
          </cell>
        </row>
        <row r="1050">
          <cell r="AO1050" t="e">
            <v>#DIV/0!</v>
          </cell>
        </row>
        <row r="1051">
          <cell r="AO1051" t="e">
            <v>#N/A</v>
          </cell>
        </row>
        <row r="1052">
          <cell r="AO1052" t="e">
            <v>#N/A</v>
          </cell>
        </row>
        <row r="1053">
          <cell r="AO1053" t="e">
            <v>#DIV/0!</v>
          </cell>
        </row>
        <row r="1055">
          <cell r="AO1055">
            <v>0</v>
          </cell>
        </row>
        <row r="1059">
          <cell r="AO1059" t="e">
            <v>#DIV/0!</v>
          </cell>
        </row>
        <row r="1060">
          <cell r="AO1060" t="e">
            <v>#DIV/0!</v>
          </cell>
        </row>
        <row r="1061">
          <cell r="AO1061" t="e">
            <v>#DIV/0!</v>
          </cell>
        </row>
        <row r="1062">
          <cell r="AO1062" t="e">
            <v>#DIV/0!</v>
          </cell>
        </row>
        <row r="1063">
          <cell r="AO1063" t="e">
            <v>#DIV/0!</v>
          </cell>
        </row>
        <row r="1064">
          <cell r="AO1064" t="e">
            <v>#DIV/0!</v>
          </cell>
        </row>
        <row r="1065">
          <cell r="AO1065" t="e">
            <v>#DIV/0!</v>
          </cell>
        </row>
        <row r="1066">
          <cell r="AO1066" t="e">
            <v>#DIV/0!</v>
          </cell>
        </row>
        <row r="1067">
          <cell r="AO1067" t="e">
            <v>#DIV/0!</v>
          </cell>
        </row>
        <row r="1068">
          <cell r="AO1068" t="e">
            <v>#DIV/0!</v>
          </cell>
        </row>
        <row r="1069">
          <cell r="AO1069" t="e">
            <v>#DIV/0!</v>
          </cell>
        </row>
        <row r="1070">
          <cell r="AO1070" t="e">
            <v>#DIV/0!</v>
          </cell>
        </row>
        <row r="1071">
          <cell r="AO1071" t="e">
            <v>#DIV/0!</v>
          </cell>
        </row>
        <row r="1072">
          <cell r="AO1072" t="e">
            <v>#DIV/0!</v>
          </cell>
        </row>
        <row r="1073">
          <cell r="AO1073" t="e">
            <v>#DIV/0!</v>
          </cell>
        </row>
        <row r="1074">
          <cell r="AO1074" t="e">
            <v>#DIV/0!</v>
          </cell>
        </row>
        <row r="1075">
          <cell r="AO1075" t="e">
            <v>#DIV/0!</v>
          </cell>
        </row>
        <row r="1076">
          <cell r="AO1076" t="e">
            <v>#DIV/0!</v>
          </cell>
        </row>
        <row r="1077">
          <cell r="AO1077" t="e">
            <v>#DIV/0!</v>
          </cell>
        </row>
        <row r="1078">
          <cell r="AO1078" t="e">
            <v>#DIV/0!</v>
          </cell>
        </row>
        <row r="1079">
          <cell r="AO1079" t="e">
            <v>#DIV/0!</v>
          </cell>
        </row>
        <row r="1081">
          <cell r="AO1081">
            <v>0</v>
          </cell>
        </row>
        <row r="1085">
          <cell r="AO1085" t="e">
            <v>#DIV/0!</v>
          </cell>
        </row>
        <row r="1086">
          <cell r="AO1086" t="e">
            <v>#DIV/0!</v>
          </cell>
        </row>
        <row r="1087">
          <cell r="AO1087" t="e">
            <v>#DIV/0!</v>
          </cell>
        </row>
        <row r="1088">
          <cell r="AO1088" t="e">
            <v>#DIV/0!</v>
          </cell>
        </row>
        <row r="1089">
          <cell r="AO1089" t="e">
            <v>#DIV/0!</v>
          </cell>
        </row>
        <row r="1090">
          <cell r="AO1090" t="e">
            <v>#DIV/0!</v>
          </cell>
        </row>
        <row r="1091">
          <cell r="AO1091" t="e">
            <v>#DIV/0!</v>
          </cell>
        </row>
        <row r="1092">
          <cell r="AO1092" t="e">
            <v>#DIV/0!</v>
          </cell>
        </row>
        <row r="1093">
          <cell r="AO1093" t="e">
            <v>#DIV/0!</v>
          </cell>
        </row>
        <row r="1094">
          <cell r="AO1094" t="e">
            <v>#DIV/0!</v>
          </cell>
        </row>
        <row r="1095">
          <cell r="AO1095" t="e">
            <v>#DIV/0!</v>
          </cell>
        </row>
        <row r="1096">
          <cell r="AO1096" t="e">
            <v>#DIV/0!</v>
          </cell>
        </row>
        <row r="1097">
          <cell r="AO1097" t="e">
            <v>#DIV/0!</v>
          </cell>
        </row>
        <row r="1098">
          <cell r="AO1098" t="e">
            <v>#DIV/0!</v>
          </cell>
        </row>
        <row r="1099">
          <cell r="AO1099" t="e">
            <v>#DIV/0!</v>
          </cell>
        </row>
        <row r="1100">
          <cell r="AO1100" t="e">
            <v>#DIV/0!</v>
          </cell>
        </row>
        <row r="1101">
          <cell r="AO1101" t="e">
            <v>#DIV/0!</v>
          </cell>
        </row>
        <row r="1102">
          <cell r="AO1102" t="e">
            <v>#DIV/0!</v>
          </cell>
        </row>
        <row r="1103">
          <cell r="AO1103" t="e">
            <v>#DIV/0!</v>
          </cell>
        </row>
        <row r="1104">
          <cell r="AO1104" t="e">
            <v>#DIV/0!</v>
          </cell>
        </row>
        <row r="1105">
          <cell r="AO1105" t="e">
            <v>#DIV/0!</v>
          </cell>
        </row>
        <row r="1106">
          <cell r="AO1106" t="e">
            <v>#DIV/0!</v>
          </cell>
        </row>
        <row r="1107">
          <cell r="AO1107" t="e">
            <v>#DIV/0!</v>
          </cell>
        </row>
        <row r="1108">
          <cell r="AO1108" t="e">
            <v>#DIV/0!</v>
          </cell>
        </row>
        <row r="1109">
          <cell r="AO1109" t="e">
            <v>#DIV/0!</v>
          </cell>
        </row>
        <row r="1110">
          <cell r="AO1110" t="e">
            <v>#DIV/0!</v>
          </cell>
        </row>
        <row r="1112">
          <cell r="AO1112">
            <v>0</v>
          </cell>
        </row>
        <row r="1116">
          <cell r="AO1116" t="e">
            <v>#DIV/0!</v>
          </cell>
        </row>
        <row r="1117">
          <cell r="AO1117" t="e">
            <v>#DIV/0!</v>
          </cell>
        </row>
        <row r="1118">
          <cell r="AO1118" t="e">
            <v>#DIV/0!</v>
          </cell>
        </row>
        <row r="1119">
          <cell r="AO1119" t="e">
            <v>#DIV/0!</v>
          </cell>
        </row>
        <row r="1121">
          <cell r="AO1121" t="e">
            <v>#DIV/0!</v>
          </cell>
        </row>
        <row r="1122">
          <cell r="AO1122" t="e">
            <v>#DIV/0!</v>
          </cell>
        </row>
        <row r="1123">
          <cell r="AO1123" t="e">
            <v>#DIV/0!</v>
          </cell>
        </row>
        <row r="1124">
          <cell r="AO1124" t="e">
            <v>#DIV/0!</v>
          </cell>
        </row>
        <row r="1125">
          <cell r="AO1125" t="e">
            <v>#DIV/0!</v>
          </cell>
        </row>
        <row r="1126">
          <cell r="AO1126" t="e">
            <v>#DIV/0!</v>
          </cell>
        </row>
        <row r="1127">
          <cell r="AO1127" t="e">
            <v>#DIV/0!</v>
          </cell>
        </row>
        <row r="1128">
          <cell r="AO1128" t="e">
            <v>#DIV/0!</v>
          </cell>
        </row>
        <row r="1129">
          <cell r="AO1129" t="e">
            <v>#DIV/0!</v>
          </cell>
        </row>
        <row r="1130">
          <cell r="AO1130" t="e">
            <v>#DIV/0!</v>
          </cell>
        </row>
        <row r="1131">
          <cell r="AO1131" t="e">
            <v>#DIV/0!</v>
          </cell>
        </row>
        <row r="1132">
          <cell r="AO1132" t="e">
            <v>#DIV/0!</v>
          </cell>
        </row>
        <row r="1133">
          <cell r="AO1133" t="e">
            <v>#DIV/0!</v>
          </cell>
        </row>
        <row r="1134">
          <cell r="AO1134" t="e">
            <v>#DIV/0!</v>
          </cell>
        </row>
        <row r="1136">
          <cell r="AO1136" t="e">
            <v>#DIV/0!</v>
          </cell>
        </row>
        <row r="1139">
          <cell r="AO1139" t="e">
            <v>#DIV/0!</v>
          </cell>
        </row>
        <row r="1140">
          <cell r="AO1140" t="e">
            <v>#DIV/0!</v>
          </cell>
        </row>
        <row r="1141">
          <cell r="AO1141" t="e">
            <v>#DIV/0!</v>
          </cell>
        </row>
        <row r="1142">
          <cell r="AO1142" t="e">
            <v>#DIV/0!</v>
          </cell>
        </row>
        <row r="1143">
          <cell r="AO1143" t="e">
            <v>#DIV/0!</v>
          </cell>
        </row>
        <row r="1144">
          <cell r="AO1144" t="e">
            <v>#DIV/0!</v>
          </cell>
        </row>
        <row r="1145">
          <cell r="AO1145" t="e">
            <v>#DIV/0!</v>
          </cell>
        </row>
        <row r="1146">
          <cell r="AO1146" t="e">
            <v>#DIV/0!</v>
          </cell>
        </row>
        <row r="1147">
          <cell r="AO1147" t="e">
            <v>#DIV/0!</v>
          </cell>
        </row>
        <row r="1148">
          <cell r="AO1148" t="e">
            <v>#DIV/0!</v>
          </cell>
        </row>
        <row r="1149">
          <cell r="AO1149" t="e">
            <v>#DIV/0!</v>
          </cell>
        </row>
        <row r="1150">
          <cell r="AO1150" t="e">
            <v>#DIV/0!</v>
          </cell>
        </row>
        <row r="1151">
          <cell r="AO1151" t="e">
            <v>#DIV/0!</v>
          </cell>
        </row>
        <row r="1152">
          <cell r="AO1152" t="e">
            <v>#DIV/0!</v>
          </cell>
        </row>
        <row r="1153">
          <cell r="AO1153" t="e">
            <v>#DIV/0!</v>
          </cell>
        </row>
        <row r="1154">
          <cell r="AO1154" t="e">
            <v>#DIV/0!</v>
          </cell>
        </row>
        <row r="1155">
          <cell r="AO1155" t="e">
            <v>#DIV/0!</v>
          </cell>
        </row>
        <row r="1156">
          <cell r="AO1156" t="e">
            <v>#DIV/0!</v>
          </cell>
        </row>
        <row r="1158">
          <cell r="AO1158">
            <v>0</v>
          </cell>
        </row>
        <row r="1168">
          <cell r="AO1168">
            <v>0</v>
          </cell>
        </row>
        <row r="1169">
          <cell r="AO1169">
            <v>0</v>
          </cell>
        </row>
        <row r="1172">
          <cell r="AO1172">
            <v>0</v>
          </cell>
        </row>
        <row r="1173">
          <cell r="AO1173">
            <v>0</v>
          </cell>
        </row>
        <row r="1176">
          <cell r="AO1176">
            <v>0</v>
          </cell>
        </row>
        <row r="1177">
          <cell r="AO1177">
            <v>0</v>
          </cell>
        </row>
        <row r="1178">
          <cell r="AO1178" t="e">
            <v>#DIV/0!</v>
          </cell>
        </row>
        <row r="1179">
          <cell r="AO1179">
            <v>0</v>
          </cell>
        </row>
        <row r="1180">
          <cell r="AO1180">
            <v>0</v>
          </cell>
        </row>
        <row r="1183">
          <cell r="AO1183">
            <v>0</v>
          </cell>
        </row>
        <row r="1190">
          <cell r="AO1190">
            <v>0</v>
          </cell>
        </row>
        <row r="1191">
          <cell r="AO1191">
            <v>0</v>
          </cell>
        </row>
        <row r="1192">
          <cell r="AO1192">
            <v>0</v>
          </cell>
        </row>
        <row r="1193">
          <cell r="AO1193">
            <v>0</v>
          </cell>
        </row>
        <row r="1194">
          <cell r="AO1194">
            <v>0</v>
          </cell>
        </row>
        <row r="1195">
          <cell r="AO1195">
            <v>0</v>
          </cell>
        </row>
        <row r="1196">
          <cell r="AO1196">
            <v>0</v>
          </cell>
        </row>
        <row r="1197">
          <cell r="AO1197">
            <v>0</v>
          </cell>
        </row>
        <row r="1198">
          <cell r="AO1198">
            <v>0</v>
          </cell>
        </row>
        <row r="1200">
          <cell r="AO1200">
            <v>0</v>
          </cell>
        </row>
        <row r="1201">
          <cell r="AO1201">
            <v>0</v>
          </cell>
        </row>
        <row r="1202">
          <cell r="AO1202">
            <v>0</v>
          </cell>
        </row>
        <row r="1203">
          <cell r="AO1203">
            <v>0</v>
          </cell>
        </row>
        <row r="1204">
          <cell r="AO1204">
            <v>0</v>
          </cell>
        </row>
        <row r="1205">
          <cell r="AO1205">
            <v>0</v>
          </cell>
        </row>
        <row r="1206">
          <cell r="AO1206">
            <v>0</v>
          </cell>
        </row>
        <row r="1207">
          <cell r="AO1207">
            <v>0</v>
          </cell>
        </row>
        <row r="1208">
          <cell r="AO1208">
            <v>0</v>
          </cell>
        </row>
        <row r="1209">
          <cell r="AO1209">
            <v>0</v>
          </cell>
        </row>
        <row r="1210">
          <cell r="AO1210">
            <v>0</v>
          </cell>
        </row>
        <row r="1211">
          <cell r="AO1211">
            <v>0</v>
          </cell>
        </row>
        <row r="1212">
          <cell r="AO1212">
            <v>0</v>
          </cell>
        </row>
        <row r="1213">
          <cell r="AO1213">
            <v>0</v>
          </cell>
        </row>
        <row r="1219">
          <cell r="AO1219">
            <v>0</v>
          </cell>
        </row>
        <row r="1220">
          <cell r="AO1220">
            <v>0</v>
          </cell>
        </row>
        <row r="1222">
          <cell r="AO1222">
            <v>1.4999999999999902E-2</v>
          </cell>
        </row>
        <row r="1224">
          <cell r="AO1224">
            <v>2.0000000000000018E-2</v>
          </cell>
        </row>
        <row r="1225">
          <cell r="AO1225">
            <v>2.0000000000000018E-2</v>
          </cell>
        </row>
        <row r="1226">
          <cell r="AO1226">
            <v>2.0000000000000018E-2</v>
          </cell>
        </row>
        <row r="1227">
          <cell r="AO1227">
            <v>2.0000000000000018E-2</v>
          </cell>
        </row>
        <row r="1228">
          <cell r="AO1228">
            <v>0</v>
          </cell>
        </row>
        <row r="1230">
          <cell r="AO1230" t="e">
            <v>#DIV/0!</v>
          </cell>
        </row>
        <row r="1231">
          <cell r="AO1231" t="e">
            <v>#DIV/0!</v>
          </cell>
        </row>
        <row r="1232">
          <cell r="AO1232" t="e">
            <v>#DIV/0!</v>
          </cell>
        </row>
        <row r="1233">
          <cell r="AO1233" t="e">
            <v>#DIV/0!</v>
          </cell>
        </row>
        <row r="1234">
          <cell r="AO1234" t="e">
            <v>#DIV/0!</v>
          </cell>
        </row>
        <row r="1236">
          <cell r="AO1236">
            <v>1.4999999999999902E-2</v>
          </cell>
        </row>
        <row r="1238">
          <cell r="AO1238">
            <v>2.0000000000000018E-2</v>
          </cell>
        </row>
        <row r="1239">
          <cell r="AO1239">
            <v>2.0000000000000018E-2</v>
          </cell>
        </row>
        <row r="1240">
          <cell r="AO1240">
            <v>2.0000000000000018E-2</v>
          </cell>
        </row>
        <row r="1241">
          <cell r="AO1241">
            <v>2.0000000000000018E-2</v>
          </cell>
        </row>
        <row r="1242">
          <cell r="AO1242">
            <v>0</v>
          </cell>
        </row>
        <row r="1244">
          <cell r="AO1244">
            <v>1.0000000000000009E-2</v>
          </cell>
        </row>
        <row r="1245">
          <cell r="AO1245">
            <v>1.0000000000000009E-2</v>
          </cell>
        </row>
        <row r="1246">
          <cell r="AO1246">
            <v>1.0000000000000009E-2</v>
          </cell>
        </row>
        <row r="1247">
          <cell r="AO1247">
            <v>1.0000000000000009E-2</v>
          </cell>
        </row>
        <row r="1248">
          <cell r="AO1248">
            <v>1.0000000000000009E-2</v>
          </cell>
        </row>
        <row r="1250">
          <cell r="AO1250">
            <v>2.3975685747200277E-3</v>
          </cell>
        </row>
        <row r="1252">
          <cell r="AO1252">
            <v>0</v>
          </cell>
        </row>
        <row r="1253">
          <cell r="AO1253">
            <v>0</v>
          </cell>
        </row>
        <row r="1255">
          <cell r="AO1255">
            <v>0</v>
          </cell>
        </row>
        <row r="1256">
          <cell r="AO1256">
            <v>0</v>
          </cell>
        </row>
        <row r="1260">
          <cell r="AO1260" t="e">
            <v>#DIV/0!</v>
          </cell>
        </row>
        <row r="1262">
          <cell r="AO1262" t="e">
            <v>#DIV/0!</v>
          </cell>
        </row>
        <row r="1263">
          <cell r="AO1263" t="e">
            <v>#DIV/0!</v>
          </cell>
        </row>
        <row r="1264">
          <cell r="AO1264" t="e">
            <v>#DIV/0!</v>
          </cell>
        </row>
        <row r="1265">
          <cell r="AO1265">
            <v>7.9145963559732899E-2</v>
          </cell>
        </row>
        <row r="1266">
          <cell r="AO1266">
            <v>-1.7601551667170923E-2</v>
          </cell>
        </row>
        <row r="1269">
          <cell r="AO1269" t="e">
            <v>#DIV/0!</v>
          </cell>
        </row>
        <row r="1270">
          <cell r="AO1270" t="e">
            <v>#DIV/0!</v>
          </cell>
        </row>
        <row r="1271">
          <cell r="AO1271">
            <v>0</v>
          </cell>
        </row>
        <row r="1275">
          <cell r="AO1275" t="e">
            <v>#DIV/0!</v>
          </cell>
        </row>
        <row r="1276">
          <cell r="AO1276" t="e">
            <v>#DIV/0!</v>
          </cell>
        </row>
        <row r="1277">
          <cell r="AO1277" t="e">
            <v>#DIV/0!</v>
          </cell>
        </row>
        <row r="1278">
          <cell r="AO1278" t="e">
            <v>#DIV/0!</v>
          </cell>
        </row>
        <row r="1279">
          <cell r="AO1279" t="e">
            <v>#DIV/0!</v>
          </cell>
        </row>
        <row r="1280">
          <cell r="AO1280" t="e">
            <v>#DIV/0!</v>
          </cell>
        </row>
        <row r="1281">
          <cell r="AO1281" t="e">
            <v>#DIV/0!</v>
          </cell>
        </row>
        <row r="1282">
          <cell r="AO1282" t="e">
            <v>#DIV/0!</v>
          </cell>
        </row>
        <row r="1283">
          <cell r="AO1283" t="e">
            <v>#DIV/0!</v>
          </cell>
        </row>
        <row r="1284">
          <cell r="AO1284" t="e">
            <v>#DIV/0!</v>
          </cell>
        </row>
        <row r="1285">
          <cell r="AO1285" t="e">
            <v>#DIV/0!</v>
          </cell>
        </row>
        <row r="1286">
          <cell r="AO1286" t="e">
            <v>#DIV/0!</v>
          </cell>
        </row>
        <row r="1287">
          <cell r="AO1287" t="e">
            <v>#DIV/0!</v>
          </cell>
        </row>
        <row r="1288">
          <cell r="AO1288" t="e">
            <v>#DIV/0!</v>
          </cell>
        </row>
        <row r="1289">
          <cell r="AO1289" t="e">
            <v>#DIV/0!</v>
          </cell>
        </row>
        <row r="1290">
          <cell r="AO1290" t="e">
            <v>#DIV/0!</v>
          </cell>
        </row>
        <row r="1291">
          <cell r="AO1291" t="e">
            <v>#DIV/0!</v>
          </cell>
        </row>
        <row r="1292">
          <cell r="AO1292" t="e">
            <v>#DIV/0!</v>
          </cell>
        </row>
        <row r="1293">
          <cell r="AO1293" t="e">
            <v>#DIV/0!</v>
          </cell>
        </row>
        <row r="1294">
          <cell r="AO1294" t="e">
            <v>#DIV/0!</v>
          </cell>
        </row>
        <row r="1295">
          <cell r="AO1295" t="e">
            <v>#DIV/0!</v>
          </cell>
        </row>
        <row r="1296">
          <cell r="AO1296" t="e">
            <v>#DIV/0!</v>
          </cell>
        </row>
        <row r="1298">
          <cell r="AO1298" t="e">
            <v>#DIV/0!</v>
          </cell>
        </row>
        <row r="1305">
          <cell r="AO1305" t="e">
            <v>#DIV/0!</v>
          </cell>
        </row>
        <row r="1306">
          <cell r="AO1306" t="e">
            <v>#DIV/0!</v>
          </cell>
        </row>
        <row r="1309">
          <cell r="AO1309" t="e">
            <v>#DIV/0!</v>
          </cell>
        </row>
        <row r="1310">
          <cell r="AO1310" t="e">
            <v>#DIV/0!</v>
          </cell>
        </row>
        <row r="1312">
          <cell r="AO1312">
            <v>0</v>
          </cell>
        </row>
        <row r="1316">
          <cell r="AO1316" t="e">
            <v>#DIV/0!</v>
          </cell>
        </row>
        <row r="1317">
          <cell r="AO1317" t="e">
            <v>#DIV/0!</v>
          </cell>
        </row>
        <row r="1318">
          <cell r="AO1318" t="e">
            <v>#DIV/0!</v>
          </cell>
        </row>
        <row r="1319">
          <cell r="AO1319" t="e">
            <v>#DIV/0!</v>
          </cell>
        </row>
        <row r="1320">
          <cell r="AO1320" t="e">
            <v>#DIV/0!</v>
          </cell>
        </row>
        <row r="1321">
          <cell r="AO1321" t="e">
            <v>#DIV/0!</v>
          </cell>
        </row>
        <row r="1322">
          <cell r="AO1322" t="e">
            <v>#DIV/0!</v>
          </cell>
        </row>
        <row r="1323">
          <cell r="AO1323" t="e">
            <v>#DIV/0!</v>
          </cell>
        </row>
        <row r="1324">
          <cell r="AO1324" t="e">
            <v>#DIV/0!</v>
          </cell>
        </row>
        <row r="1325">
          <cell r="AO1325" t="e">
            <v>#DIV/0!</v>
          </cell>
        </row>
        <row r="1326">
          <cell r="AO1326" t="e">
            <v>#DIV/0!</v>
          </cell>
        </row>
        <row r="1327">
          <cell r="AO1327" t="e">
            <v>#DIV/0!</v>
          </cell>
        </row>
        <row r="1328">
          <cell r="AO1328" t="e">
            <v>#DIV/0!</v>
          </cell>
        </row>
        <row r="1329">
          <cell r="AO1329" t="e">
            <v>#DIV/0!</v>
          </cell>
        </row>
        <row r="1330">
          <cell r="AO1330" t="e">
            <v>#DIV/0!</v>
          </cell>
        </row>
        <row r="1331">
          <cell r="AO1331" t="e">
            <v>#DIV/0!</v>
          </cell>
        </row>
        <row r="1332">
          <cell r="AO1332" t="e">
            <v>#DIV/0!</v>
          </cell>
        </row>
        <row r="1333">
          <cell r="AO1333" t="e">
            <v>#DIV/0!</v>
          </cell>
        </row>
        <row r="1334">
          <cell r="AO1334" t="e">
            <v>#DIV/0!</v>
          </cell>
        </row>
        <row r="1335">
          <cell r="AO1335" t="e">
            <v>#DIV/0!</v>
          </cell>
        </row>
        <row r="1336">
          <cell r="AO1336" t="e">
            <v>#DIV/0!</v>
          </cell>
        </row>
        <row r="1338">
          <cell r="AO1338">
            <v>0</v>
          </cell>
        </row>
        <row r="1342">
          <cell r="AO1342" t="e">
            <v>#DIV/0!</v>
          </cell>
        </row>
        <row r="1344">
          <cell r="AO1344" t="e">
            <v>#DIV/0!</v>
          </cell>
        </row>
        <row r="1345">
          <cell r="AO1345" t="e">
            <v>#DIV/0!</v>
          </cell>
        </row>
        <row r="1346">
          <cell r="AO1346" t="e">
            <v>#DIV/0!</v>
          </cell>
        </row>
        <row r="1347">
          <cell r="AO1347" t="e">
            <v>#DIV/0!</v>
          </cell>
        </row>
        <row r="1348">
          <cell r="AO1348" t="e">
            <v>#DIV/0!</v>
          </cell>
        </row>
        <row r="1349">
          <cell r="AO1349" t="e">
            <v>#DIV/0!</v>
          </cell>
        </row>
        <row r="1350">
          <cell r="AO1350" t="e">
            <v>#DIV/0!</v>
          </cell>
        </row>
        <row r="1351">
          <cell r="AO1351" t="e">
            <v>#DIV/0!</v>
          </cell>
        </row>
        <row r="1352">
          <cell r="AO1352" t="e">
            <v>#DIV/0!</v>
          </cell>
        </row>
        <row r="1353">
          <cell r="AO1353" t="e">
            <v>#DIV/0!</v>
          </cell>
        </row>
        <row r="1354">
          <cell r="AO1354" t="e">
            <v>#DIV/0!</v>
          </cell>
        </row>
        <row r="1355">
          <cell r="AO1355" t="e">
            <v>#DIV/0!</v>
          </cell>
        </row>
        <row r="1356">
          <cell r="AO1356" t="e">
            <v>#DIV/0!</v>
          </cell>
        </row>
        <row r="1357">
          <cell r="AO1357" t="e">
            <v>#DIV/0!</v>
          </cell>
        </row>
        <row r="1358">
          <cell r="AO1358" t="e">
            <v>#DIV/0!</v>
          </cell>
        </row>
        <row r="1359">
          <cell r="AO1359" t="e">
            <v>#DIV/0!</v>
          </cell>
        </row>
        <row r="1360">
          <cell r="AO1360" t="e">
            <v>#DIV/0!</v>
          </cell>
        </row>
        <row r="1361">
          <cell r="AO1361" t="e">
            <v>#DIV/0!</v>
          </cell>
        </row>
        <row r="1362">
          <cell r="AO1362" t="e">
            <v>#DIV/0!</v>
          </cell>
        </row>
        <row r="1363">
          <cell r="AO1363" t="e">
            <v>#DIV/0!</v>
          </cell>
        </row>
        <row r="1364">
          <cell r="AO1364" t="e">
            <v>#DIV/0!</v>
          </cell>
        </row>
        <row r="1365">
          <cell r="AO1365" t="e">
            <v>#DIV/0!</v>
          </cell>
        </row>
        <row r="1366">
          <cell r="AO1366" t="e">
            <v>#DIV/0!</v>
          </cell>
        </row>
        <row r="1368">
          <cell r="AO1368">
            <v>0</v>
          </cell>
        </row>
        <row r="1373">
          <cell r="AO1373">
            <v>1</v>
          </cell>
          <cell r="BI1373" t="str">
            <v xml:space="preserve"> Scenario</v>
          </cell>
          <cell r="BJ1373">
            <v>1</v>
          </cell>
        </row>
        <row r="1375">
          <cell r="AO1375">
            <v>0</v>
          </cell>
          <cell r="BI1375">
            <v>0</v>
          </cell>
          <cell r="BJ1375">
            <v>0</v>
          </cell>
          <cell r="BK1375" t="e">
            <v>#DIV/0!</v>
          </cell>
        </row>
        <row r="1376">
          <cell r="AO1376">
            <v>0</v>
          </cell>
          <cell r="BI1376">
            <v>0</v>
          </cell>
          <cell r="BJ1376">
            <v>0</v>
          </cell>
          <cell r="BK1376" t="e">
            <v>#DIV/0!</v>
          </cell>
        </row>
        <row r="1377">
          <cell r="AO1377">
            <v>0</v>
          </cell>
          <cell r="BI1377">
            <v>0</v>
          </cell>
          <cell r="BJ1377">
            <v>0</v>
          </cell>
          <cell r="BK1377" t="e">
            <v>#DIV/0!</v>
          </cell>
        </row>
        <row r="1378">
          <cell r="AO1378">
            <v>0</v>
          </cell>
          <cell r="BI1378">
            <v>0</v>
          </cell>
          <cell r="BJ1378">
            <v>0</v>
          </cell>
          <cell r="BK1378" t="e">
            <v>#DIV/0!</v>
          </cell>
        </row>
        <row r="1381">
          <cell r="AO1381">
            <v>0</v>
          </cell>
          <cell r="BI1381">
            <v>0</v>
          </cell>
          <cell r="BJ1381">
            <v>0</v>
          </cell>
          <cell r="BK1381" t="e">
            <v>#DIV/0!</v>
          </cell>
        </row>
        <row r="1382">
          <cell r="AO1382">
            <v>0</v>
          </cell>
          <cell r="BI1382">
            <v>0</v>
          </cell>
          <cell r="BJ1382">
            <v>0</v>
          </cell>
          <cell r="BK1382" t="e">
            <v>#DIV/0!</v>
          </cell>
        </row>
        <row r="1383">
          <cell r="AO1383">
            <v>0</v>
          </cell>
          <cell r="BI1383">
            <v>0</v>
          </cell>
          <cell r="BJ1383">
            <v>0</v>
          </cell>
          <cell r="BK1383" t="e">
            <v>#DIV/0!</v>
          </cell>
        </row>
        <row r="1385">
          <cell r="AO1385">
            <v>0</v>
          </cell>
          <cell r="BI1385">
            <v>0</v>
          </cell>
          <cell r="BJ1385">
            <v>0</v>
          </cell>
          <cell r="BK1385" t="e">
            <v>#DIV/0!</v>
          </cell>
        </row>
        <row r="1386">
          <cell r="AO1386">
            <v>0</v>
          </cell>
          <cell r="BI1386">
            <v>0</v>
          </cell>
          <cell r="BJ1386">
            <v>0</v>
          </cell>
          <cell r="BK1386" t="e">
            <v>#DIV/0!</v>
          </cell>
        </row>
        <row r="1388">
          <cell r="AO1388">
            <v>0</v>
          </cell>
          <cell r="BI1388">
            <v>0</v>
          </cell>
          <cell r="BJ1388">
            <v>0</v>
          </cell>
          <cell r="BK1388" t="e">
            <v>#DIV/0!</v>
          </cell>
        </row>
        <row r="1389">
          <cell r="AO1389">
            <v>0</v>
          </cell>
          <cell r="BI1389">
            <v>0</v>
          </cell>
          <cell r="BJ1389">
            <v>0</v>
          </cell>
          <cell r="BK1389" t="e">
            <v>#DIV/0!</v>
          </cell>
        </row>
        <row r="1390">
          <cell r="AO1390">
            <v>0</v>
          </cell>
          <cell r="BI1390">
            <v>0</v>
          </cell>
          <cell r="BJ1390">
            <v>0</v>
          </cell>
          <cell r="BK1390" t="e">
            <v>#DIV/0!</v>
          </cell>
        </row>
        <row r="1392">
          <cell r="AO1392" t="e">
            <v>#DIV/0!</v>
          </cell>
        </row>
        <row r="1393">
          <cell r="AO1393" t="e">
            <v>#DIV/0!</v>
          </cell>
        </row>
        <row r="1394">
          <cell r="AO1394">
            <v>0</v>
          </cell>
          <cell r="BI1394">
            <v>0</v>
          </cell>
          <cell r="BJ1394">
            <v>0</v>
          </cell>
          <cell r="BK1394" t="e">
            <v>#DIV/0!</v>
          </cell>
        </row>
        <row r="1395">
          <cell r="AO1395">
            <v>0</v>
          </cell>
          <cell r="BI1395">
            <v>0</v>
          </cell>
          <cell r="BJ1395">
            <v>0</v>
          </cell>
          <cell r="BK1395" t="e">
            <v>#DIV/0!</v>
          </cell>
        </row>
        <row r="1397">
          <cell r="AO1397" t="str">
            <v/>
          </cell>
          <cell r="BI1397">
            <v>0</v>
          </cell>
          <cell r="BJ1397">
            <v>0</v>
          </cell>
          <cell r="BK1397" t="e">
            <v>#DIV/0!</v>
          </cell>
        </row>
        <row r="1398">
          <cell r="AO1398" t="str">
            <v/>
          </cell>
          <cell r="BI1398">
            <v>0</v>
          </cell>
          <cell r="BJ1398">
            <v>0</v>
          </cell>
          <cell r="BK1398" t="e">
            <v>#DIV/0!</v>
          </cell>
        </row>
        <row r="1399">
          <cell r="AO1399">
            <v>0</v>
          </cell>
        </row>
        <row r="1400">
          <cell r="AO1400">
            <v>0</v>
          </cell>
        </row>
        <row r="1401">
          <cell r="AO1401">
            <v>0</v>
          </cell>
          <cell r="BI1401">
            <v>0</v>
          </cell>
          <cell r="BJ1401">
            <v>0</v>
          </cell>
          <cell r="BK1401" t="e">
            <v>#DIV/0!</v>
          </cell>
        </row>
        <row r="1402">
          <cell r="AO1402">
            <v>0</v>
          </cell>
          <cell r="BI1402">
            <v>0</v>
          </cell>
          <cell r="BJ1402">
            <v>0</v>
          </cell>
          <cell r="BK1402" t="e">
            <v>#DIV/0!</v>
          </cell>
        </row>
        <row r="1403">
          <cell r="AO1403">
            <v>0</v>
          </cell>
          <cell r="BI1403">
            <v>0</v>
          </cell>
          <cell r="BJ1403">
            <v>0</v>
          </cell>
          <cell r="BK1403" t="e">
            <v>#DIV/0!</v>
          </cell>
        </row>
        <row r="1404">
          <cell r="AO1404">
            <v>0</v>
          </cell>
          <cell r="BI1404">
            <v>0</v>
          </cell>
          <cell r="BJ1404">
            <v>0</v>
          </cell>
          <cell r="BK1404" t="e">
            <v>#DIV/0!</v>
          </cell>
        </row>
        <row r="1405">
          <cell r="AO1405">
            <v>0</v>
          </cell>
          <cell r="BI1405">
            <v>0</v>
          </cell>
          <cell r="BJ1405">
            <v>0</v>
          </cell>
          <cell r="BK1405" t="e">
            <v>#DIV/0!</v>
          </cell>
        </row>
        <row r="1406">
          <cell r="AO1406">
            <v>0</v>
          </cell>
          <cell r="BI1406">
            <v>0</v>
          </cell>
          <cell r="BJ1406">
            <v>0</v>
          </cell>
          <cell r="BK1406" t="e">
            <v>#DIV/0!</v>
          </cell>
        </row>
        <row r="1407">
          <cell r="AO1407" t="e">
            <v>#DIV/0!</v>
          </cell>
          <cell r="BI1407">
            <v>0</v>
          </cell>
          <cell r="BJ1407">
            <v>0</v>
          </cell>
          <cell r="BK1407" t="e">
            <v>#DIV/0!</v>
          </cell>
        </row>
        <row r="1408">
          <cell r="AO1408" t="e">
            <v>#DIV/0!</v>
          </cell>
          <cell r="BI1408">
            <v>0</v>
          </cell>
          <cell r="BJ1408">
            <v>0</v>
          </cell>
          <cell r="BK1408" t="e">
            <v>#DIV/0!</v>
          </cell>
        </row>
        <row r="1409">
          <cell r="AO1409" t="e">
            <v>#DIV/0!</v>
          </cell>
          <cell r="BI1409">
            <v>0</v>
          </cell>
          <cell r="BJ1409">
            <v>0</v>
          </cell>
          <cell r="BK1409" t="e">
            <v>#DIV/0!</v>
          </cell>
        </row>
        <row r="1410">
          <cell r="AO1410" t="e">
            <v>#DIV/0!</v>
          </cell>
          <cell r="BI1410">
            <v>0</v>
          </cell>
          <cell r="BJ1410">
            <v>0</v>
          </cell>
          <cell r="BK1410" t="e">
            <v>#DIV/0!</v>
          </cell>
        </row>
        <row r="1411">
          <cell r="AO1411" t="e">
            <v>#DIV/0!</v>
          </cell>
          <cell r="BI1411">
            <v>0</v>
          </cell>
          <cell r="BJ1411">
            <v>0</v>
          </cell>
          <cell r="BK1411" t="e">
            <v>#DIV/0!</v>
          </cell>
        </row>
        <row r="1412">
          <cell r="AO1412" t="e">
            <v>#DIV/0!</v>
          </cell>
          <cell r="BI1412">
            <v>0</v>
          </cell>
          <cell r="BJ1412">
            <v>0</v>
          </cell>
          <cell r="BK1412" t="e">
            <v>#DIV/0!</v>
          </cell>
        </row>
        <row r="1413">
          <cell r="AO1413" t="e">
            <v>#DIV/0!</v>
          </cell>
          <cell r="BI1413">
            <v>0</v>
          </cell>
          <cell r="BJ1413">
            <v>0</v>
          </cell>
          <cell r="BK1413" t="e">
            <v>#DIV/0!</v>
          </cell>
        </row>
        <row r="1414">
          <cell r="AO1414" t="e">
            <v>#DIV/0!</v>
          </cell>
          <cell r="BI1414">
            <v>0</v>
          </cell>
          <cell r="BJ1414">
            <v>0</v>
          </cell>
          <cell r="BK1414" t="e">
            <v>#DIV/0!</v>
          </cell>
        </row>
        <row r="1416">
          <cell r="AO1416" t="e">
            <v>#DIV/0!</v>
          </cell>
          <cell r="BI1416">
            <v>0</v>
          </cell>
          <cell r="BJ1416">
            <v>0</v>
          </cell>
          <cell r="BK1416" t="e">
            <v>#DIV/0!</v>
          </cell>
        </row>
        <row r="1419">
          <cell r="AO1419" t="e">
            <v>#DIV/0!</v>
          </cell>
          <cell r="BI1419">
            <v>0</v>
          </cell>
          <cell r="BJ1419">
            <v>0</v>
          </cell>
          <cell r="BK1419" t="e">
            <v>#DIV/0!</v>
          </cell>
        </row>
        <row r="1420">
          <cell r="AO1420" t="e">
            <v>#DIV/0!</v>
          </cell>
          <cell r="BI1420">
            <v>0</v>
          </cell>
          <cell r="BJ1420">
            <v>0</v>
          </cell>
          <cell r="BK1420" t="e">
            <v>#DIV/0!</v>
          </cell>
        </row>
        <row r="1421">
          <cell r="AO1421" t="e">
            <v>#DIV/0!</v>
          </cell>
          <cell r="BI1421">
            <v>0</v>
          </cell>
          <cell r="BJ1421">
            <v>0</v>
          </cell>
          <cell r="BK1421" t="e">
            <v>#DIV/0!</v>
          </cell>
        </row>
        <row r="1422">
          <cell r="AO1422" t="e">
            <v>#DIV/0!</v>
          </cell>
          <cell r="BI1422">
            <v>0</v>
          </cell>
          <cell r="BJ1422">
            <v>0</v>
          </cell>
          <cell r="BK1422" t="e">
            <v>#DIV/0!</v>
          </cell>
        </row>
        <row r="1423">
          <cell r="AO1423" t="e">
            <v>#DIV/0!</v>
          </cell>
          <cell r="BI1423">
            <v>0</v>
          </cell>
          <cell r="BJ1423">
            <v>0</v>
          </cell>
          <cell r="BK1423" t="e">
            <v>#DIV/0!</v>
          </cell>
        </row>
        <row r="1424">
          <cell r="AO1424" t="e">
            <v>#DIV/0!</v>
          </cell>
          <cell r="BI1424">
            <v>0</v>
          </cell>
          <cell r="BJ1424">
            <v>0</v>
          </cell>
          <cell r="BK1424" t="e">
            <v>#DIV/0!</v>
          </cell>
        </row>
        <row r="1426">
          <cell r="AO1426">
            <v>0</v>
          </cell>
          <cell r="BI1426">
            <v>0</v>
          </cell>
          <cell r="BJ1426">
            <v>0</v>
          </cell>
          <cell r="BK1426" t="e">
            <v>#DIV/0!</v>
          </cell>
        </row>
        <row r="1427">
          <cell r="AO1427">
            <v>0</v>
          </cell>
          <cell r="BI1427">
            <v>0</v>
          </cell>
          <cell r="BJ1427">
            <v>0</v>
          </cell>
          <cell r="BK1427" t="e">
            <v>#DIV/0!</v>
          </cell>
        </row>
      </sheetData>
      <sheetData sheetId="1"/>
      <sheetData sheetId="2"/>
      <sheetData sheetId="3"/>
      <sheetData sheetId="4"/>
      <sheetData sheetId="5"/>
      <sheetData sheetId="6" refreshError="1"/>
      <sheetData sheetId="7" refreshError="1"/>
      <sheetData sheetId="8"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tables"/>
      <sheetName val="(PE)"/>
      <sheetName val="(PS)"/>
      <sheetName val="Education"/>
      <sheetName val="Phillips"/>
      <sheetName val="XA-residual"/>
      <sheetName val="EG"/>
      <sheetName val="inflevel"/>
    </sheetNames>
    <sheetDataSet>
      <sheetData sheetId="0">
        <row r="7">
          <cell r="AN7">
            <v>10079.786004663296</v>
          </cell>
          <cell r="AP7">
            <v>0</v>
          </cell>
        </row>
        <row r="8">
          <cell r="AP8">
            <v>0</v>
          </cell>
        </row>
        <row r="9">
          <cell r="AP9">
            <v>0</v>
          </cell>
        </row>
        <row r="11">
          <cell r="AP11">
            <v>0</v>
          </cell>
        </row>
        <row r="12">
          <cell r="AP12">
            <v>0</v>
          </cell>
        </row>
        <row r="14">
          <cell r="AP14">
            <v>0</v>
          </cell>
        </row>
        <row r="15">
          <cell r="AP15">
            <v>0</v>
          </cell>
        </row>
        <row r="17">
          <cell r="AP17">
            <v>0</v>
          </cell>
        </row>
        <row r="18">
          <cell r="AP18">
            <v>0</v>
          </cell>
        </row>
        <row r="19">
          <cell r="AP19">
            <v>0</v>
          </cell>
        </row>
        <row r="20">
          <cell r="AP20">
            <v>0</v>
          </cell>
        </row>
        <row r="21">
          <cell r="AP21">
            <v>0</v>
          </cell>
        </row>
        <row r="23">
          <cell r="AP23">
            <v>0</v>
          </cell>
        </row>
        <row r="24">
          <cell r="AP24">
            <v>0</v>
          </cell>
        </row>
        <row r="25">
          <cell r="AP25">
            <v>0</v>
          </cell>
        </row>
        <row r="26">
          <cell r="AP26">
            <v>0</v>
          </cell>
        </row>
        <row r="27">
          <cell r="AP27">
            <v>0</v>
          </cell>
        </row>
        <row r="28">
          <cell r="AP28">
            <v>0</v>
          </cell>
        </row>
        <row r="29">
          <cell r="AP29">
            <v>0</v>
          </cell>
        </row>
        <row r="30">
          <cell r="AP30">
            <v>0</v>
          </cell>
        </row>
        <row r="31">
          <cell r="AP31">
            <v>0</v>
          </cell>
        </row>
        <row r="32">
          <cell r="AP32">
            <v>0</v>
          </cell>
        </row>
        <row r="33">
          <cell r="AP33">
            <v>0</v>
          </cell>
        </row>
        <row r="34">
          <cell r="AP34">
            <v>0</v>
          </cell>
        </row>
        <row r="35">
          <cell r="AP35">
            <v>0</v>
          </cell>
        </row>
        <row r="36">
          <cell r="AP36">
            <v>0</v>
          </cell>
        </row>
        <row r="37">
          <cell r="AP37">
            <v>0</v>
          </cell>
        </row>
        <row r="38">
          <cell r="AP38">
            <v>0</v>
          </cell>
        </row>
        <row r="39">
          <cell r="AP39">
            <v>0</v>
          </cell>
        </row>
        <row r="40">
          <cell r="AP40">
            <v>0</v>
          </cell>
        </row>
        <row r="41">
          <cell r="AP41">
            <v>0</v>
          </cell>
        </row>
        <row r="42">
          <cell r="AP42">
            <v>0</v>
          </cell>
        </row>
        <row r="43">
          <cell r="AP43">
            <v>0</v>
          </cell>
        </row>
        <row r="44">
          <cell r="AP44">
            <v>0</v>
          </cell>
        </row>
        <row r="45">
          <cell r="AP45">
            <v>0</v>
          </cell>
        </row>
        <row r="46">
          <cell r="AP46">
            <v>0</v>
          </cell>
        </row>
        <row r="48">
          <cell r="AP48">
            <v>0</v>
          </cell>
        </row>
        <row r="49">
          <cell r="AP49">
            <v>0</v>
          </cell>
        </row>
        <row r="50">
          <cell r="AP50">
            <v>0</v>
          </cell>
        </row>
        <row r="57">
          <cell r="AP57">
            <v>0</v>
          </cell>
        </row>
        <row r="59">
          <cell r="AP59">
            <v>0</v>
          </cell>
        </row>
        <row r="60">
          <cell r="AP60">
            <v>0</v>
          </cell>
        </row>
        <row r="63">
          <cell r="AP63">
            <v>0</v>
          </cell>
        </row>
        <row r="64">
          <cell r="AP64">
            <v>0</v>
          </cell>
        </row>
        <row r="66">
          <cell r="AP66">
            <v>0</v>
          </cell>
        </row>
        <row r="67">
          <cell r="AP67">
            <v>0</v>
          </cell>
        </row>
        <row r="69">
          <cell r="AP69">
            <v>0</v>
          </cell>
        </row>
        <row r="70">
          <cell r="AP70">
            <v>0</v>
          </cell>
        </row>
        <row r="75">
          <cell r="AP75">
            <v>0</v>
          </cell>
        </row>
        <row r="76">
          <cell r="AP76">
            <v>0</v>
          </cell>
        </row>
        <row r="77">
          <cell r="AP77">
            <v>0</v>
          </cell>
        </row>
        <row r="78">
          <cell r="AP78">
            <v>0</v>
          </cell>
        </row>
        <row r="79">
          <cell r="AP79">
            <v>0</v>
          </cell>
        </row>
        <row r="81">
          <cell r="AP81">
            <v>0</v>
          </cell>
        </row>
        <row r="82">
          <cell r="AP82">
            <v>0</v>
          </cell>
        </row>
        <row r="83">
          <cell r="AP83">
            <v>0</v>
          </cell>
        </row>
        <row r="85">
          <cell r="AP85">
            <v>0</v>
          </cell>
        </row>
        <row r="91">
          <cell r="AP91">
            <v>0</v>
          </cell>
        </row>
        <row r="92">
          <cell r="AP92">
            <v>0</v>
          </cell>
        </row>
        <row r="93">
          <cell r="AP93">
            <v>0</v>
          </cell>
        </row>
        <row r="94">
          <cell r="AP94">
            <v>0</v>
          </cell>
        </row>
        <row r="95">
          <cell r="AP95">
            <v>0</v>
          </cell>
        </row>
        <row r="96">
          <cell r="AP96">
            <v>0</v>
          </cell>
        </row>
        <row r="97">
          <cell r="AP97">
            <v>0</v>
          </cell>
        </row>
        <row r="98">
          <cell r="AP98">
            <v>0</v>
          </cell>
        </row>
        <row r="99">
          <cell r="AP99">
            <v>0</v>
          </cell>
        </row>
        <row r="100">
          <cell r="AP100">
            <v>0</v>
          </cell>
        </row>
        <row r="101">
          <cell r="AP101">
            <v>0</v>
          </cell>
        </row>
        <row r="102">
          <cell r="AP102">
            <v>0</v>
          </cell>
        </row>
        <row r="104">
          <cell r="AP104">
            <v>0</v>
          </cell>
        </row>
        <row r="105">
          <cell r="AP105">
            <v>0</v>
          </cell>
        </row>
        <row r="106">
          <cell r="AP106">
            <v>0</v>
          </cell>
        </row>
        <row r="107">
          <cell r="AP107">
            <v>0</v>
          </cell>
        </row>
        <row r="108">
          <cell r="AP108">
            <v>0</v>
          </cell>
        </row>
        <row r="109">
          <cell r="AP109">
            <v>0</v>
          </cell>
        </row>
        <row r="112">
          <cell r="AP112">
            <v>0</v>
          </cell>
        </row>
        <row r="113">
          <cell r="AP113">
            <v>0</v>
          </cell>
        </row>
        <row r="114">
          <cell r="AP114">
            <v>0</v>
          </cell>
        </row>
        <row r="116">
          <cell r="AP116">
            <v>0</v>
          </cell>
        </row>
        <row r="117">
          <cell r="AP117" t="str">
            <v/>
          </cell>
        </row>
        <row r="119">
          <cell r="AP119">
            <v>0</v>
          </cell>
        </row>
        <row r="126">
          <cell r="AP126" t="e">
            <v>#DIV/0!</v>
          </cell>
        </row>
        <row r="127">
          <cell r="AP127">
            <v>0</v>
          </cell>
        </row>
        <row r="128">
          <cell r="AP128">
            <v>0</v>
          </cell>
        </row>
        <row r="129">
          <cell r="AP129">
            <v>0</v>
          </cell>
        </row>
        <row r="130">
          <cell r="AP130" t="e">
            <v>#DIV/0!</v>
          </cell>
        </row>
        <row r="131">
          <cell r="AP131" t="e">
            <v>#DIV/0!</v>
          </cell>
        </row>
        <row r="132">
          <cell r="AP132" t="e">
            <v>#DIV/0!</v>
          </cell>
        </row>
        <row r="133">
          <cell r="AP133" t="e">
            <v>#DIV/0!</v>
          </cell>
        </row>
        <row r="134">
          <cell r="AP134" t="e">
            <v>#DIV/0!</v>
          </cell>
        </row>
        <row r="135">
          <cell r="AP135" t="e">
            <v>#DIV/0!</v>
          </cell>
        </row>
        <row r="136">
          <cell r="AP136" t="e">
            <v>#DIV/0!</v>
          </cell>
        </row>
        <row r="137">
          <cell r="AP137" t="e">
            <v>#DIV/0!</v>
          </cell>
        </row>
        <row r="138">
          <cell r="AP138" t="e">
            <v>#DIV/0!</v>
          </cell>
        </row>
        <row r="139">
          <cell r="AP139" t="e">
            <v>#DIV/0!</v>
          </cell>
        </row>
        <row r="140">
          <cell r="AP140" t="e">
            <v>#DIV/0!</v>
          </cell>
        </row>
        <row r="141">
          <cell r="AP141" t="e">
            <v>#DIV/0!</v>
          </cell>
        </row>
        <row r="142">
          <cell r="AP142" t="e">
            <v>#DIV/0!</v>
          </cell>
        </row>
        <row r="144">
          <cell r="AP144">
            <v>0</v>
          </cell>
        </row>
        <row r="145">
          <cell r="AP145">
            <v>0</v>
          </cell>
        </row>
        <row r="146">
          <cell r="AP146">
            <v>0</v>
          </cell>
        </row>
        <row r="147">
          <cell r="AP147" t="e">
            <v>#DIV/0!</v>
          </cell>
        </row>
        <row r="148">
          <cell r="AP148">
            <v>0</v>
          </cell>
        </row>
        <row r="150">
          <cell r="AP150" t="e">
            <v>#DIV/0!</v>
          </cell>
        </row>
        <row r="152">
          <cell r="AP152" t="e">
            <v>#DIV/0!</v>
          </cell>
        </row>
        <row r="153">
          <cell r="AP153" t="e">
            <v>#DIV/0!</v>
          </cell>
        </row>
        <row r="154">
          <cell r="AP154" t="e">
            <v>#DIV/0!</v>
          </cell>
        </row>
        <row r="155">
          <cell r="AP155" t="e">
            <v>#DIV/0!</v>
          </cell>
        </row>
        <row r="157">
          <cell r="AP157">
            <v>0</v>
          </cell>
        </row>
        <row r="164">
          <cell r="AP164" t="e">
            <v>#DIV/0!</v>
          </cell>
        </row>
        <row r="165">
          <cell r="AP165" t="e">
            <v>#DIV/0!</v>
          </cell>
        </row>
        <row r="166">
          <cell r="AP166" t="e">
            <v>#DIV/0!</v>
          </cell>
        </row>
        <row r="167">
          <cell r="AP167" t="e">
            <v>#DIV/0!</v>
          </cell>
        </row>
        <row r="168">
          <cell r="AP168" t="e">
            <v>#DIV/0!</v>
          </cell>
        </row>
        <row r="169">
          <cell r="AP169" t="e">
            <v>#DIV/0!</v>
          </cell>
        </row>
        <row r="170">
          <cell r="AP170" t="e">
            <v>#DIV/0!</v>
          </cell>
        </row>
        <row r="171">
          <cell r="AP171" t="e">
            <v>#DIV/0!</v>
          </cell>
        </row>
        <row r="172">
          <cell r="AP172" t="e">
            <v>#DIV/0!</v>
          </cell>
        </row>
        <row r="173">
          <cell r="AP173" t="e">
            <v>#DIV/0!</v>
          </cell>
        </row>
        <row r="174">
          <cell r="AP174" t="e">
            <v>#DIV/0!</v>
          </cell>
        </row>
        <row r="175">
          <cell r="AP175" t="e">
            <v>#DIV/0!</v>
          </cell>
        </row>
        <row r="177">
          <cell r="AP177" t="e">
            <v>#DIV/0!</v>
          </cell>
        </row>
        <row r="179">
          <cell r="AP179" t="e">
            <v>#DIV/0!</v>
          </cell>
        </row>
        <row r="180">
          <cell r="AP180" t="e">
            <v>#DIV/0!</v>
          </cell>
        </row>
        <row r="181">
          <cell r="AP181" t="e">
            <v>#DIV/0!</v>
          </cell>
        </row>
        <row r="183">
          <cell r="AP183">
            <v>0</v>
          </cell>
        </row>
        <row r="190">
          <cell r="AP190" t="e">
            <v>#DIV/0!</v>
          </cell>
        </row>
        <row r="191">
          <cell r="AP191" t="e">
            <v>#DIV/0!</v>
          </cell>
        </row>
        <row r="194">
          <cell r="AP194" t="e">
            <v>#DIV/0!</v>
          </cell>
        </row>
        <row r="195">
          <cell r="AP195" t="e">
            <v>#DIV/0!</v>
          </cell>
        </row>
        <row r="196">
          <cell r="AP196" t="e">
            <v>#DIV/0!</v>
          </cell>
        </row>
        <row r="197">
          <cell r="AP197" t="e">
            <v>#DIV/0!</v>
          </cell>
        </row>
        <row r="198">
          <cell r="AP198" t="e">
            <v>#DIV/0!</v>
          </cell>
        </row>
        <row r="199">
          <cell r="AP199" t="e">
            <v>#DIV/0!</v>
          </cell>
        </row>
        <row r="200">
          <cell r="AP200" t="e">
            <v>#DIV/0!</v>
          </cell>
        </row>
        <row r="201">
          <cell r="AP201" t="e">
            <v>#DIV/0!</v>
          </cell>
        </row>
        <row r="202">
          <cell r="AP202" t="e">
            <v>#DIV/0!</v>
          </cell>
        </row>
        <row r="203">
          <cell r="AP203" t="e">
            <v>#DIV/0!</v>
          </cell>
        </row>
        <row r="204">
          <cell r="AP204" t="e">
            <v>#DIV/0!</v>
          </cell>
        </row>
        <row r="205">
          <cell r="AP205" t="e">
            <v>#DIV/0!</v>
          </cell>
        </row>
        <row r="206">
          <cell r="AP206" t="e">
            <v>#DIV/0!</v>
          </cell>
        </row>
        <row r="208">
          <cell r="AP208">
            <v>0</v>
          </cell>
        </row>
        <row r="214">
          <cell r="AP214">
            <v>0</v>
          </cell>
        </row>
        <row r="215">
          <cell r="AP215">
            <v>0</v>
          </cell>
        </row>
        <row r="216">
          <cell r="AP216">
            <v>0</v>
          </cell>
        </row>
        <row r="217">
          <cell r="AP217">
            <v>0</v>
          </cell>
        </row>
        <row r="218">
          <cell r="AP218">
            <v>0</v>
          </cell>
        </row>
        <row r="220">
          <cell r="AP220">
            <v>0</v>
          </cell>
        </row>
        <row r="221">
          <cell r="AP221">
            <v>0</v>
          </cell>
        </row>
        <row r="222">
          <cell r="AP222">
            <v>0</v>
          </cell>
        </row>
        <row r="223">
          <cell r="AP223">
            <v>0</v>
          </cell>
        </row>
        <row r="224">
          <cell r="AP224">
            <v>0</v>
          </cell>
        </row>
        <row r="225">
          <cell r="AP225">
            <v>0</v>
          </cell>
        </row>
        <row r="237">
          <cell r="AP237">
            <v>0</v>
          </cell>
        </row>
        <row r="241">
          <cell r="AP241">
            <v>0</v>
          </cell>
        </row>
        <row r="242">
          <cell r="AP242">
            <v>0</v>
          </cell>
        </row>
        <row r="243">
          <cell r="AP243">
            <v>0</v>
          </cell>
        </row>
        <row r="244">
          <cell r="AP244">
            <v>0</v>
          </cell>
        </row>
        <row r="245">
          <cell r="AP245">
            <v>0</v>
          </cell>
        </row>
        <row r="247">
          <cell r="AP247">
            <v>0</v>
          </cell>
        </row>
        <row r="249">
          <cell r="AP249">
            <v>0</v>
          </cell>
        </row>
        <row r="250">
          <cell r="AP250">
            <v>0</v>
          </cell>
        </row>
        <row r="251">
          <cell r="AP251">
            <v>0</v>
          </cell>
        </row>
        <row r="253">
          <cell r="AP253">
            <v>0</v>
          </cell>
        </row>
        <row r="254">
          <cell r="AP254">
            <v>0</v>
          </cell>
        </row>
        <row r="261">
          <cell r="AP261">
            <v>0</v>
          </cell>
        </row>
        <row r="265">
          <cell r="AP265">
            <v>0</v>
          </cell>
        </row>
        <row r="266">
          <cell r="AP266">
            <v>0</v>
          </cell>
        </row>
        <row r="267">
          <cell r="AP267">
            <v>0</v>
          </cell>
        </row>
        <row r="268">
          <cell r="AP268">
            <v>0</v>
          </cell>
        </row>
        <row r="269">
          <cell r="AP269">
            <v>0</v>
          </cell>
        </row>
        <row r="271">
          <cell r="AP271">
            <v>0</v>
          </cell>
        </row>
        <row r="273">
          <cell r="AP273">
            <v>0</v>
          </cell>
        </row>
        <row r="274">
          <cell r="AP274">
            <v>0</v>
          </cell>
        </row>
        <row r="275">
          <cell r="AP275">
            <v>0</v>
          </cell>
        </row>
        <row r="277">
          <cell r="AP277">
            <v>0</v>
          </cell>
        </row>
        <row r="278">
          <cell r="AP278">
            <v>0</v>
          </cell>
        </row>
        <row r="290">
          <cell r="AP290">
            <v>0</v>
          </cell>
        </row>
        <row r="294">
          <cell r="AP294">
            <v>0</v>
          </cell>
        </row>
        <row r="295">
          <cell r="AP295">
            <v>0</v>
          </cell>
        </row>
        <row r="296">
          <cell r="AP296">
            <v>0</v>
          </cell>
        </row>
        <row r="297">
          <cell r="AP297">
            <v>0</v>
          </cell>
        </row>
        <row r="298">
          <cell r="AP298">
            <v>0</v>
          </cell>
        </row>
        <row r="300">
          <cell r="AP300">
            <v>0</v>
          </cell>
        </row>
        <row r="302">
          <cell r="AP302">
            <v>0</v>
          </cell>
        </row>
        <row r="303">
          <cell r="AP303">
            <v>0</v>
          </cell>
        </row>
        <row r="304">
          <cell r="AP304">
            <v>0</v>
          </cell>
        </row>
        <row r="306">
          <cell r="AP306">
            <v>0</v>
          </cell>
        </row>
        <row r="307">
          <cell r="AP307">
            <v>0</v>
          </cell>
        </row>
        <row r="314">
          <cell r="AP314">
            <v>0</v>
          </cell>
        </row>
        <row r="318">
          <cell r="AP318">
            <v>0</v>
          </cell>
        </row>
        <row r="319">
          <cell r="AP319">
            <v>0</v>
          </cell>
        </row>
        <row r="320">
          <cell r="AP320">
            <v>0</v>
          </cell>
        </row>
        <row r="321">
          <cell r="AP321">
            <v>0</v>
          </cell>
        </row>
        <row r="322">
          <cell r="AP322">
            <v>0</v>
          </cell>
        </row>
        <row r="324">
          <cell r="AP324">
            <v>0</v>
          </cell>
        </row>
        <row r="326">
          <cell r="AP326">
            <v>0</v>
          </cell>
        </row>
        <row r="327">
          <cell r="AP327">
            <v>0</v>
          </cell>
        </row>
        <row r="328">
          <cell r="AP328">
            <v>0</v>
          </cell>
        </row>
        <row r="330">
          <cell r="AP330">
            <v>0</v>
          </cell>
        </row>
        <row r="331">
          <cell r="AP331">
            <v>0</v>
          </cell>
        </row>
        <row r="343">
          <cell r="AP343">
            <v>0</v>
          </cell>
        </row>
        <row r="347">
          <cell r="AP347">
            <v>0</v>
          </cell>
        </row>
        <row r="348">
          <cell r="AP348">
            <v>0</v>
          </cell>
        </row>
        <row r="349">
          <cell r="AP349">
            <v>0</v>
          </cell>
        </row>
        <row r="350">
          <cell r="AP350">
            <v>0</v>
          </cell>
        </row>
        <row r="351">
          <cell r="AP351">
            <v>0</v>
          </cell>
        </row>
        <row r="353">
          <cell r="AP353">
            <v>0</v>
          </cell>
        </row>
        <row r="355">
          <cell r="AP355">
            <v>0</v>
          </cell>
        </row>
        <row r="356">
          <cell r="AP356">
            <v>0</v>
          </cell>
        </row>
        <row r="357">
          <cell r="AP357">
            <v>0</v>
          </cell>
        </row>
        <row r="359">
          <cell r="AP359">
            <v>0</v>
          </cell>
        </row>
        <row r="360">
          <cell r="AP360">
            <v>0</v>
          </cell>
        </row>
        <row r="367">
          <cell r="AP367">
            <v>0</v>
          </cell>
        </row>
        <row r="371">
          <cell r="AP371">
            <v>0</v>
          </cell>
        </row>
        <row r="372">
          <cell r="AP372">
            <v>0</v>
          </cell>
        </row>
        <row r="373">
          <cell r="AP373">
            <v>0</v>
          </cell>
        </row>
        <row r="374">
          <cell r="AP374">
            <v>0</v>
          </cell>
        </row>
        <row r="375">
          <cell r="AP375">
            <v>0</v>
          </cell>
        </row>
        <row r="377">
          <cell r="AP377">
            <v>0</v>
          </cell>
        </row>
        <row r="379">
          <cell r="AP379">
            <v>0</v>
          </cell>
        </row>
        <row r="380">
          <cell r="AP380">
            <v>0</v>
          </cell>
        </row>
        <row r="381">
          <cell r="AP381">
            <v>0</v>
          </cell>
        </row>
        <row r="383">
          <cell r="AP383">
            <v>0</v>
          </cell>
        </row>
        <row r="384">
          <cell r="AP384">
            <v>0</v>
          </cell>
        </row>
        <row r="396">
          <cell r="AP396">
            <v>0</v>
          </cell>
        </row>
        <row r="400">
          <cell r="AP400">
            <v>0</v>
          </cell>
        </row>
        <row r="401">
          <cell r="AP401">
            <v>0</v>
          </cell>
        </row>
        <row r="402">
          <cell r="AP402">
            <v>0</v>
          </cell>
        </row>
        <row r="403">
          <cell r="AP403">
            <v>0</v>
          </cell>
        </row>
        <row r="404">
          <cell r="AP404">
            <v>0</v>
          </cell>
        </row>
        <row r="406">
          <cell r="AP406">
            <v>0</v>
          </cell>
        </row>
        <row r="408">
          <cell r="AP408">
            <v>0</v>
          </cell>
        </row>
        <row r="409">
          <cell r="AP409">
            <v>0</v>
          </cell>
        </row>
        <row r="410">
          <cell r="AP410">
            <v>0</v>
          </cell>
        </row>
        <row r="412">
          <cell r="AP412">
            <v>0</v>
          </cell>
        </row>
        <row r="413">
          <cell r="AP413">
            <v>0</v>
          </cell>
        </row>
        <row r="420">
          <cell r="AP420" t="e">
            <v>#DIV/0!</v>
          </cell>
        </row>
        <row r="421">
          <cell r="AP421" t="e">
            <v>#DIV/0!</v>
          </cell>
        </row>
        <row r="422">
          <cell r="AP422" t="e">
            <v>#DIV/0!</v>
          </cell>
        </row>
        <row r="423">
          <cell r="AP423" t="e">
            <v>#DIV/0!</v>
          </cell>
        </row>
        <row r="424">
          <cell r="AP424" t="e">
            <v>#DIV/0!</v>
          </cell>
        </row>
        <row r="425">
          <cell r="AP425" t="e">
            <v>#DIV/0!</v>
          </cell>
        </row>
        <row r="426">
          <cell r="AP426" t="e">
            <v>#DIV/0!</v>
          </cell>
        </row>
        <row r="427">
          <cell r="AP427" t="e">
            <v>#DIV/0!</v>
          </cell>
        </row>
        <row r="428">
          <cell r="AP428" t="e">
            <v>#DIV/0!</v>
          </cell>
        </row>
        <row r="430">
          <cell r="AP430" t="e">
            <v>#DIV/0!</v>
          </cell>
        </row>
        <row r="431">
          <cell r="AP431" t="e">
            <v>#DIV/0!</v>
          </cell>
        </row>
        <row r="432">
          <cell r="AP432" t="e">
            <v>#DIV/0!</v>
          </cell>
        </row>
        <row r="433">
          <cell r="AP433" t="e">
            <v>#DIV/0!</v>
          </cell>
        </row>
        <row r="434">
          <cell r="AP434" t="e">
            <v>#DIV/0!</v>
          </cell>
        </row>
        <row r="435">
          <cell r="AP435" t="e">
            <v>#DIV/0!</v>
          </cell>
        </row>
        <row r="436">
          <cell r="AP436" t="e">
            <v>#DIV/0!</v>
          </cell>
        </row>
        <row r="437">
          <cell r="AP437" t="e">
            <v>#DIV/0!</v>
          </cell>
        </row>
        <row r="438">
          <cell r="AP438" t="e">
            <v>#DIV/0!</v>
          </cell>
        </row>
        <row r="440">
          <cell r="AP440" t="e">
            <v>#DIV/0!</v>
          </cell>
        </row>
        <row r="441">
          <cell r="AP441" t="e">
            <v>#DIV/0!</v>
          </cell>
        </row>
        <row r="442">
          <cell r="AP442" t="e">
            <v>#DIV/0!</v>
          </cell>
        </row>
        <row r="443">
          <cell r="AP443" t="e">
            <v>#DIV/0!</v>
          </cell>
        </row>
        <row r="444">
          <cell r="AP444" t="e">
            <v>#DIV/0!</v>
          </cell>
        </row>
        <row r="445">
          <cell r="AP445" t="e">
            <v>#DIV/0!</v>
          </cell>
        </row>
        <row r="446">
          <cell r="AP446" t="e">
            <v>#DIV/0!</v>
          </cell>
        </row>
        <row r="447">
          <cell r="AP447" t="e">
            <v>#DIV/0!</v>
          </cell>
        </row>
        <row r="448">
          <cell r="AP448" t="e">
            <v>#DIV/0!</v>
          </cell>
        </row>
        <row r="450">
          <cell r="AP450" t="e">
            <v>#DIV/0!</v>
          </cell>
        </row>
        <row r="451">
          <cell r="AP451" t="e">
            <v>#DIV/0!</v>
          </cell>
        </row>
        <row r="452">
          <cell r="AP452" t="e">
            <v>#DIV/0!</v>
          </cell>
        </row>
        <row r="453">
          <cell r="AP453" t="e">
            <v>#DIV/0!</v>
          </cell>
        </row>
        <row r="454">
          <cell r="AP454" t="e">
            <v>#DIV/0!</v>
          </cell>
        </row>
        <row r="455">
          <cell r="AP455" t="e">
            <v>#DIV/0!</v>
          </cell>
        </row>
        <row r="456">
          <cell r="AP456" t="e">
            <v>#DIV/0!</v>
          </cell>
        </row>
        <row r="457">
          <cell r="AP457" t="e">
            <v>#DIV/0!</v>
          </cell>
        </row>
        <row r="458">
          <cell r="AP458" t="e">
            <v>#DIV/0!</v>
          </cell>
        </row>
        <row r="465">
          <cell r="AP465" t="e">
            <v>#DIV/0!</v>
          </cell>
        </row>
        <row r="466">
          <cell r="AP466" t="e">
            <v>#DIV/0!</v>
          </cell>
        </row>
        <row r="467">
          <cell r="AP467" t="e">
            <v>#DIV/0!</v>
          </cell>
        </row>
        <row r="468">
          <cell r="AP468" t="e">
            <v>#DIV/0!</v>
          </cell>
        </row>
        <row r="469">
          <cell r="AP469" t="e">
            <v>#DIV/0!</v>
          </cell>
        </row>
        <row r="470">
          <cell r="AP470" t="e">
            <v>#DIV/0!</v>
          </cell>
        </row>
        <row r="471">
          <cell r="AP471" t="e">
            <v>#DIV/0!</v>
          </cell>
        </row>
        <row r="472">
          <cell r="AP472" t="e">
            <v>#DIV/0!</v>
          </cell>
        </row>
        <row r="473">
          <cell r="AP473" t="e">
            <v>#DIV/0!</v>
          </cell>
        </row>
        <row r="475">
          <cell r="AP475" t="e">
            <v>#DIV/0!</v>
          </cell>
        </row>
        <row r="476">
          <cell r="AP476" t="e">
            <v>#DIV/0!</v>
          </cell>
        </row>
        <row r="477">
          <cell r="AP477" t="e">
            <v>#DIV/0!</v>
          </cell>
        </row>
        <row r="478">
          <cell r="AP478" t="e">
            <v>#DIV/0!</v>
          </cell>
        </row>
        <row r="479">
          <cell r="AP479" t="e">
            <v>#DIV/0!</v>
          </cell>
        </row>
        <row r="480">
          <cell r="AP480" t="e">
            <v>#DIV/0!</v>
          </cell>
        </row>
        <row r="481">
          <cell r="AP481" t="e">
            <v>#DIV/0!</v>
          </cell>
        </row>
        <row r="482">
          <cell r="AP482" t="e">
            <v>#DIV/0!</v>
          </cell>
        </row>
        <row r="483">
          <cell r="AP483" t="e">
            <v>#DIV/0!</v>
          </cell>
        </row>
        <row r="485">
          <cell r="AP485" t="e">
            <v>#DIV/0!</v>
          </cell>
        </row>
        <row r="486">
          <cell r="AP486" t="e">
            <v>#DIV/0!</v>
          </cell>
        </row>
        <row r="487">
          <cell r="AP487" t="e">
            <v>#DIV/0!</v>
          </cell>
        </row>
        <row r="488">
          <cell r="AP488" t="e">
            <v>#DIV/0!</v>
          </cell>
        </row>
        <row r="489">
          <cell r="AP489" t="e">
            <v>#DIV/0!</v>
          </cell>
        </row>
        <row r="490">
          <cell r="AP490" t="e">
            <v>#DIV/0!</v>
          </cell>
        </row>
        <row r="491">
          <cell r="AP491" t="e">
            <v>#DIV/0!</v>
          </cell>
        </row>
        <row r="492">
          <cell r="AP492" t="e">
            <v>#DIV/0!</v>
          </cell>
        </row>
        <row r="493">
          <cell r="AP493" t="e">
            <v>#DIV/0!</v>
          </cell>
        </row>
        <row r="495">
          <cell r="AP495" t="e">
            <v>#DIV/0!</v>
          </cell>
        </row>
        <row r="496">
          <cell r="AP496" t="e">
            <v>#DIV/0!</v>
          </cell>
        </row>
        <row r="497">
          <cell r="AP497" t="e">
            <v>#DIV/0!</v>
          </cell>
        </row>
        <row r="498">
          <cell r="AP498" t="e">
            <v>#DIV/0!</v>
          </cell>
        </row>
        <row r="499">
          <cell r="AP499" t="e">
            <v>#DIV/0!</v>
          </cell>
        </row>
        <row r="500">
          <cell r="AP500" t="e">
            <v>#DIV/0!</v>
          </cell>
        </row>
        <row r="501">
          <cell r="AP501" t="e">
            <v>#DIV/0!</v>
          </cell>
        </row>
        <row r="502">
          <cell r="AP502" t="e">
            <v>#DIV/0!</v>
          </cell>
        </row>
        <row r="503">
          <cell r="AP503" t="e">
            <v>#DIV/0!</v>
          </cell>
        </row>
        <row r="508">
          <cell r="AP508" t="e">
            <v>#DIV/0!</v>
          </cell>
        </row>
        <row r="509">
          <cell r="AP509" t="e">
            <v>#DIV/0!</v>
          </cell>
        </row>
        <row r="510">
          <cell r="AP510" t="e">
            <v>#DIV/0!</v>
          </cell>
        </row>
        <row r="511">
          <cell r="AP511" t="e">
            <v>#DIV/0!</v>
          </cell>
        </row>
        <row r="512">
          <cell r="AP512" t="e">
            <v>#DIV/0!</v>
          </cell>
        </row>
        <row r="513">
          <cell r="AP513" t="e">
            <v>#DIV/0!</v>
          </cell>
        </row>
        <row r="514">
          <cell r="AP514" t="e">
            <v>#DIV/0!</v>
          </cell>
        </row>
        <row r="515">
          <cell r="AP515" t="e">
            <v>#DIV/0!</v>
          </cell>
        </row>
        <row r="516">
          <cell r="AP516" t="e">
            <v>#DIV/0!</v>
          </cell>
        </row>
        <row r="517">
          <cell r="AP517" t="e">
            <v>#DIV/0!</v>
          </cell>
        </row>
        <row r="518">
          <cell r="AP518" t="e">
            <v>#DIV/0!</v>
          </cell>
        </row>
        <row r="519">
          <cell r="AP519" t="e">
            <v>#DIV/0!</v>
          </cell>
        </row>
        <row r="520">
          <cell r="AP520" t="e">
            <v>#DIV/0!</v>
          </cell>
        </row>
        <row r="521">
          <cell r="AP521" t="e">
            <v>#DIV/0!</v>
          </cell>
        </row>
        <row r="522">
          <cell r="AP522" t="e">
            <v>#DIV/0!</v>
          </cell>
        </row>
        <row r="523">
          <cell r="AP523" t="e">
            <v>#DIV/0!</v>
          </cell>
        </row>
        <row r="524">
          <cell r="AP524" t="e">
            <v>#DIV/0!</v>
          </cell>
        </row>
        <row r="525">
          <cell r="AP525" t="e">
            <v>#DIV/0!</v>
          </cell>
        </row>
        <row r="526">
          <cell r="AP526" t="e">
            <v>#DIV/0!</v>
          </cell>
        </row>
        <row r="527">
          <cell r="AP527" t="e">
            <v>#DIV/0!</v>
          </cell>
        </row>
        <row r="528">
          <cell r="AP528" t="e">
            <v>#DIV/0!</v>
          </cell>
        </row>
        <row r="529">
          <cell r="AP529" t="e">
            <v>#DIV/0!</v>
          </cell>
        </row>
        <row r="530">
          <cell r="AP530" t="e">
            <v>#DIV/0!</v>
          </cell>
        </row>
        <row r="531">
          <cell r="AP531" t="e">
            <v>#DIV/0!</v>
          </cell>
        </row>
        <row r="532">
          <cell r="AP532" t="e">
            <v>#DIV/0!</v>
          </cell>
        </row>
        <row r="533">
          <cell r="AP533" t="e">
            <v>#DIV/0!</v>
          </cell>
        </row>
        <row r="534">
          <cell r="AP534" t="e">
            <v>#DIV/0!</v>
          </cell>
        </row>
        <row r="542">
          <cell r="AP542" t="e">
            <v>#DIV/0!</v>
          </cell>
        </row>
        <row r="543">
          <cell r="AP543" t="e">
            <v>#DIV/0!</v>
          </cell>
        </row>
        <row r="544">
          <cell r="AP544" t="e">
            <v>#DIV/0!</v>
          </cell>
        </row>
        <row r="550">
          <cell r="AP550">
            <v>0.49999999999999967</v>
          </cell>
        </row>
        <row r="551">
          <cell r="AP551">
            <v>0.33333333333333331</v>
          </cell>
        </row>
        <row r="552">
          <cell r="AP552">
            <v>0.16666666666666699</v>
          </cell>
        </row>
        <row r="553">
          <cell r="AP553">
            <v>3.5000000000000003E-2</v>
          </cell>
        </row>
        <row r="555">
          <cell r="AP555">
            <v>0.72399999999999998</v>
          </cell>
        </row>
        <row r="557">
          <cell r="AP557">
            <v>2.9341706424167399E-3</v>
          </cell>
        </row>
        <row r="560">
          <cell r="AP560">
            <v>0</v>
          </cell>
        </row>
        <row r="561">
          <cell r="AP561">
            <v>0</v>
          </cell>
        </row>
        <row r="562">
          <cell r="AP562">
            <v>0</v>
          </cell>
        </row>
        <row r="563">
          <cell r="AP563">
            <v>0</v>
          </cell>
        </row>
        <row r="564">
          <cell r="AP564">
            <v>0</v>
          </cell>
        </row>
        <row r="566">
          <cell r="AP566">
            <v>0</v>
          </cell>
        </row>
        <row r="567">
          <cell r="AP567">
            <v>0</v>
          </cell>
        </row>
        <row r="568">
          <cell r="AP568">
            <v>0</v>
          </cell>
        </row>
        <row r="569">
          <cell r="AP569">
            <v>0</v>
          </cell>
        </row>
        <row r="570">
          <cell r="AP570">
            <v>0</v>
          </cell>
        </row>
        <row r="571">
          <cell r="AP571">
            <v>0</v>
          </cell>
        </row>
        <row r="573">
          <cell r="AP573">
            <v>0</v>
          </cell>
        </row>
        <row r="574">
          <cell r="AP574">
            <v>0</v>
          </cell>
        </row>
        <row r="576">
          <cell r="AP576" t="e">
            <v>#DIV/0!</v>
          </cell>
        </row>
        <row r="577">
          <cell r="AP577">
            <v>0</v>
          </cell>
        </row>
        <row r="580">
          <cell r="AP580" t="e">
            <v>#DIV/0!</v>
          </cell>
        </row>
        <row r="581">
          <cell r="AP581" t="e">
            <v>#DIV/0!</v>
          </cell>
        </row>
        <row r="582">
          <cell r="AP582">
            <v>-3.337465279263558E-2</v>
          </cell>
        </row>
        <row r="583">
          <cell r="AP583" t="e">
            <v>#DIV/0!</v>
          </cell>
        </row>
        <row r="584">
          <cell r="AP584" t="e">
            <v>#DIV/0!</v>
          </cell>
        </row>
        <row r="585">
          <cell r="AP585" t="e">
            <v>#DIV/0!</v>
          </cell>
        </row>
        <row r="586">
          <cell r="AP586" t="e">
            <v>#DIV/0!</v>
          </cell>
        </row>
        <row r="593">
          <cell r="AP593">
            <v>0</v>
          </cell>
        </row>
        <row r="594">
          <cell r="AP594">
            <v>0</v>
          </cell>
        </row>
        <row r="595">
          <cell r="AP595">
            <v>0</v>
          </cell>
        </row>
        <row r="596">
          <cell r="AP596">
            <v>0</v>
          </cell>
        </row>
        <row r="597">
          <cell r="AP597">
            <v>0</v>
          </cell>
        </row>
        <row r="601">
          <cell r="AP601">
            <v>0</v>
          </cell>
        </row>
        <row r="602">
          <cell r="AP602">
            <v>0</v>
          </cell>
        </row>
        <row r="603">
          <cell r="AP603">
            <v>0</v>
          </cell>
        </row>
        <row r="605">
          <cell r="AP605">
            <v>0</v>
          </cell>
        </row>
        <row r="606">
          <cell r="AP606">
            <v>0</v>
          </cell>
        </row>
        <row r="609">
          <cell r="AP609">
            <v>0</v>
          </cell>
        </row>
        <row r="610">
          <cell r="AP610">
            <v>0</v>
          </cell>
        </row>
        <row r="611">
          <cell r="AP611">
            <v>0</v>
          </cell>
        </row>
        <row r="613">
          <cell r="AP613">
            <v>0</v>
          </cell>
        </row>
        <row r="614">
          <cell r="AP614">
            <v>0</v>
          </cell>
        </row>
        <row r="617">
          <cell r="AP617">
            <v>0</v>
          </cell>
        </row>
        <row r="618">
          <cell r="AP618">
            <v>0</v>
          </cell>
        </row>
        <row r="619">
          <cell r="AP619">
            <v>0</v>
          </cell>
        </row>
        <row r="621">
          <cell r="AP621">
            <v>0</v>
          </cell>
        </row>
        <row r="622">
          <cell r="AP622">
            <v>0</v>
          </cell>
        </row>
        <row r="625">
          <cell r="AP625">
            <v>0</v>
          </cell>
        </row>
        <row r="626">
          <cell r="AP626">
            <v>0</v>
          </cell>
        </row>
        <row r="627">
          <cell r="AP627">
            <v>0</v>
          </cell>
        </row>
        <row r="629">
          <cell r="AP629">
            <v>0</v>
          </cell>
        </row>
        <row r="630">
          <cell r="AP630">
            <v>0</v>
          </cell>
        </row>
        <row r="633">
          <cell r="AP633">
            <v>0</v>
          </cell>
        </row>
        <row r="634">
          <cell r="AP634">
            <v>0</v>
          </cell>
        </row>
        <row r="636">
          <cell r="AP636">
            <v>0</v>
          </cell>
        </row>
        <row r="637">
          <cell r="AP637">
            <v>0</v>
          </cell>
        </row>
        <row r="645">
          <cell r="AP645">
            <v>0</v>
          </cell>
        </row>
        <row r="646">
          <cell r="AP646">
            <v>0</v>
          </cell>
        </row>
        <row r="648">
          <cell r="AP648">
            <v>0</v>
          </cell>
        </row>
        <row r="649">
          <cell r="AP649">
            <v>0</v>
          </cell>
        </row>
        <row r="652">
          <cell r="AP652">
            <v>0</v>
          </cell>
        </row>
        <row r="653">
          <cell r="AP653">
            <v>0</v>
          </cell>
        </row>
        <row r="655">
          <cell r="AP655">
            <v>0</v>
          </cell>
        </row>
        <row r="656">
          <cell r="AP656">
            <v>0</v>
          </cell>
        </row>
        <row r="659">
          <cell r="AP659">
            <v>0</v>
          </cell>
        </row>
        <row r="660">
          <cell r="AP660">
            <v>0</v>
          </cell>
        </row>
        <row r="662">
          <cell r="AP662">
            <v>0</v>
          </cell>
        </row>
        <row r="663">
          <cell r="AP663">
            <v>0</v>
          </cell>
        </row>
        <row r="666">
          <cell r="AP666">
            <v>0</v>
          </cell>
        </row>
        <row r="667">
          <cell r="AP667">
            <v>0</v>
          </cell>
        </row>
        <row r="669">
          <cell r="AP669">
            <v>0</v>
          </cell>
        </row>
        <row r="670">
          <cell r="AP670">
            <v>0</v>
          </cell>
        </row>
        <row r="671">
          <cell r="AP671">
            <v>0</v>
          </cell>
        </row>
        <row r="677">
          <cell r="AP677">
            <v>0</v>
          </cell>
        </row>
        <row r="678">
          <cell r="AP678">
            <v>0</v>
          </cell>
        </row>
        <row r="679">
          <cell r="AP679">
            <v>0</v>
          </cell>
        </row>
        <row r="680">
          <cell r="AP680">
            <v>0</v>
          </cell>
        </row>
        <row r="681">
          <cell r="AP681">
            <v>0</v>
          </cell>
        </row>
        <row r="682">
          <cell r="AP682">
            <v>0</v>
          </cell>
        </row>
        <row r="683">
          <cell r="AP683">
            <v>0</v>
          </cell>
        </row>
        <row r="684">
          <cell r="AP684">
            <v>0</v>
          </cell>
        </row>
        <row r="685">
          <cell r="AP685">
            <v>0</v>
          </cell>
        </row>
        <row r="686">
          <cell r="AP686">
            <v>0</v>
          </cell>
        </row>
        <row r="687">
          <cell r="AP687">
            <v>0</v>
          </cell>
        </row>
        <row r="688">
          <cell r="AP688">
            <v>0</v>
          </cell>
        </row>
        <row r="689">
          <cell r="AP689">
            <v>0</v>
          </cell>
        </row>
        <row r="691">
          <cell r="AP691">
            <v>0</v>
          </cell>
        </row>
        <row r="692">
          <cell r="AP692">
            <v>0</v>
          </cell>
        </row>
        <row r="693">
          <cell r="AP693">
            <v>0</v>
          </cell>
        </row>
        <row r="694">
          <cell r="AP694">
            <v>0</v>
          </cell>
        </row>
        <row r="695">
          <cell r="AP695">
            <v>0</v>
          </cell>
        </row>
        <row r="696">
          <cell r="AP696">
            <v>0</v>
          </cell>
        </row>
        <row r="697">
          <cell r="AP697">
            <v>0</v>
          </cell>
        </row>
        <row r="698">
          <cell r="AP698">
            <v>0</v>
          </cell>
        </row>
        <row r="699">
          <cell r="AP699">
            <v>0</v>
          </cell>
        </row>
        <row r="700">
          <cell r="AP700">
            <v>0</v>
          </cell>
        </row>
        <row r="702">
          <cell r="AP702">
            <v>0</v>
          </cell>
        </row>
        <row r="710">
          <cell r="AP710">
            <v>0</v>
          </cell>
        </row>
        <row r="712">
          <cell r="AP712">
            <v>0</v>
          </cell>
        </row>
        <row r="713">
          <cell r="AP713">
            <v>0</v>
          </cell>
        </row>
        <row r="715">
          <cell r="AP715">
            <v>0</v>
          </cell>
        </row>
        <row r="716">
          <cell r="AP716">
            <v>0</v>
          </cell>
        </row>
        <row r="717">
          <cell r="AP717">
            <v>0</v>
          </cell>
        </row>
        <row r="719">
          <cell r="AP719">
            <v>0</v>
          </cell>
        </row>
        <row r="720">
          <cell r="AP720">
            <v>0</v>
          </cell>
        </row>
        <row r="721">
          <cell r="AP721">
            <v>0</v>
          </cell>
        </row>
        <row r="722">
          <cell r="AP722">
            <v>0</v>
          </cell>
        </row>
        <row r="723">
          <cell r="AP723">
            <v>0</v>
          </cell>
        </row>
        <row r="724">
          <cell r="AP724">
            <v>0</v>
          </cell>
        </row>
        <row r="725">
          <cell r="AP725">
            <v>0</v>
          </cell>
        </row>
        <row r="726">
          <cell r="AP726">
            <v>0</v>
          </cell>
        </row>
        <row r="727">
          <cell r="AP727">
            <v>0</v>
          </cell>
        </row>
        <row r="728">
          <cell r="AP728">
            <v>0</v>
          </cell>
        </row>
        <row r="729">
          <cell r="AP729">
            <v>0</v>
          </cell>
        </row>
        <row r="730">
          <cell r="AP730">
            <v>0</v>
          </cell>
        </row>
        <row r="731">
          <cell r="AP731">
            <v>0</v>
          </cell>
        </row>
        <row r="732">
          <cell r="AP732">
            <v>0</v>
          </cell>
        </row>
        <row r="735">
          <cell r="AP735" t="e">
            <v>#N/A</v>
          </cell>
        </row>
        <row r="736">
          <cell r="AP736" t="e">
            <v>#N/A</v>
          </cell>
        </row>
        <row r="738">
          <cell r="AP738" t="e">
            <v>#N/A</v>
          </cell>
        </row>
        <row r="739">
          <cell r="AP739" t="e">
            <v>#N/A</v>
          </cell>
        </row>
        <row r="743">
          <cell r="AP743" t="e">
            <v>#DIV/0!</v>
          </cell>
        </row>
        <row r="744">
          <cell r="AP744" t="e">
            <v>#DIV/0!</v>
          </cell>
        </row>
        <row r="745">
          <cell r="AP745" t="e">
            <v>#DIV/0!</v>
          </cell>
        </row>
        <row r="746">
          <cell r="AP746" t="e">
            <v>#DIV/0!</v>
          </cell>
        </row>
        <row r="747">
          <cell r="AP747" t="e">
            <v>#DIV/0!</v>
          </cell>
        </row>
        <row r="748">
          <cell r="AP748" t="e">
            <v>#DIV/0!</v>
          </cell>
        </row>
        <row r="749">
          <cell r="AP749" t="e">
            <v>#DIV/0!</v>
          </cell>
        </row>
        <row r="750">
          <cell r="AP750" t="e">
            <v>#DIV/0!</v>
          </cell>
        </row>
        <row r="751">
          <cell r="AP751" t="e">
            <v>#DIV/0!</v>
          </cell>
        </row>
        <row r="752">
          <cell r="AP752" t="e">
            <v>#DIV/0!</v>
          </cell>
        </row>
        <row r="753">
          <cell r="AP753" t="e">
            <v>#DIV/0!</v>
          </cell>
        </row>
        <row r="754">
          <cell r="AP754" t="e">
            <v>#DIV/0!</v>
          </cell>
        </row>
        <row r="755">
          <cell r="AP755" t="e">
            <v>#DIV/0!</v>
          </cell>
        </row>
        <row r="756">
          <cell r="AP756" t="e">
            <v>#DIV/0!</v>
          </cell>
        </row>
        <row r="757">
          <cell r="AP757" t="e">
            <v>#DIV/0!</v>
          </cell>
        </row>
        <row r="758">
          <cell r="AP758" t="e">
            <v>#DIV/0!</v>
          </cell>
        </row>
        <row r="759">
          <cell r="AP759" t="e">
            <v>#DIV/0!</v>
          </cell>
        </row>
        <row r="760">
          <cell r="AP760" t="e">
            <v>#DIV/0!</v>
          </cell>
        </row>
        <row r="761">
          <cell r="AP761" t="e">
            <v>#DIV/0!</v>
          </cell>
        </row>
        <row r="762">
          <cell r="AP762" t="e">
            <v>#DIV/0!</v>
          </cell>
        </row>
        <row r="763">
          <cell r="AP763" t="e">
            <v>#DIV/0!</v>
          </cell>
        </row>
        <row r="764">
          <cell r="AP764" t="e">
            <v>#DIV/0!</v>
          </cell>
        </row>
        <row r="765">
          <cell r="AP765" t="e">
            <v>#DIV/0!</v>
          </cell>
        </row>
        <row r="766">
          <cell r="AP766" t="e">
            <v>#DIV/0!</v>
          </cell>
        </row>
        <row r="767">
          <cell r="AP767" t="e">
            <v>#DIV/0!</v>
          </cell>
        </row>
        <row r="768">
          <cell r="AP768" t="e">
            <v>#DIV/0!</v>
          </cell>
        </row>
        <row r="769">
          <cell r="AP769" t="e">
            <v>#DIV/0!</v>
          </cell>
        </row>
        <row r="770">
          <cell r="AP770" t="e">
            <v>#DIV/0!</v>
          </cell>
        </row>
        <row r="771">
          <cell r="AP771" t="e">
            <v>#DIV/0!</v>
          </cell>
        </row>
        <row r="772">
          <cell r="AP772" t="e">
            <v>#DIV/0!</v>
          </cell>
        </row>
        <row r="773">
          <cell r="AP773" t="e">
            <v>#DIV/0!</v>
          </cell>
        </row>
        <row r="774">
          <cell r="AP774" t="e">
            <v>#N/A</v>
          </cell>
        </row>
        <row r="775">
          <cell r="AP775" t="e">
            <v>#N/A</v>
          </cell>
        </row>
        <row r="776">
          <cell r="AP776" t="e">
            <v>#N/A</v>
          </cell>
        </row>
        <row r="777">
          <cell r="AP777" t="e">
            <v>#DIV/0!</v>
          </cell>
        </row>
        <row r="778">
          <cell r="AP778" t="e">
            <v>#DIV/0!</v>
          </cell>
        </row>
        <row r="779">
          <cell r="AP779" t="e">
            <v>#DIV/0!</v>
          </cell>
        </row>
        <row r="780">
          <cell r="AP780" t="e">
            <v>#DIV/0!</v>
          </cell>
        </row>
        <row r="781">
          <cell r="AP781" t="e">
            <v>#DIV/0!</v>
          </cell>
        </row>
        <row r="782">
          <cell r="AP782" t="e">
            <v>#DIV/0!</v>
          </cell>
        </row>
        <row r="784">
          <cell r="AP784">
            <v>0</v>
          </cell>
        </row>
        <row r="788">
          <cell r="AP788" t="e">
            <v>#DIV/0!</v>
          </cell>
        </row>
        <row r="789">
          <cell r="AP789" t="e">
            <v>#DIV/0!</v>
          </cell>
        </row>
        <row r="790">
          <cell r="AP790" t="e">
            <v>#DIV/0!</v>
          </cell>
        </row>
        <row r="791">
          <cell r="AP791" t="e">
            <v>#DIV/0!</v>
          </cell>
        </row>
        <row r="792">
          <cell r="AP792" t="e">
            <v>#DIV/0!</v>
          </cell>
        </row>
        <row r="793">
          <cell r="AP793" t="e">
            <v>#N/A</v>
          </cell>
        </row>
        <row r="794">
          <cell r="AP794" t="e">
            <v>#DIV/0!</v>
          </cell>
        </row>
        <row r="795">
          <cell r="AP795" t="e">
            <v>#DIV/0!</v>
          </cell>
        </row>
        <row r="796">
          <cell r="AP796" t="e">
            <v>#DIV/0!</v>
          </cell>
        </row>
        <row r="797">
          <cell r="AP797" t="e">
            <v>#DIV/0!</v>
          </cell>
        </row>
        <row r="798">
          <cell r="AP798" t="e">
            <v>#N/A</v>
          </cell>
        </row>
        <row r="799">
          <cell r="AP799" t="e">
            <v>#DIV/0!</v>
          </cell>
        </row>
        <row r="800">
          <cell r="AP800" t="e">
            <v>#DIV/0!</v>
          </cell>
        </row>
        <row r="801">
          <cell r="AP801" t="e">
            <v>#DIV/0!</v>
          </cell>
        </row>
        <row r="802">
          <cell r="AP802" t="e">
            <v>#DIV/0!</v>
          </cell>
        </row>
        <row r="803">
          <cell r="AP803" t="e">
            <v>#DIV/0!</v>
          </cell>
        </row>
        <row r="804">
          <cell r="AP804" t="e">
            <v>#DIV/0!</v>
          </cell>
        </row>
        <row r="805">
          <cell r="AP805" t="e">
            <v>#DIV/0!</v>
          </cell>
        </row>
        <row r="806">
          <cell r="AP806" t="e">
            <v>#DIV/0!</v>
          </cell>
        </row>
        <row r="807">
          <cell r="AP807" t="e">
            <v>#DIV/0!</v>
          </cell>
        </row>
        <row r="808">
          <cell r="AP808" t="e">
            <v>#DIV/0!</v>
          </cell>
        </row>
        <row r="809">
          <cell r="AP809" t="e">
            <v>#DIV/0!</v>
          </cell>
        </row>
        <row r="810">
          <cell r="AP810" t="e">
            <v>#DIV/0!</v>
          </cell>
        </row>
        <row r="811">
          <cell r="AP811" t="e">
            <v>#DIV/0!</v>
          </cell>
        </row>
        <row r="812">
          <cell r="AP812" t="e">
            <v>#DIV/0!</v>
          </cell>
        </row>
        <row r="813">
          <cell r="AP813" t="e">
            <v>#DIV/0!</v>
          </cell>
        </row>
        <row r="815">
          <cell r="AP815" t="e">
            <v>#DIV/0!</v>
          </cell>
        </row>
        <row r="816">
          <cell r="AP816" t="e">
            <v>#DIV/0!</v>
          </cell>
        </row>
        <row r="818">
          <cell r="AP818">
            <v>0</v>
          </cell>
        </row>
        <row r="822">
          <cell r="AP822" t="e">
            <v>#DIV/0!</v>
          </cell>
        </row>
        <row r="823">
          <cell r="AP823" t="e">
            <v>#DIV/0!</v>
          </cell>
        </row>
        <row r="824">
          <cell r="AP824" t="e">
            <v>#DIV/0!</v>
          </cell>
        </row>
        <row r="826">
          <cell r="AP826" t="e">
            <v>#DIV/0!</v>
          </cell>
        </row>
        <row r="827">
          <cell r="AP827" t="e">
            <v>#DIV/0!</v>
          </cell>
        </row>
        <row r="828">
          <cell r="AP828" t="e">
            <v>#DIV/0!</v>
          </cell>
        </row>
        <row r="829">
          <cell r="AP829" t="e">
            <v>#DIV/0!</v>
          </cell>
        </row>
        <row r="830">
          <cell r="AP830" t="e">
            <v>#DIV/0!</v>
          </cell>
        </row>
        <row r="831">
          <cell r="AP831" t="e">
            <v>#DIV/0!</v>
          </cell>
        </row>
        <row r="832">
          <cell r="AP832" t="e">
            <v>#DIV/0!</v>
          </cell>
        </row>
        <row r="833">
          <cell r="AP833" t="e">
            <v>#DIV/0!</v>
          </cell>
        </row>
        <row r="834">
          <cell r="AP834" t="e">
            <v>#DIV/0!</v>
          </cell>
        </row>
        <row r="835">
          <cell r="AP835" t="e">
            <v>#DIV/0!</v>
          </cell>
        </row>
        <row r="836">
          <cell r="AP836" t="e">
            <v>#DIV/0!</v>
          </cell>
        </row>
        <row r="837">
          <cell r="AP837" t="e">
            <v>#DIV/0!</v>
          </cell>
        </row>
        <row r="839">
          <cell r="AP839" t="e">
            <v>#DIV/0!</v>
          </cell>
        </row>
        <row r="841">
          <cell r="AP841">
            <v>0</v>
          </cell>
        </row>
        <row r="845">
          <cell r="AP845" t="e">
            <v>#DIV/0!</v>
          </cell>
        </row>
        <row r="846">
          <cell r="AP846" t="e">
            <v>#DIV/0!</v>
          </cell>
        </row>
        <row r="847">
          <cell r="AP847" t="e">
            <v>#DIV/0!</v>
          </cell>
        </row>
        <row r="848">
          <cell r="AP848" t="e">
            <v>#DIV/0!</v>
          </cell>
        </row>
        <row r="849">
          <cell r="AP849" t="e">
            <v>#DIV/0!</v>
          </cell>
        </row>
        <row r="850">
          <cell r="AP850" t="e">
            <v>#DIV/0!</v>
          </cell>
        </row>
        <row r="851">
          <cell r="AP851" t="e">
            <v>#DIV/0!</v>
          </cell>
        </row>
        <row r="852">
          <cell r="AP852" t="e">
            <v>#DIV/0!</v>
          </cell>
        </row>
        <row r="853">
          <cell r="AP853" t="e">
            <v>#DIV/0!</v>
          </cell>
        </row>
        <row r="854">
          <cell r="AP854" t="e">
            <v>#DIV/0!</v>
          </cell>
        </row>
        <row r="855">
          <cell r="AP855">
            <v>0</v>
          </cell>
        </row>
        <row r="856">
          <cell r="AP856" t="e">
            <v>#DIV/0!</v>
          </cell>
        </row>
        <row r="857">
          <cell r="AP857" t="e">
            <v>#DIV/0!</v>
          </cell>
        </row>
        <row r="858">
          <cell r="AP858">
            <v>0</v>
          </cell>
        </row>
        <row r="860">
          <cell r="AP860" t="e">
            <v>#DIV/0!</v>
          </cell>
        </row>
        <row r="863">
          <cell r="AP863" t="e">
            <v>#DIV/0!</v>
          </cell>
        </row>
        <row r="864">
          <cell r="AP864" t="e">
            <v>#DIV/0!</v>
          </cell>
        </row>
        <row r="865">
          <cell r="AP865" t="e">
            <v>#DIV/0!</v>
          </cell>
        </row>
        <row r="866">
          <cell r="AP866" t="e">
            <v>#DIV/0!</v>
          </cell>
        </row>
        <row r="867">
          <cell r="AP867" t="e">
            <v>#DIV/0!</v>
          </cell>
        </row>
        <row r="868">
          <cell r="AP868" t="e">
            <v>#DIV/0!</v>
          </cell>
        </row>
        <row r="869">
          <cell r="AP869" t="e">
            <v>#DIV/0!</v>
          </cell>
        </row>
        <row r="870">
          <cell r="AP870" t="e">
            <v>#DIV/0!</v>
          </cell>
        </row>
        <row r="871">
          <cell r="AP871" t="e">
            <v>#DIV/0!</v>
          </cell>
        </row>
        <row r="873">
          <cell r="AP873">
            <v>0</v>
          </cell>
        </row>
        <row r="877">
          <cell r="AP877" t="e">
            <v>#DIV/0!</v>
          </cell>
        </row>
        <row r="878">
          <cell r="AP878" t="e">
            <v>#DIV/0!</v>
          </cell>
        </row>
        <row r="879">
          <cell r="AP879" t="e">
            <v>#DIV/0!</v>
          </cell>
        </row>
        <row r="880">
          <cell r="AP880" t="e">
            <v>#DIV/0!</v>
          </cell>
        </row>
        <row r="881">
          <cell r="AP881" t="e">
            <v>#DIV/0!</v>
          </cell>
        </row>
        <row r="882">
          <cell r="AP882" t="e">
            <v>#DIV/0!</v>
          </cell>
        </row>
        <row r="883">
          <cell r="AP883" t="e">
            <v>#DIV/0!</v>
          </cell>
        </row>
        <row r="884">
          <cell r="AP884" t="e">
            <v>#DIV/0!</v>
          </cell>
        </row>
        <row r="886">
          <cell r="AP886" t="e">
            <v>#DIV/0!</v>
          </cell>
        </row>
        <row r="887">
          <cell r="AP887" t="e">
            <v>#DIV/0!</v>
          </cell>
        </row>
        <row r="888">
          <cell r="AP888" t="e">
            <v>#DIV/0!</v>
          </cell>
        </row>
        <row r="889">
          <cell r="AP889" t="e">
            <v>#DIV/0!</v>
          </cell>
        </row>
        <row r="891">
          <cell r="AP891" t="e">
            <v>#DIV/0!</v>
          </cell>
        </row>
        <row r="892">
          <cell r="AP892" t="e">
            <v>#DIV/0!</v>
          </cell>
        </row>
        <row r="893">
          <cell r="AP893" t="e">
            <v>#DIV/0!</v>
          </cell>
        </row>
        <row r="894">
          <cell r="AP894" t="e">
            <v>#DIV/0!</v>
          </cell>
        </row>
        <row r="895">
          <cell r="AP895" t="e">
            <v>#DIV/0!</v>
          </cell>
        </row>
        <row r="896">
          <cell r="AP896" t="e">
            <v>#DIV/0!</v>
          </cell>
        </row>
        <row r="897">
          <cell r="AP897" t="e">
            <v>#DIV/0!</v>
          </cell>
        </row>
        <row r="898">
          <cell r="AP898" t="e">
            <v>#DIV/0!</v>
          </cell>
        </row>
        <row r="899">
          <cell r="AP899" t="e">
            <v>#DIV/0!</v>
          </cell>
        </row>
        <row r="901">
          <cell r="AP901" t="e">
            <v>#DIV/0!</v>
          </cell>
        </row>
        <row r="902">
          <cell r="AP902" t="e">
            <v>#DIV/0!</v>
          </cell>
        </row>
        <row r="903">
          <cell r="AP903" t="e">
            <v>#DIV/0!</v>
          </cell>
        </row>
        <row r="904">
          <cell r="AP904" t="e">
            <v>#DIV/0!</v>
          </cell>
        </row>
        <row r="906">
          <cell r="AP906">
            <v>0</v>
          </cell>
        </row>
        <row r="914">
          <cell r="AP914">
            <v>0</v>
          </cell>
        </row>
        <row r="915">
          <cell r="AP915">
            <v>0</v>
          </cell>
        </row>
        <row r="917">
          <cell r="AP917">
            <v>0</v>
          </cell>
        </row>
        <row r="918">
          <cell r="AP918" t="e">
            <v>#N/A</v>
          </cell>
        </row>
        <row r="920">
          <cell r="AP920">
            <v>0</v>
          </cell>
        </row>
        <row r="921">
          <cell r="AP921">
            <v>0</v>
          </cell>
        </row>
        <row r="923">
          <cell r="AP923">
            <v>0</v>
          </cell>
        </row>
        <row r="924">
          <cell r="AP924">
            <v>0</v>
          </cell>
        </row>
        <row r="926">
          <cell r="AP926">
            <v>0</v>
          </cell>
        </row>
        <row r="927">
          <cell r="AP927">
            <v>0</v>
          </cell>
        </row>
        <row r="928">
          <cell r="AP928">
            <v>0</v>
          </cell>
        </row>
        <row r="930">
          <cell r="AP930">
            <v>0</v>
          </cell>
        </row>
        <row r="931">
          <cell r="AP931">
            <v>0</v>
          </cell>
        </row>
        <row r="932">
          <cell r="AP932">
            <v>0</v>
          </cell>
        </row>
        <row r="936">
          <cell r="AP936">
            <v>0</v>
          </cell>
        </row>
        <row r="937">
          <cell r="AP937">
            <v>0</v>
          </cell>
        </row>
        <row r="939">
          <cell r="AP939">
            <v>0</v>
          </cell>
        </row>
        <row r="941">
          <cell r="AP941">
            <v>0</v>
          </cell>
        </row>
        <row r="943">
          <cell r="AP943">
            <v>0</v>
          </cell>
        </row>
        <row r="945">
          <cell r="AP945">
            <v>0</v>
          </cell>
        </row>
        <row r="955">
          <cell r="AP955">
            <v>0</v>
          </cell>
        </row>
        <row r="956">
          <cell r="AP956">
            <v>0</v>
          </cell>
        </row>
        <row r="957">
          <cell r="AP957">
            <v>0</v>
          </cell>
        </row>
        <row r="961">
          <cell r="AP961">
            <v>0</v>
          </cell>
        </row>
        <row r="962">
          <cell r="AP962">
            <v>0</v>
          </cell>
        </row>
        <row r="964">
          <cell r="AP964">
            <v>0</v>
          </cell>
        </row>
        <row r="965">
          <cell r="AP965">
            <v>0</v>
          </cell>
        </row>
        <row r="967">
          <cell r="AP967">
            <v>0</v>
          </cell>
        </row>
        <row r="968">
          <cell r="AP968">
            <v>0</v>
          </cell>
        </row>
        <row r="970">
          <cell r="AP970">
            <v>0</v>
          </cell>
        </row>
        <row r="971">
          <cell r="AP971">
            <v>0</v>
          </cell>
        </row>
        <row r="974">
          <cell r="AP974">
            <v>0</v>
          </cell>
        </row>
        <row r="975">
          <cell r="AP975">
            <v>0</v>
          </cell>
        </row>
        <row r="977">
          <cell r="AP977">
            <v>0</v>
          </cell>
        </row>
        <row r="978">
          <cell r="AP978">
            <v>0</v>
          </cell>
        </row>
        <row r="980">
          <cell r="AP980">
            <v>0</v>
          </cell>
        </row>
        <row r="981">
          <cell r="AP981">
            <v>0</v>
          </cell>
        </row>
        <row r="983">
          <cell r="AP983">
            <v>0</v>
          </cell>
        </row>
        <row r="984">
          <cell r="AP984">
            <v>0</v>
          </cell>
        </row>
        <row r="987">
          <cell r="AP987" t="e">
            <v>#N/A</v>
          </cell>
        </row>
        <row r="988">
          <cell r="AP988">
            <v>0</v>
          </cell>
        </row>
        <row r="989">
          <cell r="AP989" t="e">
            <v>#N/A</v>
          </cell>
        </row>
        <row r="990">
          <cell r="AP990">
            <v>0</v>
          </cell>
        </row>
        <row r="991">
          <cell r="AP991" t="e">
            <v>#N/A</v>
          </cell>
        </row>
        <row r="992">
          <cell r="AP992">
            <v>0</v>
          </cell>
        </row>
        <row r="993">
          <cell r="AP993" t="e">
            <v>#N/A</v>
          </cell>
        </row>
        <row r="994">
          <cell r="AP994">
            <v>0</v>
          </cell>
        </row>
        <row r="1001">
          <cell r="AP1001">
            <v>1</v>
          </cell>
        </row>
        <row r="1004">
          <cell r="AP1004">
            <v>0</v>
          </cell>
        </row>
        <row r="1005">
          <cell r="AP1005">
            <v>0</v>
          </cell>
        </row>
        <row r="1006">
          <cell r="AP1006">
            <v>0</v>
          </cell>
        </row>
        <row r="1007">
          <cell r="AP1007">
            <v>0</v>
          </cell>
        </row>
        <row r="1009">
          <cell r="AP1009">
            <v>0</v>
          </cell>
        </row>
        <row r="1011">
          <cell r="AP1011">
            <v>0</v>
          </cell>
        </row>
        <row r="1012">
          <cell r="AP1012">
            <v>0</v>
          </cell>
        </row>
        <row r="1013">
          <cell r="AP1013">
            <v>0</v>
          </cell>
        </row>
        <row r="1014">
          <cell r="AP1014">
            <v>0</v>
          </cell>
        </row>
        <row r="1015">
          <cell r="AP1015">
            <v>0</v>
          </cell>
        </row>
        <row r="1016">
          <cell r="AP1016">
            <v>0</v>
          </cell>
        </row>
        <row r="1017">
          <cell r="AP1017">
            <v>0</v>
          </cell>
        </row>
        <row r="1020">
          <cell r="AP1020">
            <v>0</v>
          </cell>
        </row>
        <row r="1021">
          <cell r="AP1021">
            <v>0</v>
          </cell>
        </row>
        <row r="1022">
          <cell r="AP1022">
            <v>0</v>
          </cell>
        </row>
        <row r="1023">
          <cell r="AP1023">
            <v>0</v>
          </cell>
        </row>
        <row r="1024">
          <cell r="AP1024">
            <v>0</v>
          </cell>
        </row>
        <row r="1025">
          <cell r="AP1025">
            <v>0</v>
          </cell>
        </row>
        <row r="1027">
          <cell r="AP1027">
            <v>0</v>
          </cell>
        </row>
        <row r="1028">
          <cell r="AP1028">
            <v>0</v>
          </cell>
        </row>
        <row r="1032">
          <cell r="AP1032">
            <v>0</v>
          </cell>
        </row>
        <row r="1033">
          <cell r="AP1033">
            <v>0</v>
          </cell>
        </row>
        <row r="1034">
          <cell r="AP1034">
            <v>0</v>
          </cell>
        </row>
        <row r="1037">
          <cell r="AP1037">
            <v>0</v>
          </cell>
        </row>
        <row r="1039">
          <cell r="AP1039">
            <v>0</v>
          </cell>
        </row>
        <row r="1040">
          <cell r="AP1040">
            <v>0</v>
          </cell>
        </row>
        <row r="1041">
          <cell r="AP1041">
            <v>0</v>
          </cell>
        </row>
        <row r="1045">
          <cell r="AP1045" t="e">
            <v>#DIV/0!</v>
          </cell>
        </row>
        <row r="1046">
          <cell r="AP1046" t="e">
            <v>#DIV/0!</v>
          </cell>
        </row>
        <row r="1047">
          <cell r="AP1047" t="e">
            <v>#DIV/0!</v>
          </cell>
        </row>
        <row r="1048">
          <cell r="AP1048" t="e">
            <v>#DIV/0!</v>
          </cell>
        </row>
        <row r="1049">
          <cell r="AP1049" t="e">
            <v>#DIV/0!</v>
          </cell>
        </row>
        <row r="1050">
          <cell r="AP1050" t="e">
            <v>#DIV/0!</v>
          </cell>
        </row>
        <row r="1051">
          <cell r="AP1051" t="e">
            <v>#N/A</v>
          </cell>
        </row>
        <row r="1052">
          <cell r="AP1052" t="e">
            <v>#N/A</v>
          </cell>
        </row>
        <row r="1053">
          <cell r="AP1053" t="e">
            <v>#DIV/0!</v>
          </cell>
        </row>
        <row r="1055">
          <cell r="AP1055">
            <v>0</v>
          </cell>
        </row>
        <row r="1059">
          <cell r="AP1059" t="e">
            <v>#DIV/0!</v>
          </cell>
        </row>
        <row r="1060">
          <cell r="AP1060" t="e">
            <v>#DIV/0!</v>
          </cell>
        </row>
        <row r="1061">
          <cell r="AP1061" t="e">
            <v>#DIV/0!</v>
          </cell>
        </row>
        <row r="1062">
          <cell r="AP1062" t="e">
            <v>#DIV/0!</v>
          </cell>
        </row>
        <row r="1063">
          <cell r="AP1063" t="e">
            <v>#DIV/0!</v>
          </cell>
        </row>
        <row r="1064">
          <cell r="AP1064" t="e">
            <v>#DIV/0!</v>
          </cell>
        </row>
        <row r="1065">
          <cell r="AP1065" t="e">
            <v>#DIV/0!</v>
          </cell>
        </row>
        <row r="1066">
          <cell r="AP1066" t="e">
            <v>#DIV/0!</v>
          </cell>
        </row>
        <row r="1067">
          <cell r="AP1067" t="e">
            <v>#DIV/0!</v>
          </cell>
        </row>
        <row r="1068">
          <cell r="AP1068" t="e">
            <v>#DIV/0!</v>
          </cell>
        </row>
        <row r="1069">
          <cell r="AP1069" t="e">
            <v>#DIV/0!</v>
          </cell>
        </row>
        <row r="1070">
          <cell r="AP1070" t="e">
            <v>#DIV/0!</v>
          </cell>
        </row>
        <row r="1071">
          <cell r="AP1071" t="e">
            <v>#DIV/0!</v>
          </cell>
        </row>
        <row r="1072">
          <cell r="AP1072" t="e">
            <v>#DIV/0!</v>
          </cell>
        </row>
        <row r="1073">
          <cell r="AP1073" t="e">
            <v>#DIV/0!</v>
          </cell>
        </row>
        <row r="1074">
          <cell r="AP1074" t="e">
            <v>#DIV/0!</v>
          </cell>
        </row>
        <row r="1075">
          <cell r="AP1075" t="e">
            <v>#DIV/0!</v>
          </cell>
        </row>
        <row r="1076">
          <cell r="AP1076" t="e">
            <v>#DIV/0!</v>
          </cell>
        </row>
        <row r="1077">
          <cell r="AP1077" t="e">
            <v>#DIV/0!</v>
          </cell>
        </row>
        <row r="1078">
          <cell r="AP1078" t="e">
            <v>#DIV/0!</v>
          </cell>
        </row>
        <row r="1079">
          <cell r="AP1079" t="e">
            <v>#DIV/0!</v>
          </cell>
        </row>
        <row r="1081">
          <cell r="AP1081">
            <v>0</v>
          </cell>
        </row>
        <row r="1085">
          <cell r="AP1085" t="e">
            <v>#DIV/0!</v>
          </cell>
        </row>
        <row r="1086">
          <cell r="AP1086" t="e">
            <v>#DIV/0!</v>
          </cell>
        </row>
        <row r="1087">
          <cell r="AP1087" t="e">
            <v>#DIV/0!</v>
          </cell>
        </row>
        <row r="1088">
          <cell r="AP1088" t="e">
            <v>#DIV/0!</v>
          </cell>
        </row>
        <row r="1089">
          <cell r="AP1089" t="e">
            <v>#DIV/0!</v>
          </cell>
        </row>
        <row r="1090">
          <cell r="AP1090" t="e">
            <v>#DIV/0!</v>
          </cell>
        </row>
        <row r="1091">
          <cell r="AP1091" t="e">
            <v>#DIV/0!</v>
          </cell>
        </row>
        <row r="1092">
          <cell r="AP1092" t="e">
            <v>#DIV/0!</v>
          </cell>
        </row>
        <row r="1093">
          <cell r="AP1093" t="e">
            <v>#DIV/0!</v>
          </cell>
        </row>
        <row r="1094">
          <cell r="AP1094" t="e">
            <v>#DIV/0!</v>
          </cell>
        </row>
        <row r="1095">
          <cell r="AP1095" t="e">
            <v>#DIV/0!</v>
          </cell>
        </row>
        <row r="1096">
          <cell r="AP1096" t="e">
            <v>#DIV/0!</v>
          </cell>
        </row>
        <row r="1097">
          <cell r="AP1097" t="e">
            <v>#DIV/0!</v>
          </cell>
        </row>
        <row r="1098">
          <cell r="AP1098" t="e">
            <v>#DIV/0!</v>
          </cell>
        </row>
        <row r="1099">
          <cell r="AP1099" t="e">
            <v>#DIV/0!</v>
          </cell>
        </row>
        <row r="1100">
          <cell r="AP1100" t="e">
            <v>#DIV/0!</v>
          </cell>
        </row>
        <row r="1101">
          <cell r="AP1101" t="e">
            <v>#DIV/0!</v>
          </cell>
        </row>
        <row r="1102">
          <cell r="AP1102" t="e">
            <v>#DIV/0!</v>
          </cell>
        </row>
        <row r="1103">
          <cell r="AP1103" t="e">
            <v>#DIV/0!</v>
          </cell>
        </row>
        <row r="1104">
          <cell r="AP1104" t="e">
            <v>#DIV/0!</v>
          </cell>
        </row>
        <row r="1105">
          <cell r="AP1105" t="e">
            <v>#DIV/0!</v>
          </cell>
        </row>
        <row r="1106">
          <cell r="AP1106" t="e">
            <v>#DIV/0!</v>
          </cell>
        </row>
        <row r="1107">
          <cell r="AP1107" t="e">
            <v>#DIV/0!</v>
          </cell>
        </row>
        <row r="1108">
          <cell r="AP1108" t="e">
            <v>#DIV/0!</v>
          </cell>
        </row>
        <row r="1109">
          <cell r="AP1109" t="e">
            <v>#DIV/0!</v>
          </cell>
        </row>
        <row r="1110">
          <cell r="AP1110" t="e">
            <v>#DIV/0!</v>
          </cell>
        </row>
        <row r="1112">
          <cell r="AP1112">
            <v>0</v>
          </cell>
        </row>
        <row r="1116">
          <cell r="AP1116" t="e">
            <v>#DIV/0!</v>
          </cell>
        </row>
        <row r="1117">
          <cell r="AP1117" t="e">
            <v>#DIV/0!</v>
          </cell>
        </row>
        <row r="1118">
          <cell r="AP1118" t="e">
            <v>#DIV/0!</v>
          </cell>
        </row>
        <row r="1119">
          <cell r="AP1119" t="e">
            <v>#DIV/0!</v>
          </cell>
        </row>
        <row r="1121">
          <cell r="AP1121" t="e">
            <v>#DIV/0!</v>
          </cell>
        </row>
        <row r="1122">
          <cell r="AP1122" t="e">
            <v>#DIV/0!</v>
          </cell>
        </row>
        <row r="1123">
          <cell r="AP1123" t="e">
            <v>#DIV/0!</v>
          </cell>
        </row>
        <row r="1124">
          <cell r="AP1124" t="e">
            <v>#DIV/0!</v>
          </cell>
        </row>
        <row r="1125">
          <cell r="AP1125" t="e">
            <v>#DIV/0!</v>
          </cell>
        </row>
        <row r="1126">
          <cell r="AP1126" t="e">
            <v>#DIV/0!</v>
          </cell>
        </row>
        <row r="1127">
          <cell r="AP1127" t="e">
            <v>#DIV/0!</v>
          </cell>
        </row>
        <row r="1128">
          <cell r="AP1128" t="e">
            <v>#DIV/0!</v>
          </cell>
        </row>
        <row r="1129">
          <cell r="AP1129" t="e">
            <v>#DIV/0!</v>
          </cell>
        </row>
        <row r="1130">
          <cell r="AP1130" t="e">
            <v>#DIV/0!</v>
          </cell>
        </row>
        <row r="1131">
          <cell r="AP1131" t="e">
            <v>#DIV/0!</v>
          </cell>
        </row>
        <row r="1132">
          <cell r="AP1132" t="e">
            <v>#DIV/0!</v>
          </cell>
        </row>
        <row r="1133">
          <cell r="AP1133" t="e">
            <v>#DIV/0!</v>
          </cell>
        </row>
        <row r="1134">
          <cell r="AP1134" t="e">
            <v>#DIV/0!</v>
          </cell>
        </row>
        <row r="1136">
          <cell r="AP1136" t="e">
            <v>#DIV/0!</v>
          </cell>
        </row>
        <row r="1139">
          <cell r="AP1139" t="e">
            <v>#DIV/0!</v>
          </cell>
        </row>
        <row r="1140">
          <cell r="AP1140" t="e">
            <v>#DIV/0!</v>
          </cell>
        </row>
        <row r="1141">
          <cell r="AP1141" t="e">
            <v>#DIV/0!</v>
          </cell>
        </row>
        <row r="1142">
          <cell r="AP1142" t="e">
            <v>#DIV/0!</v>
          </cell>
        </row>
        <row r="1143">
          <cell r="AP1143" t="e">
            <v>#DIV/0!</v>
          </cell>
        </row>
        <row r="1144">
          <cell r="AP1144" t="e">
            <v>#DIV/0!</v>
          </cell>
        </row>
        <row r="1145">
          <cell r="AP1145" t="e">
            <v>#DIV/0!</v>
          </cell>
        </row>
        <row r="1146">
          <cell r="AP1146" t="e">
            <v>#DIV/0!</v>
          </cell>
        </row>
        <row r="1147">
          <cell r="AP1147" t="e">
            <v>#DIV/0!</v>
          </cell>
        </row>
        <row r="1148">
          <cell r="AP1148" t="e">
            <v>#DIV/0!</v>
          </cell>
        </row>
        <row r="1149">
          <cell r="AP1149" t="e">
            <v>#DIV/0!</v>
          </cell>
        </row>
        <row r="1150">
          <cell r="AP1150" t="e">
            <v>#DIV/0!</v>
          </cell>
        </row>
        <row r="1151">
          <cell r="AP1151" t="e">
            <v>#DIV/0!</v>
          </cell>
        </row>
        <row r="1152">
          <cell r="AP1152" t="e">
            <v>#DIV/0!</v>
          </cell>
        </row>
        <row r="1153">
          <cell r="AP1153" t="e">
            <v>#DIV/0!</v>
          </cell>
        </row>
        <row r="1154">
          <cell r="AP1154" t="e">
            <v>#DIV/0!</v>
          </cell>
        </row>
        <row r="1155">
          <cell r="AP1155" t="e">
            <v>#DIV/0!</v>
          </cell>
        </row>
        <row r="1156">
          <cell r="AP1156" t="e">
            <v>#DIV/0!</v>
          </cell>
        </row>
        <row r="1158">
          <cell r="AP1158">
            <v>0</v>
          </cell>
        </row>
        <row r="1168">
          <cell r="AP1168">
            <v>0</v>
          </cell>
        </row>
        <row r="1169">
          <cell r="AP1169">
            <v>0</v>
          </cell>
        </row>
        <row r="1172">
          <cell r="AP1172">
            <v>0</v>
          </cell>
        </row>
        <row r="1173">
          <cell r="AP1173">
            <v>0</v>
          </cell>
        </row>
        <row r="1176">
          <cell r="AP1176">
            <v>0</v>
          </cell>
        </row>
        <row r="1177">
          <cell r="AP1177">
            <v>0</v>
          </cell>
        </row>
        <row r="1178">
          <cell r="AP1178" t="e">
            <v>#DIV/0!</v>
          </cell>
        </row>
        <row r="1179">
          <cell r="AP1179">
            <v>0</v>
          </cell>
        </row>
        <row r="1180">
          <cell r="AP1180">
            <v>0</v>
          </cell>
        </row>
        <row r="1183">
          <cell r="AP1183">
            <v>0</v>
          </cell>
        </row>
        <row r="1190">
          <cell r="AP1190">
            <v>0</v>
          </cell>
        </row>
        <row r="1191">
          <cell r="AP1191">
            <v>0</v>
          </cell>
        </row>
        <row r="1192">
          <cell r="AP1192">
            <v>0</v>
          </cell>
        </row>
        <row r="1193">
          <cell r="AP1193">
            <v>0</v>
          </cell>
        </row>
        <row r="1194">
          <cell r="AP1194">
            <v>0</v>
          </cell>
        </row>
        <row r="1195">
          <cell r="AP1195">
            <v>0</v>
          </cell>
        </row>
        <row r="1196">
          <cell r="AP1196">
            <v>0</v>
          </cell>
        </row>
        <row r="1197">
          <cell r="AP1197">
            <v>0</v>
          </cell>
        </row>
        <row r="1198">
          <cell r="AP1198">
            <v>0</v>
          </cell>
        </row>
        <row r="1200">
          <cell r="AP1200">
            <v>0</v>
          </cell>
        </row>
        <row r="1201">
          <cell r="AP1201">
            <v>0</v>
          </cell>
        </row>
        <row r="1202">
          <cell r="AP1202">
            <v>0</v>
          </cell>
        </row>
        <row r="1203">
          <cell r="AP1203">
            <v>0</v>
          </cell>
        </row>
        <row r="1204">
          <cell r="AP1204">
            <v>0</v>
          </cell>
        </row>
        <row r="1205">
          <cell r="AP1205">
            <v>0</v>
          </cell>
        </row>
        <row r="1206">
          <cell r="AP1206">
            <v>0</v>
          </cell>
        </row>
        <row r="1207">
          <cell r="AP1207">
            <v>0</v>
          </cell>
        </row>
        <row r="1208">
          <cell r="AP1208">
            <v>0</v>
          </cell>
        </row>
        <row r="1209">
          <cell r="AP1209">
            <v>0</v>
          </cell>
        </row>
        <row r="1210">
          <cell r="AP1210">
            <v>0</v>
          </cell>
        </row>
        <row r="1211">
          <cell r="AP1211">
            <v>0</v>
          </cell>
        </row>
        <row r="1212">
          <cell r="AP1212">
            <v>0</v>
          </cell>
        </row>
        <row r="1213">
          <cell r="AP1213">
            <v>0</v>
          </cell>
        </row>
        <row r="1219">
          <cell r="AP1219">
            <v>0</v>
          </cell>
        </row>
        <row r="1220">
          <cell r="AP1220">
            <v>0</v>
          </cell>
        </row>
        <row r="1222">
          <cell r="AP1222">
            <v>1.4999999999999902E-2</v>
          </cell>
        </row>
        <row r="1224">
          <cell r="AP1224">
            <v>2.0000000000000018E-2</v>
          </cell>
        </row>
        <row r="1225">
          <cell r="AP1225">
            <v>2.0000000000000018E-2</v>
          </cell>
        </row>
        <row r="1226">
          <cell r="AP1226">
            <v>2.0000000000000018E-2</v>
          </cell>
        </row>
        <row r="1227">
          <cell r="AP1227">
            <v>2.0000000000000018E-2</v>
          </cell>
        </row>
        <row r="1228">
          <cell r="AP1228">
            <v>0</v>
          </cell>
        </row>
        <row r="1230">
          <cell r="AP1230" t="e">
            <v>#DIV/0!</v>
          </cell>
        </row>
        <row r="1231">
          <cell r="AP1231" t="e">
            <v>#DIV/0!</v>
          </cell>
        </row>
        <row r="1232">
          <cell r="AP1232" t="e">
            <v>#DIV/0!</v>
          </cell>
        </row>
        <row r="1233">
          <cell r="AP1233" t="e">
            <v>#DIV/0!</v>
          </cell>
        </row>
        <row r="1234">
          <cell r="AP1234" t="e">
            <v>#DIV/0!</v>
          </cell>
        </row>
        <row r="1236">
          <cell r="AP1236">
            <v>1.4999999999999902E-2</v>
          </cell>
        </row>
        <row r="1238">
          <cell r="AP1238">
            <v>2.0000000000000018E-2</v>
          </cell>
        </row>
        <row r="1239">
          <cell r="AP1239">
            <v>2.0000000000000018E-2</v>
          </cell>
        </row>
        <row r="1240">
          <cell r="AP1240">
            <v>2.0000000000000018E-2</v>
          </cell>
        </row>
        <row r="1241">
          <cell r="AP1241">
            <v>2.0000000000000018E-2</v>
          </cell>
        </row>
        <row r="1242">
          <cell r="AP1242">
            <v>0</v>
          </cell>
        </row>
        <row r="1244">
          <cell r="AP1244">
            <v>1.0000000000000009E-2</v>
          </cell>
        </row>
        <row r="1245">
          <cell r="AP1245">
            <v>1.0000000000000009E-2</v>
          </cell>
        </row>
        <row r="1246">
          <cell r="AP1246">
            <v>1.0000000000000009E-2</v>
          </cell>
        </row>
        <row r="1247">
          <cell r="AP1247">
            <v>1.0000000000000009E-2</v>
          </cell>
        </row>
        <row r="1248">
          <cell r="AP1248">
            <v>1.0000000000000009E-2</v>
          </cell>
        </row>
        <row r="1250">
          <cell r="AP1250">
            <v>2.3975685747200277E-3</v>
          </cell>
        </row>
        <row r="1252">
          <cell r="AP1252">
            <v>0</v>
          </cell>
        </row>
        <row r="1253">
          <cell r="AP1253">
            <v>0</v>
          </cell>
        </row>
        <row r="1255">
          <cell r="AP1255">
            <v>0</v>
          </cell>
        </row>
        <row r="1256">
          <cell r="AP1256">
            <v>0</v>
          </cell>
        </row>
        <row r="1260">
          <cell r="AP1260" t="e">
            <v>#DIV/0!</v>
          </cell>
        </row>
        <row r="1262">
          <cell r="AP1262" t="e">
            <v>#DIV/0!</v>
          </cell>
        </row>
        <row r="1263">
          <cell r="AP1263" t="e">
            <v>#DIV/0!</v>
          </cell>
        </row>
        <row r="1264">
          <cell r="AP1264" t="e">
            <v>#DIV/0!</v>
          </cell>
        </row>
        <row r="1265">
          <cell r="AP1265">
            <v>0</v>
          </cell>
        </row>
        <row r="1266">
          <cell r="AP1266">
            <v>0</v>
          </cell>
        </row>
        <row r="1269">
          <cell r="AP1269" t="e">
            <v>#DIV/0!</v>
          </cell>
        </row>
        <row r="1270">
          <cell r="AP1270" t="e">
            <v>#DIV/0!</v>
          </cell>
        </row>
        <row r="1271">
          <cell r="AP1271">
            <v>0</v>
          </cell>
        </row>
        <row r="1275">
          <cell r="AP1275" t="e">
            <v>#DIV/0!</v>
          </cell>
        </row>
        <row r="1276">
          <cell r="AP1276" t="e">
            <v>#DIV/0!</v>
          </cell>
        </row>
        <row r="1277">
          <cell r="AP1277" t="e">
            <v>#DIV/0!</v>
          </cell>
        </row>
        <row r="1278">
          <cell r="AP1278" t="e">
            <v>#DIV/0!</v>
          </cell>
        </row>
        <row r="1279">
          <cell r="AP1279" t="e">
            <v>#DIV/0!</v>
          </cell>
        </row>
        <row r="1280">
          <cell r="AP1280" t="e">
            <v>#DIV/0!</v>
          </cell>
        </row>
        <row r="1281">
          <cell r="AP1281" t="e">
            <v>#DIV/0!</v>
          </cell>
        </row>
        <row r="1282">
          <cell r="AP1282" t="e">
            <v>#DIV/0!</v>
          </cell>
        </row>
        <row r="1283">
          <cell r="AP1283" t="e">
            <v>#DIV/0!</v>
          </cell>
        </row>
        <row r="1284">
          <cell r="AP1284" t="e">
            <v>#DIV/0!</v>
          </cell>
        </row>
        <row r="1285">
          <cell r="AP1285" t="e">
            <v>#DIV/0!</v>
          </cell>
        </row>
        <row r="1286">
          <cell r="AP1286" t="e">
            <v>#DIV/0!</v>
          </cell>
        </row>
        <row r="1287">
          <cell r="AP1287" t="e">
            <v>#DIV/0!</v>
          </cell>
        </row>
        <row r="1288">
          <cell r="AP1288" t="e">
            <v>#DIV/0!</v>
          </cell>
        </row>
        <row r="1289">
          <cell r="AP1289" t="e">
            <v>#DIV/0!</v>
          </cell>
        </row>
        <row r="1290">
          <cell r="AP1290" t="e">
            <v>#DIV/0!</v>
          </cell>
        </row>
        <row r="1291">
          <cell r="AP1291" t="e">
            <v>#DIV/0!</v>
          </cell>
        </row>
        <row r="1292">
          <cell r="AP1292" t="e">
            <v>#DIV/0!</v>
          </cell>
        </row>
        <row r="1293">
          <cell r="AP1293" t="e">
            <v>#DIV/0!</v>
          </cell>
        </row>
        <row r="1294">
          <cell r="AP1294" t="e">
            <v>#DIV/0!</v>
          </cell>
        </row>
        <row r="1295">
          <cell r="AP1295" t="e">
            <v>#DIV/0!</v>
          </cell>
        </row>
        <row r="1296">
          <cell r="AP1296" t="e">
            <v>#DIV/0!</v>
          </cell>
        </row>
        <row r="1298">
          <cell r="AP1298" t="e">
            <v>#DIV/0!</v>
          </cell>
        </row>
        <row r="1305">
          <cell r="AP1305" t="e">
            <v>#DIV/0!</v>
          </cell>
        </row>
        <row r="1306">
          <cell r="AP1306" t="e">
            <v>#DIV/0!</v>
          </cell>
        </row>
        <row r="1309">
          <cell r="AP1309" t="e">
            <v>#DIV/0!</v>
          </cell>
        </row>
        <row r="1310">
          <cell r="AP1310" t="e">
            <v>#DIV/0!</v>
          </cell>
        </row>
        <row r="1312">
          <cell r="AP1312">
            <v>0</v>
          </cell>
        </row>
        <row r="1316">
          <cell r="AP1316" t="e">
            <v>#DIV/0!</v>
          </cell>
        </row>
        <row r="1317">
          <cell r="AP1317" t="e">
            <v>#DIV/0!</v>
          </cell>
        </row>
        <row r="1318">
          <cell r="AP1318" t="e">
            <v>#DIV/0!</v>
          </cell>
        </row>
        <row r="1319">
          <cell r="AP1319" t="e">
            <v>#DIV/0!</v>
          </cell>
        </row>
        <row r="1320">
          <cell r="AP1320" t="e">
            <v>#DIV/0!</v>
          </cell>
        </row>
        <row r="1321">
          <cell r="AP1321" t="e">
            <v>#DIV/0!</v>
          </cell>
        </row>
        <row r="1322">
          <cell r="AP1322" t="e">
            <v>#DIV/0!</v>
          </cell>
        </row>
        <row r="1323">
          <cell r="AP1323" t="e">
            <v>#DIV/0!</v>
          </cell>
        </row>
        <row r="1324">
          <cell r="AP1324" t="e">
            <v>#DIV/0!</v>
          </cell>
        </row>
        <row r="1325">
          <cell r="AP1325" t="e">
            <v>#DIV/0!</v>
          </cell>
        </row>
        <row r="1326">
          <cell r="AP1326" t="e">
            <v>#DIV/0!</v>
          </cell>
        </row>
        <row r="1327">
          <cell r="AP1327" t="e">
            <v>#DIV/0!</v>
          </cell>
        </row>
        <row r="1328">
          <cell r="AP1328" t="e">
            <v>#DIV/0!</v>
          </cell>
        </row>
        <row r="1329">
          <cell r="AP1329" t="e">
            <v>#DIV/0!</v>
          </cell>
        </row>
        <row r="1330">
          <cell r="AP1330" t="e">
            <v>#DIV/0!</v>
          </cell>
        </row>
        <row r="1331">
          <cell r="AP1331" t="e">
            <v>#DIV/0!</v>
          </cell>
        </row>
        <row r="1332">
          <cell r="AP1332" t="e">
            <v>#DIV/0!</v>
          </cell>
        </row>
        <row r="1333">
          <cell r="AP1333" t="e">
            <v>#DIV/0!</v>
          </cell>
        </row>
        <row r="1334">
          <cell r="AP1334" t="e">
            <v>#DIV/0!</v>
          </cell>
        </row>
        <row r="1335">
          <cell r="AP1335" t="e">
            <v>#DIV/0!</v>
          </cell>
        </row>
        <row r="1336">
          <cell r="AP1336" t="e">
            <v>#DIV/0!</v>
          </cell>
        </row>
        <row r="1338">
          <cell r="AP1338">
            <v>0</v>
          </cell>
        </row>
        <row r="1342">
          <cell r="AP1342" t="e">
            <v>#DIV/0!</v>
          </cell>
        </row>
        <row r="1344">
          <cell r="AP1344" t="e">
            <v>#DIV/0!</v>
          </cell>
        </row>
        <row r="1345">
          <cell r="AP1345" t="e">
            <v>#DIV/0!</v>
          </cell>
        </row>
        <row r="1346">
          <cell r="AP1346" t="e">
            <v>#DIV/0!</v>
          </cell>
        </row>
        <row r="1347">
          <cell r="AP1347" t="e">
            <v>#DIV/0!</v>
          </cell>
        </row>
        <row r="1348">
          <cell r="AP1348" t="e">
            <v>#DIV/0!</v>
          </cell>
        </row>
        <row r="1349">
          <cell r="AP1349" t="e">
            <v>#DIV/0!</v>
          </cell>
        </row>
        <row r="1350">
          <cell r="AP1350" t="e">
            <v>#DIV/0!</v>
          </cell>
        </row>
        <row r="1351">
          <cell r="AP1351" t="e">
            <v>#DIV/0!</v>
          </cell>
        </row>
        <row r="1352">
          <cell r="AP1352" t="e">
            <v>#DIV/0!</v>
          </cell>
        </row>
        <row r="1353">
          <cell r="AP1353" t="e">
            <v>#DIV/0!</v>
          </cell>
        </row>
        <row r="1354">
          <cell r="AP1354" t="e">
            <v>#DIV/0!</v>
          </cell>
        </row>
        <row r="1355">
          <cell r="AP1355" t="e">
            <v>#DIV/0!</v>
          </cell>
        </row>
        <row r="1356">
          <cell r="AP1356" t="e">
            <v>#DIV/0!</v>
          </cell>
        </row>
        <row r="1357">
          <cell r="AP1357" t="e">
            <v>#DIV/0!</v>
          </cell>
        </row>
        <row r="1358">
          <cell r="AP1358" t="e">
            <v>#DIV/0!</v>
          </cell>
        </row>
        <row r="1359">
          <cell r="AP1359" t="e">
            <v>#DIV/0!</v>
          </cell>
        </row>
        <row r="1360">
          <cell r="AP1360" t="e">
            <v>#DIV/0!</v>
          </cell>
        </row>
        <row r="1361">
          <cell r="AP1361" t="e">
            <v>#DIV/0!</v>
          </cell>
        </row>
        <row r="1362">
          <cell r="AP1362" t="e">
            <v>#DIV/0!</v>
          </cell>
        </row>
        <row r="1363">
          <cell r="AP1363" t="e">
            <v>#DIV/0!</v>
          </cell>
        </row>
        <row r="1364">
          <cell r="AP1364" t="e">
            <v>#DIV/0!</v>
          </cell>
        </row>
        <row r="1365">
          <cell r="AP1365" t="e">
            <v>#DIV/0!</v>
          </cell>
        </row>
        <row r="1366">
          <cell r="AP1366" t="e">
            <v>#DIV/0!</v>
          </cell>
        </row>
        <row r="1368">
          <cell r="AP1368">
            <v>0</v>
          </cell>
        </row>
        <row r="1373">
          <cell r="AP1373">
            <v>1</v>
          </cell>
          <cell r="BM1373" t="str">
            <v xml:space="preserve"> Scenario</v>
          </cell>
          <cell r="BN1373">
            <v>1</v>
          </cell>
          <cell r="BQ1373" t="str">
            <v xml:space="preserve"> Scenario</v>
          </cell>
          <cell r="BR1373">
            <v>2</v>
          </cell>
          <cell r="BU1373" t="str">
            <v xml:space="preserve"> Scenario</v>
          </cell>
          <cell r="BV1373">
            <v>3</v>
          </cell>
          <cell r="BY1373" t="str">
            <v xml:space="preserve"> Scenario</v>
          </cell>
          <cell r="BZ1373">
            <v>4</v>
          </cell>
          <cell r="CC1373" t="str">
            <v xml:space="preserve"> Scenario</v>
          </cell>
          <cell r="CD1373">
            <v>5</v>
          </cell>
          <cell r="CG1373" t="str">
            <v xml:space="preserve"> Scenario</v>
          </cell>
          <cell r="CH1373">
            <v>6</v>
          </cell>
          <cell r="CK1373" t="str">
            <v xml:space="preserve"> Scenario</v>
          </cell>
          <cell r="CL1373">
            <v>7</v>
          </cell>
          <cell r="CO1373" t="str">
            <v xml:space="preserve"> Scenario</v>
          </cell>
          <cell r="CP1373">
            <v>8</v>
          </cell>
          <cell r="CS1373" t="str">
            <v xml:space="preserve"> Scenario</v>
          </cell>
          <cell r="CT1373">
            <v>9</v>
          </cell>
          <cell r="CW1373" t="str">
            <v xml:space="preserve"> Scenario</v>
          </cell>
          <cell r="CX1373">
            <v>10</v>
          </cell>
          <cell r="DA1373" t="str">
            <v xml:space="preserve"> Scenario</v>
          </cell>
          <cell r="DB1373">
            <v>11</v>
          </cell>
          <cell r="DE1373" t="str">
            <v xml:space="preserve"> Scenario</v>
          </cell>
          <cell r="DF1373">
            <v>1</v>
          </cell>
        </row>
        <row r="1375">
          <cell r="AP1375">
            <v>0</v>
          </cell>
          <cell r="BM1375">
            <v>0.02</v>
          </cell>
          <cell r="BN1375">
            <v>0.02</v>
          </cell>
          <cell r="BO1375">
            <v>0.02</v>
          </cell>
          <cell r="BQ1375">
            <v>0.02</v>
          </cell>
          <cell r="BR1375">
            <v>0.02</v>
          </cell>
          <cell r="BS1375">
            <v>0.02</v>
          </cell>
          <cell r="BU1375">
            <v>0.02</v>
          </cell>
          <cell r="BV1375">
            <v>0.02</v>
          </cell>
          <cell r="BW1375">
            <v>0.02</v>
          </cell>
          <cell r="BY1375">
            <v>0.02</v>
          </cell>
          <cell r="BZ1375">
            <v>0.02</v>
          </cell>
          <cell r="CA1375">
            <v>0.02</v>
          </cell>
        </row>
        <row r="1376">
          <cell r="AP1376">
            <v>0</v>
          </cell>
          <cell r="BM1376">
            <v>0.04</v>
          </cell>
          <cell r="BN1376">
            <v>0.04</v>
          </cell>
          <cell r="BO1376">
            <v>0.04</v>
          </cell>
          <cell r="BQ1376">
            <v>0.04</v>
          </cell>
          <cell r="BR1376">
            <v>0.04</v>
          </cell>
          <cell r="BS1376">
            <v>0.04</v>
          </cell>
          <cell r="BU1376">
            <v>0.04</v>
          </cell>
          <cell r="BV1376">
            <v>0.04</v>
          </cell>
          <cell r="BW1376">
            <v>0.04</v>
          </cell>
          <cell r="BY1376">
            <v>0.04</v>
          </cell>
          <cell r="BZ1376">
            <v>0.04</v>
          </cell>
          <cell r="CA1376">
            <v>0.04</v>
          </cell>
        </row>
        <row r="1377">
          <cell r="AP1377">
            <v>0</v>
          </cell>
          <cell r="BM1377">
            <v>5.2699999999999997E-2</v>
          </cell>
          <cell r="BN1377">
            <v>5.2699999999999997E-2</v>
          </cell>
          <cell r="BO1377">
            <v>5.269999999999999E-2</v>
          </cell>
          <cell r="BQ1377">
            <v>5.2699999999999997E-2</v>
          </cell>
          <cell r="BR1377">
            <v>5.2699999999999997E-2</v>
          </cell>
          <cell r="BS1377">
            <v>5.269999999999999E-2</v>
          </cell>
          <cell r="BU1377">
            <v>5.2699999999999997E-2</v>
          </cell>
          <cell r="BV1377">
            <v>5.2699999999999997E-2</v>
          </cell>
          <cell r="BW1377">
            <v>5.269999999999999E-2</v>
          </cell>
          <cell r="BY1377">
            <v>5.2699999999999997E-2</v>
          </cell>
          <cell r="BZ1377">
            <v>5.2699999999999997E-2</v>
          </cell>
          <cell r="CA1377">
            <v>5.269999999999999E-2</v>
          </cell>
        </row>
        <row r="1378">
          <cell r="AP1378">
            <v>0</v>
          </cell>
          <cell r="BM1378">
            <v>0.18106474079791246</v>
          </cell>
          <cell r="BN1378">
            <v>0</v>
          </cell>
          <cell r="BO1378">
            <v>3.6212948159582495E-2</v>
          </cell>
          <cell r="BQ1378">
            <v>0.18106474079791246</v>
          </cell>
          <cell r="BR1378">
            <v>0</v>
          </cell>
          <cell r="BS1378">
            <v>3.6212948159582495E-2</v>
          </cell>
          <cell r="BU1378">
            <v>0.18106474079791246</v>
          </cell>
          <cell r="BV1378">
            <v>0</v>
          </cell>
          <cell r="BW1378">
            <v>3.6212948159582495E-2</v>
          </cell>
          <cell r="BY1378">
            <v>0.18106474079791246</v>
          </cell>
          <cell r="BZ1378">
            <v>0</v>
          </cell>
          <cell r="CA1378">
            <v>3.6212948159582495E-2</v>
          </cell>
        </row>
        <row r="1381">
          <cell r="AP1381">
            <v>0</v>
          </cell>
          <cell r="BM1381">
            <v>4.5382716265810696E-2</v>
          </cell>
          <cell r="BN1381">
            <v>0.06</v>
          </cell>
          <cell r="BO1381">
            <v>5.2678672334396638E-2</v>
          </cell>
          <cell r="BQ1381">
            <v>4.5382716265810696E-2</v>
          </cell>
          <cell r="BR1381">
            <v>0.06</v>
          </cell>
          <cell r="BS1381">
            <v>5.2678672334396638E-2</v>
          </cell>
          <cell r="BU1381">
            <v>4.5382716265810696E-2</v>
          </cell>
          <cell r="BV1381">
            <v>0.06</v>
          </cell>
          <cell r="BW1381">
            <v>5.2678672334396638E-2</v>
          </cell>
          <cell r="BY1381">
            <v>4.7347735244497979E-2</v>
          </cell>
          <cell r="BZ1381">
            <v>7.0000000000000007E-2</v>
          </cell>
          <cell r="CA1381">
            <v>5.8643573795942885E-2</v>
          </cell>
        </row>
        <row r="1382">
          <cell r="AP1382">
            <v>0</v>
          </cell>
          <cell r="BM1382">
            <v>2.6880555270082818E-2</v>
          </cell>
          <cell r="BN1382">
            <v>0.02</v>
          </cell>
          <cell r="BO1382">
            <v>2.3437386517315549E-2</v>
          </cell>
          <cell r="BQ1382">
            <v>2.6880555270082818E-2</v>
          </cell>
          <cell r="BR1382">
            <v>0.02</v>
          </cell>
          <cell r="BS1382">
            <v>2.3437386517315549E-2</v>
          </cell>
          <cell r="BU1382">
            <v>2.6880555270082818E-2</v>
          </cell>
          <cell r="BV1382">
            <v>0.02</v>
          </cell>
          <cell r="BW1382">
            <v>2.3437386517315549E-2</v>
          </cell>
          <cell r="BY1382">
            <v>2.6880555270082818E-2</v>
          </cell>
          <cell r="BZ1382">
            <v>0.02</v>
          </cell>
          <cell r="CA1382">
            <v>2.3437386517315549E-2</v>
          </cell>
        </row>
        <row r="1383">
          <cell r="AP1383">
            <v>0</v>
          </cell>
          <cell r="BM1383">
            <v>1.3140802257010975E-2</v>
          </cell>
          <cell r="BN1383">
            <v>-8.4002103189384503E-4</v>
          </cell>
          <cell r="BO1383">
            <v>1.2335259493009287E-3</v>
          </cell>
          <cell r="BQ1383">
            <v>1.8748216078770419E-2</v>
          </cell>
          <cell r="BR1383">
            <v>1.0250654734651476E-2</v>
          </cell>
          <cell r="BS1383">
            <v>1.1219528270679558E-2</v>
          </cell>
          <cell r="BU1383">
            <v>1.3140802257010975E-2</v>
          </cell>
          <cell r="BV1383">
            <v>-8.4002103189384503E-4</v>
          </cell>
          <cell r="BW1383">
            <v>1.2335259493009287E-3</v>
          </cell>
          <cell r="BY1383">
            <v>1.3140802257010975E-2</v>
          </cell>
          <cell r="BZ1383">
            <v>-8.4002103189384503E-4</v>
          </cell>
          <cell r="CA1383">
            <v>1.2335259493009287E-3</v>
          </cell>
        </row>
        <row r="1385">
          <cell r="AP1385">
            <v>0</v>
          </cell>
          <cell r="BM1385">
            <v>0.14000000000000001</v>
          </cell>
          <cell r="BN1385">
            <v>0.14000000000000001</v>
          </cell>
          <cell r="BO1385">
            <v>0.14000000000000001</v>
          </cell>
          <cell r="BQ1385">
            <v>0.14000000000000001</v>
          </cell>
          <cell r="BR1385">
            <v>0.14000000000000001</v>
          </cell>
          <cell r="BS1385">
            <v>0.14000000000000001</v>
          </cell>
          <cell r="BU1385">
            <v>0.14000000000000001</v>
          </cell>
          <cell r="BV1385">
            <v>0.16</v>
          </cell>
          <cell r="BW1385">
            <v>0.15400000000000003</v>
          </cell>
          <cell r="BY1385">
            <v>0.14000000000000001</v>
          </cell>
          <cell r="BZ1385">
            <v>0.14000000000000001</v>
          </cell>
          <cell r="CA1385">
            <v>0.14000000000000001</v>
          </cell>
        </row>
        <row r="1386">
          <cell r="AP1386">
            <v>0</v>
          </cell>
          <cell r="BM1386">
            <v>0.25</v>
          </cell>
          <cell r="BN1386">
            <v>0.25503762515624989</v>
          </cell>
          <cell r="BO1386">
            <v>0.2525125312812499</v>
          </cell>
          <cell r="BQ1386">
            <v>0.25</v>
          </cell>
          <cell r="BR1386">
            <v>0.25503762515624989</v>
          </cell>
          <cell r="BS1386">
            <v>0.2525125312812499</v>
          </cell>
          <cell r="BU1386">
            <v>0.25</v>
          </cell>
          <cell r="BV1386">
            <v>0.25503762515624989</v>
          </cell>
          <cell r="BW1386">
            <v>0.2525125312812499</v>
          </cell>
          <cell r="BY1386">
            <v>0.25</v>
          </cell>
          <cell r="BZ1386">
            <v>0.25503762515624989</v>
          </cell>
          <cell r="CA1386">
            <v>0.2525125312812499</v>
          </cell>
        </row>
        <row r="1388">
          <cell r="AP1388">
            <v>0</v>
          </cell>
          <cell r="BM1388">
            <v>3.9149667736191573</v>
          </cell>
          <cell r="BN1388">
            <v>5</v>
          </cell>
          <cell r="BO1388">
            <v>5</v>
          </cell>
          <cell r="BQ1388">
            <v>3.9149667736191573</v>
          </cell>
          <cell r="BR1388">
            <v>5</v>
          </cell>
          <cell r="BS1388">
            <v>4.4574833868095789</v>
          </cell>
          <cell r="BU1388">
            <v>3.9149667736191573</v>
          </cell>
          <cell r="BV1388">
            <v>5</v>
          </cell>
          <cell r="BW1388">
            <v>4.5889695408889111</v>
          </cell>
          <cell r="BY1388">
            <v>3.9149667736191573</v>
          </cell>
          <cell r="BZ1388">
            <v>5</v>
          </cell>
          <cell r="CA1388">
            <v>4.728741693404789</v>
          </cell>
        </row>
        <row r="1389">
          <cell r="AP1389">
            <v>0</v>
          </cell>
          <cell r="BM1389">
            <v>2.5226116621989925E-2</v>
          </cell>
          <cell r="BN1389">
            <v>5.3962189348827648E-2</v>
          </cell>
          <cell r="BO1389">
            <v>4.6315265924011334E-2</v>
          </cell>
          <cell r="BQ1389">
            <v>1.7813388015023579E-2</v>
          </cell>
          <cell r="BR1389">
            <v>3.8590635977861422E-2</v>
          </cell>
          <cell r="BS1389">
            <v>3.2576959103679477E-2</v>
          </cell>
          <cell r="BU1389">
            <v>2.5226116621989925E-2</v>
          </cell>
          <cell r="BV1389">
            <v>5.3962189348827648E-2</v>
          </cell>
          <cell r="BW1389">
            <v>4.6315265924011334E-2</v>
          </cell>
          <cell r="BY1389">
            <v>2.6495347606415399E-2</v>
          </cell>
          <cell r="BZ1389">
            <v>6.0603342078533518E-2</v>
          </cell>
          <cell r="CA1389">
            <v>5.0276900342508715E-2</v>
          </cell>
        </row>
        <row r="1390">
          <cell r="AP1390">
            <v>0</v>
          </cell>
          <cell r="BM1390">
            <v>0</v>
          </cell>
          <cell r="BN1390">
            <v>0</v>
          </cell>
          <cell r="BO1390">
            <v>0</v>
          </cell>
          <cell r="BQ1390">
            <v>0</v>
          </cell>
          <cell r="BR1390">
            <v>0</v>
          </cell>
          <cell r="BS1390">
            <v>0</v>
          </cell>
          <cell r="BU1390">
            <v>0</v>
          </cell>
          <cell r="BV1390">
            <v>0</v>
          </cell>
          <cell r="BW1390">
            <v>0</v>
          </cell>
          <cell r="BY1390">
            <v>0</v>
          </cell>
          <cell r="BZ1390">
            <v>0</v>
          </cell>
          <cell r="CA1390">
            <v>0</v>
          </cell>
        </row>
        <row r="1392">
          <cell r="AP1392" t="e">
            <v>#DIV/0!</v>
          </cell>
        </row>
        <row r="1393">
          <cell r="AP1393" t="e">
            <v>#DIV/0!</v>
          </cell>
        </row>
        <row r="1394">
          <cell r="AP1394">
            <v>0</v>
          </cell>
          <cell r="BM1394">
            <v>2369.2853036186875</v>
          </cell>
          <cell r="BN1394">
            <v>2706.41448929239</v>
          </cell>
          <cell r="BO1394">
            <v>2526.2800010423257</v>
          </cell>
          <cell r="BQ1394">
            <v>2143.8807591608388</v>
          </cell>
          <cell r="BR1394">
            <v>2448.9367916333781</v>
          </cell>
          <cell r="BS1394">
            <v>2285.9395946175687</v>
          </cell>
          <cell r="BU1394">
            <v>2369.2853036186875</v>
          </cell>
          <cell r="BV1394">
            <v>2706.41448929239</v>
          </cell>
          <cell r="BW1394">
            <v>2526.2800010423257</v>
          </cell>
          <cell r="BY1394">
            <v>2373.7388788644748</v>
          </cell>
          <cell r="BZ1394">
            <v>2783.7360079177888</v>
          </cell>
          <cell r="CA1394">
            <v>2560.9612787898341</v>
          </cell>
        </row>
        <row r="1395">
          <cell r="AP1395">
            <v>0</v>
          </cell>
          <cell r="BM1395">
            <v>1313.3403935571257</v>
          </cell>
          <cell r="BN1395">
            <v>1661.0303221225449</v>
          </cell>
          <cell r="BO1395">
            <v>1474.2339465308673</v>
          </cell>
          <cell r="BQ1395">
            <v>1304.2671755501995</v>
          </cell>
          <cell r="BR1395">
            <v>1562.2248397507087</v>
          </cell>
          <cell r="BS1395">
            <v>1422.4774501136803</v>
          </cell>
          <cell r="BU1395">
            <v>1313.3403935571257</v>
          </cell>
          <cell r="BV1395">
            <v>1661.0303221225449</v>
          </cell>
          <cell r="BW1395">
            <v>1474.2339465308673</v>
          </cell>
          <cell r="BY1395">
            <v>1316.9376766975258</v>
          </cell>
          <cell r="BZ1395">
            <v>1728.5499050999692</v>
          </cell>
          <cell r="CA1395">
            <v>1503.9828327638395</v>
          </cell>
        </row>
        <row r="1397">
          <cell r="AP1397" t="str">
            <v/>
          </cell>
          <cell r="BM1397">
            <v>0.22182067723304144</v>
          </cell>
          <cell r="BN1397">
            <v>0.16556258844366878</v>
          </cell>
          <cell r="BO1397">
            <v>0.19436779639536819</v>
          </cell>
          <cell r="BQ1397">
            <v>0.22363195523502788</v>
          </cell>
          <cell r="BR1397">
            <v>0.17927949191469217</v>
          </cell>
          <cell r="BS1397">
            <v>0.20246844840682723</v>
          </cell>
          <cell r="BU1397">
            <v>0.22182067723304144</v>
          </cell>
          <cell r="BV1397">
            <v>0.16556258844366878</v>
          </cell>
          <cell r="BW1397">
            <v>0.19436779639536819</v>
          </cell>
          <cell r="BY1397">
            <v>0.22110832864370278</v>
          </cell>
          <cell r="BZ1397">
            <v>0.15702445834401235</v>
          </cell>
          <cell r="CA1397">
            <v>0.19010449622152087</v>
          </cell>
        </row>
        <row r="1398">
          <cell r="AP1398" t="str">
            <v/>
          </cell>
          <cell r="BM1398">
            <v>8.4813434416443623E-2</v>
          </cell>
          <cell r="BN1398">
            <v>5.714560534548474E-2</v>
          </cell>
          <cell r="BO1398">
            <v>7.1100771314851596E-2</v>
          </cell>
          <cell r="BQ1398">
            <v>8.5761040992109461E-2</v>
          </cell>
          <cell r="BR1398">
            <v>6.3572235594787974E-2</v>
          </cell>
          <cell r="BS1398">
            <v>7.5044185799799545E-2</v>
          </cell>
          <cell r="BU1398">
            <v>8.4813434416443623E-2</v>
          </cell>
          <cell r="BV1398">
            <v>5.714560534548474E-2</v>
          </cell>
          <cell r="BW1398">
            <v>7.1100771314851596E-2</v>
          </cell>
          <cell r="BY1398">
            <v>8.4441712953527759E-2</v>
          </cell>
          <cell r="BZ1398">
            <v>5.3251978955209833E-2</v>
          </cell>
          <cell r="CA1398">
            <v>6.9076935145058013E-2</v>
          </cell>
        </row>
        <row r="1399">
          <cell r="AP1399">
            <v>0</v>
          </cell>
        </row>
        <row r="1400">
          <cell r="AP1400">
            <v>0</v>
          </cell>
        </row>
        <row r="1401">
          <cell r="AP1401">
            <v>0</v>
          </cell>
          <cell r="BM1401">
            <v>0.21145385983246251</v>
          </cell>
          <cell r="BN1401">
            <v>0.21737065119284152</v>
          </cell>
          <cell r="BO1401">
            <v>0.21440205023963838</v>
          </cell>
          <cell r="BQ1401">
            <v>0.21145385983246251</v>
          </cell>
          <cell r="BR1401">
            <v>0.21737065119284152</v>
          </cell>
          <cell r="BS1401">
            <v>0.21440205023963838</v>
          </cell>
          <cell r="BU1401">
            <v>0.21145385983246251</v>
          </cell>
          <cell r="BV1401">
            <v>0.21737065119284152</v>
          </cell>
          <cell r="BW1401">
            <v>0.21440205023963838</v>
          </cell>
          <cell r="BY1401">
            <v>0.21145385983246251</v>
          </cell>
          <cell r="BZ1401">
            <v>0.21737065119284149</v>
          </cell>
          <cell r="CA1401">
            <v>0.21440205023963838</v>
          </cell>
        </row>
        <row r="1402">
          <cell r="AP1402">
            <v>0</v>
          </cell>
          <cell r="BM1402">
            <v>0</v>
          </cell>
          <cell r="BN1402">
            <v>0</v>
          </cell>
          <cell r="BO1402">
            <v>0</v>
          </cell>
          <cell r="BQ1402">
            <v>0</v>
          </cell>
          <cell r="BR1402">
            <v>0</v>
          </cell>
          <cell r="BS1402">
            <v>0</v>
          </cell>
          <cell r="BU1402">
            <v>0</v>
          </cell>
          <cell r="BV1402">
            <v>0</v>
          </cell>
          <cell r="BW1402">
            <v>0</v>
          </cell>
          <cell r="BY1402">
            <v>0</v>
          </cell>
          <cell r="BZ1402">
            <v>0</v>
          </cell>
          <cell r="CA1402">
            <v>0</v>
          </cell>
        </row>
        <row r="1403">
          <cell r="AP1403">
            <v>0</v>
          </cell>
          <cell r="BM1403">
            <v>0.20327440650052822</v>
          </cell>
          <cell r="BN1403">
            <v>0.19476942174629563</v>
          </cell>
          <cell r="BO1403">
            <v>0.20027232566572173</v>
          </cell>
          <cell r="BQ1403">
            <v>0.20413419452465337</v>
          </cell>
          <cell r="BR1403">
            <v>0.20309415294659636</v>
          </cell>
          <cell r="BS1403">
            <v>0.20485334994700369</v>
          </cell>
          <cell r="BU1403">
            <v>0.20327440650052822</v>
          </cell>
          <cell r="BV1403">
            <v>0.19476942174629563</v>
          </cell>
          <cell r="BW1403">
            <v>0.20027232566572173</v>
          </cell>
          <cell r="BY1403">
            <v>0.20276739073804168</v>
          </cell>
          <cell r="BZ1403">
            <v>0.18708272434667245</v>
          </cell>
          <cell r="CA1403">
            <v>0.19667066722988902</v>
          </cell>
        </row>
        <row r="1404">
          <cell r="AP1404">
            <v>0</v>
          </cell>
          <cell r="BM1404">
            <v>8.1794533319342819E-3</v>
          </cell>
          <cell r="BN1404">
            <v>2.2601229446545884E-2</v>
          </cell>
          <cell r="BO1404">
            <v>1.4129724573916643E-2</v>
          </cell>
          <cell r="BQ1404">
            <v>7.3196653078091527E-3</v>
          </cell>
          <cell r="BR1404">
            <v>1.4276498246245172E-2</v>
          </cell>
          <cell r="BS1404">
            <v>9.5487002926347049E-3</v>
          </cell>
          <cell r="BU1404">
            <v>8.1794533319342819E-3</v>
          </cell>
          <cell r="BV1404">
            <v>2.2601229446545884E-2</v>
          </cell>
          <cell r="BW1404">
            <v>1.4129724573916643E-2</v>
          </cell>
          <cell r="BY1404">
            <v>8.6864690944208345E-3</v>
          </cell>
          <cell r="BZ1404">
            <v>3.0287926846169041E-2</v>
          </cell>
          <cell r="CA1404">
            <v>1.7731383009749396E-2</v>
          </cell>
        </row>
        <row r="1405">
          <cell r="AP1405">
            <v>0</v>
          </cell>
          <cell r="BM1405">
            <v>0.23012492768000742</v>
          </cell>
          <cell r="BN1405">
            <v>0.21742207163871416</v>
          </cell>
          <cell r="BO1405">
            <v>0.22470919505290005</v>
          </cell>
          <cell r="BQ1405">
            <v>0.2310669205864416</v>
          </cell>
          <cell r="BR1405">
            <v>0.22527203373801527</v>
          </cell>
          <cell r="BS1405">
            <v>0.22921072181583829</v>
          </cell>
          <cell r="BU1405">
            <v>0.23012492768000742</v>
          </cell>
          <cell r="BV1405">
            <v>0.21742207163871416</v>
          </cell>
          <cell r="BW1405">
            <v>0.22470919505290005</v>
          </cell>
          <cell r="BY1405">
            <v>0.22959156998579364</v>
          </cell>
          <cell r="BZ1405">
            <v>0.21007229040698655</v>
          </cell>
          <cell r="CA1405">
            <v>0.22118956307052451</v>
          </cell>
        </row>
        <row r="1406">
          <cell r="AP1406">
            <v>0</v>
          </cell>
          <cell r="BM1406">
            <v>-1.8671067847544909E-2</v>
          </cell>
          <cell r="BN1406">
            <v>-5.142044587264083E-5</v>
          </cell>
          <cell r="BO1406">
            <v>-1.0307144813261676E-2</v>
          </cell>
          <cell r="BQ1406">
            <v>-1.9613060753979089E-2</v>
          </cell>
          <cell r="BR1406">
            <v>-7.9013825451737518E-3</v>
          </cell>
          <cell r="BS1406">
            <v>-1.4808671576199962E-2</v>
          </cell>
          <cell r="BU1406">
            <v>-1.8671067847544909E-2</v>
          </cell>
          <cell r="BV1406">
            <v>-5.142044587264083E-5</v>
          </cell>
          <cell r="BW1406">
            <v>-1.0307144813261676E-2</v>
          </cell>
          <cell r="BY1406">
            <v>-1.8137710153331127E-2</v>
          </cell>
          <cell r="BZ1406">
            <v>7.2983607858549404E-3</v>
          </cell>
          <cell r="CA1406">
            <v>-6.7875128308861167E-3</v>
          </cell>
        </row>
        <row r="1407">
          <cell r="AP1407" t="e">
            <v>#DIV/0!</v>
          </cell>
          <cell r="BM1407">
            <v>1.6829126117332133E-2</v>
          </cell>
          <cell r="BN1407">
            <v>1.9940685578387206E-2</v>
          </cell>
          <cell r="BO1407">
            <v>1.8393716865363473E-2</v>
          </cell>
          <cell r="BQ1407">
            <v>1.6438649514744452E-2</v>
          </cell>
          <cell r="BR1407">
            <v>1.5782276378141002E-2</v>
          </cell>
          <cell r="BS1407">
            <v>1.6155129558450689E-2</v>
          </cell>
          <cell r="BU1407">
            <v>1.6829126117332133E-2</v>
          </cell>
          <cell r="BV1407">
            <v>1.1418961511664055E-2</v>
          </cell>
          <cell r="BW1407">
            <v>1.2467878471269001E-2</v>
          </cell>
          <cell r="BY1407">
            <v>1.6879372111348299E-2</v>
          </cell>
          <cell r="BZ1407">
            <v>2.0570619040799949E-2</v>
          </cell>
          <cell r="CA1407">
            <v>1.8685917503900681E-2</v>
          </cell>
        </row>
        <row r="1408">
          <cell r="AP1408" t="e">
            <v>#DIV/0!</v>
          </cell>
          <cell r="BM1408">
            <v>1.308713780792323E-4</v>
          </cell>
          <cell r="BN1408">
            <v>-4.7897301149231976E-3</v>
          </cell>
          <cell r="BO1408">
            <v>-3.4310612482170376E-3</v>
          </cell>
          <cell r="BQ1408">
            <v>1.3916101104661134E-3</v>
          </cell>
          <cell r="BR1408">
            <v>-2.3211449808847517E-3</v>
          </cell>
          <cell r="BS1408">
            <v>-1.1954251110302893E-3</v>
          </cell>
          <cell r="BU1408">
            <v>1.308713780792323E-4</v>
          </cell>
          <cell r="BV1408">
            <v>-4.7897301149231976E-3</v>
          </cell>
          <cell r="BW1408">
            <v>-3.4310612482170376E-3</v>
          </cell>
          <cell r="BY1408">
            <v>-8.3527789048863833E-5</v>
          </cell>
          <cell r="BZ1408">
            <v>-5.7307923207938188E-3</v>
          </cell>
          <cell r="CA1408">
            <v>-4.0199770233836094E-3</v>
          </cell>
        </row>
        <row r="1409">
          <cell r="AP1409" t="e">
            <v>#DIV/0!</v>
          </cell>
          <cell r="BM1409">
            <v>1.6698254739252901E-2</v>
          </cell>
          <cell r="BN1409">
            <v>2.4730415693310404E-2</v>
          </cell>
          <cell r="BO1409">
            <v>2.1824778113580509E-2</v>
          </cell>
          <cell r="BQ1409">
            <v>1.5047039404278338E-2</v>
          </cell>
          <cell r="BR1409">
            <v>1.8103421359025755E-2</v>
          </cell>
          <cell r="BS1409">
            <v>1.7350554669480978E-2</v>
          </cell>
          <cell r="BU1409">
            <v>1.6698254739252901E-2</v>
          </cell>
          <cell r="BV1409">
            <v>1.6208691626587252E-2</v>
          </cell>
          <cell r="BW1409">
            <v>1.5898939719486038E-2</v>
          </cell>
          <cell r="BY1409">
            <v>1.6962899900397163E-2</v>
          </cell>
          <cell r="BZ1409">
            <v>2.6301411361593766E-2</v>
          </cell>
          <cell r="CA1409">
            <v>2.270589452728429E-2</v>
          </cell>
        </row>
        <row r="1410">
          <cell r="AP1410" t="e">
            <v>#DIV/0!</v>
          </cell>
          <cell r="BM1410">
            <v>0.25287375176577725</v>
          </cell>
          <cell r="BN1410">
            <v>0.23845332029741129</v>
          </cell>
          <cell r="BO1410">
            <v>0.23989566683338595</v>
          </cell>
          <cell r="BQ1410">
            <v>0.25321808456639644</v>
          </cell>
          <cell r="BR1410">
            <v>0.22526490569521362</v>
          </cell>
          <cell r="BS1410">
            <v>0.23531768201241152</v>
          </cell>
          <cell r="BU1410">
            <v>0.25287375176577725</v>
          </cell>
          <cell r="BV1410">
            <v>0.23845332029741129</v>
          </cell>
          <cell r="BW1410">
            <v>0.23989566683338595</v>
          </cell>
          <cell r="BY1410">
            <v>0.25308425345540636</v>
          </cell>
          <cell r="BZ1410">
            <v>0.25258080268962496</v>
          </cell>
          <cell r="CA1410">
            <v>0.24531147682855861</v>
          </cell>
        </row>
        <row r="1411">
          <cell r="AP1411" t="e">
            <v>#DIV/0!</v>
          </cell>
          <cell r="BM1411">
            <v>0.21286536789763574</v>
          </cell>
          <cell r="BN1411">
            <v>0.17355069189985317</v>
          </cell>
          <cell r="BO1411">
            <v>0.19267528148882462</v>
          </cell>
          <cell r="BQ1411">
            <v>0.21278349596583243</v>
          </cell>
          <cell r="BR1411">
            <v>0.17184148798494697</v>
          </cell>
          <cell r="BS1411">
            <v>0.19186217417627419</v>
          </cell>
          <cell r="BU1411">
            <v>0.21286536789763574</v>
          </cell>
          <cell r="BV1411">
            <v>0.17355069189985317</v>
          </cell>
          <cell r="BW1411">
            <v>0.19267528148882462</v>
          </cell>
          <cell r="BY1411">
            <v>0.2126801465390479</v>
          </cell>
          <cell r="BZ1411">
            <v>0.17163253589294267</v>
          </cell>
          <cell r="CA1411">
            <v>0.19168923606037616</v>
          </cell>
        </row>
        <row r="1412">
          <cell r="AP1412" t="e">
            <v>#DIV/0!</v>
          </cell>
          <cell r="BM1412">
            <v>8.3237378300653111E-3</v>
          </cell>
          <cell r="BN1412">
            <v>4.0533545063453275E-2</v>
          </cell>
          <cell r="BO1412">
            <v>1.921799384121621E-2</v>
          </cell>
          <cell r="BQ1412">
            <v>8.5755202257831974E-3</v>
          </cell>
          <cell r="BR1412">
            <v>2.7821715626307447E-2</v>
          </cell>
          <cell r="BS1412">
            <v>1.471244031377158E-2</v>
          </cell>
          <cell r="BU1412">
            <v>8.3237378300653111E-3</v>
          </cell>
          <cell r="BV1412">
            <v>4.0533545063453275E-2</v>
          </cell>
          <cell r="BW1412">
            <v>1.921799384121621E-2</v>
          </cell>
          <cell r="BY1412">
            <v>8.7731736819566478E-3</v>
          </cell>
          <cell r="BZ1412">
            <v>5.7188902543483688E-2</v>
          </cell>
          <cell r="CA1412">
            <v>2.5927027013755009E-2</v>
          </cell>
        </row>
        <row r="1413">
          <cell r="AP1413" t="e">
            <v>#DIV/0!</v>
          </cell>
          <cell r="BM1413">
            <v>0.20937091428749799</v>
          </cell>
          <cell r="BN1413">
            <v>0.20099522868999289</v>
          </cell>
          <cell r="BO1413">
            <v>0.20648230570238132</v>
          </cell>
          <cell r="BQ1413">
            <v>0.21032719687248058</v>
          </cell>
          <cell r="BR1413">
            <v>0.20216951150079715</v>
          </cell>
          <cell r="BS1413">
            <v>0.20872043297352647</v>
          </cell>
          <cell r="BU1413">
            <v>0.20937091428749799</v>
          </cell>
          <cell r="BV1413">
            <v>0.14809783991926681</v>
          </cell>
          <cell r="BW1413">
            <v>0.18197309661907191</v>
          </cell>
          <cell r="BY1413">
            <v>0.20877175118316502</v>
          </cell>
          <cell r="BZ1413">
            <v>0.18703818723363855</v>
          </cell>
          <cell r="CA1413">
            <v>0.20033410390191189</v>
          </cell>
        </row>
        <row r="1414">
          <cell r="AP1414" t="e">
            <v>#DIV/0!</v>
          </cell>
          <cell r="BM1414">
            <v>0</v>
          </cell>
          <cell r="BN1414">
            <v>8.368155929742575E-3</v>
          </cell>
          <cell r="BO1414">
            <v>3.4815303373543619E-3</v>
          </cell>
          <cell r="BQ1414">
            <v>0</v>
          </cell>
          <cell r="BR1414">
            <v>8.452935836949213E-3</v>
          </cell>
          <cell r="BS1414">
            <v>3.474395621174292E-3</v>
          </cell>
          <cell r="BU1414">
            <v>0</v>
          </cell>
          <cell r="BV1414">
            <v>8.368155929742575E-3</v>
          </cell>
          <cell r="BW1414">
            <v>3.4815303373543619E-3</v>
          </cell>
          <cell r="BY1414">
            <v>0</v>
          </cell>
          <cell r="BZ1414">
            <v>8.647038266276004E-3</v>
          </cell>
          <cell r="CA1414">
            <v>3.6089189858366289E-3</v>
          </cell>
        </row>
        <row r="1416">
          <cell r="AP1416" t="e">
            <v>#DIV/0!</v>
          </cell>
          <cell r="BM1416">
            <v>3.9149667736191573</v>
          </cell>
          <cell r="BN1416">
            <v>5</v>
          </cell>
          <cell r="BO1416">
            <v>4.4409113899364892</v>
          </cell>
          <cell r="BQ1416">
            <v>3.9149667736191573</v>
          </cell>
          <cell r="BR1416">
            <v>5</v>
          </cell>
          <cell r="BS1416">
            <v>4.4409113899364892</v>
          </cell>
          <cell r="BU1416">
            <v>3.9149667736191573</v>
          </cell>
          <cell r="BV1416">
            <v>5</v>
          </cell>
          <cell r="BW1416">
            <v>4.4409113899364892</v>
          </cell>
          <cell r="BY1416">
            <v>3.9149667736191569</v>
          </cell>
          <cell r="BZ1416">
            <v>5</v>
          </cell>
          <cell r="CA1416">
            <v>4.4409113899364892</v>
          </cell>
        </row>
        <row r="1419">
          <cell r="AP1419" t="e">
            <v>#DIV/0!</v>
          </cell>
          <cell r="BM1419">
            <v>214.6143798259707</v>
          </cell>
          <cell r="BN1419">
            <v>245.57604592142596</v>
          </cell>
          <cell r="BO1419">
            <v>228.94265609377393</v>
          </cell>
          <cell r="BQ1419">
            <v>194.14786621186653</v>
          </cell>
          <cell r="BR1419">
            <v>221.74703249398993</v>
          </cell>
          <cell r="BS1419">
            <v>206.90621320266663</v>
          </cell>
          <cell r="BU1419">
            <v>214.6143798259707</v>
          </cell>
          <cell r="BV1419">
            <v>259.38079640217785</v>
          </cell>
          <cell r="BW1419">
            <v>238.11152356922722</v>
          </cell>
          <cell r="BY1419">
            <v>215.03709379205057</v>
          </cell>
          <cell r="BZ1419">
            <v>252.95468454627868</v>
          </cell>
          <cell r="CA1419">
            <v>232.24830696662985</v>
          </cell>
        </row>
        <row r="1420">
          <cell r="AP1420" t="e">
            <v>#DIV/0!</v>
          </cell>
          <cell r="BM1420">
            <v>66.963633073801859</v>
          </cell>
          <cell r="BN1420">
            <v>64.106460303431447</v>
          </cell>
          <cell r="BO1420">
            <v>65.186269879958701</v>
          </cell>
          <cell r="BQ1420">
            <v>60.742043051337227</v>
          </cell>
          <cell r="BR1420">
            <v>57.939366091259402</v>
          </cell>
          <cell r="BS1420">
            <v>59.116047030961205</v>
          </cell>
          <cell r="BU1420">
            <v>66.963633073801859</v>
          </cell>
          <cell r="BV1420">
            <v>64.057530173949928</v>
          </cell>
          <cell r="BW1420">
            <v>65.150113374611195</v>
          </cell>
          <cell r="BY1420">
            <v>66.987997593082241</v>
          </cell>
          <cell r="BZ1420">
            <v>65.0351556490874</v>
          </cell>
          <cell r="CA1420">
            <v>65.561169583611644</v>
          </cell>
        </row>
        <row r="1421">
          <cell r="AP1421" t="e">
            <v>#DIV/0!</v>
          </cell>
          <cell r="BM1421">
            <v>56.72107870578035</v>
          </cell>
          <cell r="BN1421">
            <v>52.662158599771779</v>
          </cell>
          <cell r="BO1421">
            <v>54.337833976736725</v>
          </cell>
          <cell r="BQ1421">
            <v>51.453423718946141</v>
          </cell>
          <cell r="BR1421">
            <v>47.487417984647088</v>
          </cell>
          <cell r="BS1421">
            <v>49.221334110401706</v>
          </cell>
          <cell r="BU1421">
            <v>56.72107870578035</v>
          </cell>
          <cell r="BV1421">
            <v>52.662158599771779</v>
          </cell>
          <cell r="BW1421">
            <v>54.337833976736725</v>
          </cell>
          <cell r="BY1421">
            <v>56.750341301405506</v>
          </cell>
          <cell r="BZ1421">
            <v>53.420231260731008</v>
          </cell>
          <cell r="CA1421">
            <v>54.667407992402971</v>
          </cell>
        </row>
        <row r="1422">
          <cell r="AP1422" t="e">
            <v>#DIV/0!</v>
          </cell>
          <cell r="BM1422">
            <v>10.242554368021507</v>
          </cell>
          <cell r="BN1422">
            <v>11.44430170365967</v>
          </cell>
          <cell r="BO1422">
            <v>10.848435903221979</v>
          </cell>
          <cell r="BQ1422">
            <v>9.2886193323910877</v>
          </cell>
          <cell r="BR1422">
            <v>10.451948106612313</v>
          </cell>
          <cell r="BS1422">
            <v>9.8947129205595061</v>
          </cell>
          <cell r="BU1422">
            <v>10.242554368021507</v>
          </cell>
          <cell r="BV1422">
            <v>11.395371574178148</v>
          </cell>
          <cell r="BW1422">
            <v>10.812279397874464</v>
          </cell>
          <cell r="BY1422">
            <v>10.237656291676728</v>
          </cell>
          <cell r="BZ1422">
            <v>11.614924388356393</v>
          </cell>
          <cell r="CA1422">
            <v>10.893761591208669</v>
          </cell>
        </row>
        <row r="1423">
          <cell r="AP1423" t="e">
            <v>#DIV/0!</v>
          </cell>
          <cell r="BM1423">
            <v>132.6415117440207</v>
          </cell>
          <cell r="BN1423">
            <v>157.21417404202063</v>
          </cell>
          <cell r="BO1423">
            <v>144.52707318408901</v>
          </cell>
          <cell r="BQ1423">
            <v>120.022516688762</v>
          </cell>
          <cell r="BR1423">
            <v>142.25743192736905</v>
          </cell>
          <cell r="BS1423">
            <v>130.77733226300629</v>
          </cell>
          <cell r="BU1423">
            <v>132.6415117440207</v>
          </cell>
          <cell r="BV1423">
            <v>157.21417404202063</v>
          </cell>
          <cell r="BW1423">
            <v>144.52707318408901</v>
          </cell>
          <cell r="BY1423">
            <v>132.82146069392411</v>
          </cell>
          <cell r="BZ1423">
            <v>160.60578369645464</v>
          </cell>
          <cell r="CA1423">
            <v>146.02165280397796</v>
          </cell>
        </row>
        <row r="1424">
          <cell r="AP1424" t="e">
            <v>#DIV/0!</v>
          </cell>
          <cell r="BM1424">
            <v>87.210666282944359</v>
          </cell>
          <cell r="BN1424">
            <v>99.62000375746652</v>
          </cell>
          <cell r="BO1424">
            <v>92.989460480626263</v>
          </cell>
          <cell r="BQ1424">
            <v>78.913784318012262</v>
          </cell>
          <cell r="BR1424">
            <v>90.14254592174494</v>
          </cell>
          <cell r="BS1424">
            <v>84.142806619648269</v>
          </cell>
          <cell r="BU1424">
            <v>87.210666282944359</v>
          </cell>
          <cell r="BV1424">
            <v>99.62000375746652</v>
          </cell>
          <cell r="BW1424">
            <v>92.989460480626263</v>
          </cell>
          <cell r="BY1424">
            <v>87.374597264128042</v>
          </cell>
          <cell r="BZ1424">
            <v>102.46611990355957</v>
          </cell>
          <cell r="CA1424">
            <v>94.266038415450964</v>
          </cell>
        </row>
        <row r="1426">
          <cell r="AP1426">
            <v>0</v>
          </cell>
          <cell r="BM1426">
            <v>134.46707772355964</v>
          </cell>
          <cell r="BN1426">
            <v>182.40376868661721</v>
          </cell>
          <cell r="BO1426">
            <v>157.24291072766283</v>
          </cell>
          <cell r="BQ1426">
            <v>134.46707772355964</v>
          </cell>
          <cell r="BR1426">
            <v>182.40376868661721</v>
          </cell>
          <cell r="BS1426">
            <v>157.24291072766283</v>
          </cell>
          <cell r="BU1426">
            <v>134.46707772355964</v>
          </cell>
          <cell r="BV1426">
            <v>182.40376868661721</v>
          </cell>
          <cell r="BW1426">
            <v>157.24291072766283</v>
          </cell>
          <cell r="BY1426">
            <v>134.71983717292116</v>
          </cell>
          <cell r="BZ1426">
            <v>187.61499425965673</v>
          </cell>
          <cell r="CA1426">
            <v>159.49198936982182</v>
          </cell>
        </row>
        <row r="1427">
          <cell r="AP1427">
            <v>0</v>
          </cell>
          <cell r="BM1427">
            <v>15.037620851275914</v>
          </cell>
          <cell r="BN1427">
            <v>20.267085409624112</v>
          </cell>
          <cell r="BO1427">
            <v>17.490801412805279</v>
          </cell>
          <cell r="BQ1427">
            <v>14.954850484980323</v>
          </cell>
          <cell r="BR1427">
            <v>19.284918194572413</v>
          </cell>
          <cell r="BS1427">
            <v>16.988640050012613</v>
          </cell>
          <cell r="BU1427">
            <v>15.037620851275914</v>
          </cell>
          <cell r="BV1427">
            <v>20.267085409624112</v>
          </cell>
          <cell r="BW1427">
            <v>17.490801412805279</v>
          </cell>
          <cell r="BY1427">
            <v>15.065887255442814</v>
          </cell>
          <cell r="BZ1427">
            <v>20.846110473295173</v>
          </cell>
          <cell r="CA1427">
            <v>17.740735443892731</v>
          </cell>
        </row>
      </sheetData>
      <sheetData sheetId="1"/>
      <sheetData sheetId="2"/>
      <sheetData sheetId="3"/>
      <sheetData sheetId="4"/>
      <sheetData sheetId="5"/>
      <sheetData sheetId="6" refreshError="1"/>
      <sheetData sheetId="7"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NT"/>
      <sheetName val="CRC"/>
      <sheetName val="BBL"/>
      <sheetName val="VGR"/>
      <sheetName val="SRQ"/>
      <sheetName val="DRD"/>
      <sheetName val="LCS"/>
      <sheetName val="PTJ"/>
      <sheetName val="PTO"/>
      <sheetName val="MTC"/>
      <sheetName val="HSR"/>
      <sheetName val="ÑPC"/>
      <sheetName val="JLT"/>
      <sheetName val="CHG"/>
      <sheetName val="CRV"/>
      <sheetName val="TOTAL CAPEX"/>
      <sheetName val="Gráficos"/>
      <sheetName val="Sales Volumes"/>
      <sheetName val="Production By Field"/>
      <sheetName val="Turnover"/>
      <sheetName val="Participations"/>
      <sheetName val="Penalties"/>
      <sheetName val="ICH Crude"/>
      <sheetName val="ICH LPG"/>
      <sheetName val="ICH Gas"/>
      <sheetName val="Tariff"/>
      <sheetName val="OPEX"/>
      <sheetName val="DD&amp;A (Zone1)"/>
      <sheetName val="DD&amp;A (Zone2)"/>
      <sheetName val="DD&amp;A (Zone3)"/>
      <sheetName val="DD&amp;A (Zone4)"/>
      <sheetName val="SL-DD&amp;A"/>
      <sheetName val="Sales Tax"/>
      <sheetName val="VAT"/>
      <sheetName val="Other Income"/>
      <sheetName val="Income Tax"/>
      <sheetName val="P&amp;L"/>
      <sheetName val="Gov.Take"/>
      <sheetName val="Debt Chaco"/>
      <sheetName val="GTL"/>
      <sheetName val="Cash Flow"/>
      <sheetName val="Data for Board"/>
      <sheetName val="Price  Table"/>
      <sheetName val="Debt1"/>
      <sheetName val="Debt2"/>
      <sheetName val="Debt3"/>
      <sheetName val="TAX DD&amp;A"/>
      <sheetName val="Royalties"/>
      <sheetName val="Prices Summary"/>
      <sheetName val="GAS Prices"/>
      <sheetName val="GSA Price"/>
      <sheetName val="Royalty Prices"/>
      <sheetName val="Participation Prices"/>
      <sheetName val="TOTAL_CAPEX"/>
      <sheetName val="Sales_Volumes"/>
      <sheetName val="Production_By_Field"/>
      <sheetName val="ICH_Crude"/>
      <sheetName val="ICH_LPG"/>
      <sheetName val="ICH_Gas"/>
      <sheetName val="DD&amp;A_(Zone1)"/>
      <sheetName val="DD&amp;A_(Zone2)"/>
      <sheetName val="DD&amp;A_(Zone3)"/>
      <sheetName val="DD&amp;A_(Zone4)"/>
      <sheetName val="Sales_Tax"/>
      <sheetName val="Other_Income"/>
      <sheetName val="Income_Tax"/>
      <sheetName val="Gov_Take"/>
      <sheetName val="Debt_Chaco"/>
      <sheetName val="Cash_Flow"/>
      <sheetName val="Data_for_Board"/>
      <sheetName val="Price__Table"/>
      <sheetName val="TAX_DD&amp;A"/>
      <sheetName val="Prices_Summary"/>
      <sheetName val="GAS_Prices"/>
      <sheetName val="GSA_Price"/>
      <sheetName val="Royalty_Prices"/>
      <sheetName val="Participation_Prices"/>
      <sheetName val="TOTAL_CAPEX1"/>
      <sheetName val="Sales_Volumes1"/>
      <sheetName val="Production_By_Field1"/>
      <sheetName val="ICH_Crude1"/>
      <sheetName val="ICH_LPG1"/>
      <sheetName val="ICH_Gas1"/>
      <sheetName val="DD&amp;A_(Zone1)1"/>
      <sheetName val="DD&amp;A_(Zone2)1"/>
      <sheetName val="DD&amp;A_(Zone3)1"/>
      <sheetName val="DD&amp;A_(Zone4)1"/>
      <sheetName val="Sales_Tax1"/>
      <sheetName val="Other_Income1"/>
      <sheetName val="Income_Tax1"/>
      <sheetName val="Gov_Take1"/>
      <sheetName val="Debt_Chaco1"/>
      <sheetName val="Cash_Flow1"/>
      <sheetName val="Data_for_Board1"/>
      <sheetName val="Price__Table1"/>
      <sheetName val="TAX_DD&amp;A1"/>
      <sheetName val="Prices_Summary1"/>
      <sheetName val="GAS_Prices1"/>
      <sheetName val="GSA_Price1"/>
      <sheetName val="Royalty_Prices1"/>
      <sheetName val="Participation_Prices1"/>
      <sheetName val="TOTAL_CAPEX2"/>
      <sheetName val="Sales_Volumes2"/>
      <sheetName val="Production_By_Field2"/>
      <sheetName val="ICH_Crude2"/>
      <sheetName val="ICH_LPG2"/>
      <sheetName val="ICH_Gas2"/>
      <sheetName val="DD&amp;A_(Zone1)2"/>
      <sheetName val="DD&amp;A_(Zone2)2"/>
      <sheetName val="DD&amp;A_(Zone3)2"/>
      <sheetName val="DD&amp;A_(Zone4)2"/>
      <sheetName val="Sales_Tax2"/>
      <sheetName val="Other_Income2"/>
      <sheetName val="Income_Tax2"/>
      <sheetName val="Gov_Take2"/>
      <sheetName val="Debt_Chaco2"/>
      <sheetName val="Cash_Flow2"/>
      <sheetName val="Data_for_Board2"/>
      <sheetName val="Price__Table2"/>
      <sheetName val="TAX_DD&amp;A2"/>
      <sheetName val="Prices_Summary2"/>
      <sheetName val="GAS_Prices2"/>
      <sheetName val="GSA_Price2"/>
      <sheetName val="Royalty_Prices2"/>
      <sheetName val="Participation_Prices2"/>
      <sheetName val="TOTAL_CAPEX3"/>
      <sheetName val="Sales_Volumes3"/>
      <sheetName val="Production_By_Field3"/>
      <sheetName val="ICH_Crude3"/>
      <sheetName val="ICH_LPG3"/>
      <sheetName val="ICH_Gas3"/>
      <sheetName val="DD&amp;A_(Zone1)3"/>
      <sheetName val="DD&amp;A_(Zone2)3"/>
      <sheetName val="DD&amp;A_(Zone3)3"/>
      <sheetName val="DD&amp;A_(Zone4)3"/>
      <sheetName val="Sales_Tax3"/>
      <sheetName val="Other_Income3"/>
      <sheetName val="Income_Tax3"/>
      <sheetName val="Gov_Take3"/>
      <sheetName val="Debt_Chaco3"/>
      <sheetName val="Cash_Flow3"/>
      <sheetName val="Data_for_Board3"/>
      <sheetName val="Price__Table3"/>
      <sheetName val="TAX_DD&amp;A3"/>
      <sheetName val="Prices_Summary3"/>
      <sheetName val="GAS_Prices3"/>
      <sheetName val="GSA_Price3"/>
      <sheetName val="Royalty_Prices3"/>
      <sheetName val="Participation_Prices3"/>
      <sheetName val="flc chimoré"/>
      <sheetName val="monimp"/>
      <sheetName val="interv"/>
      <sheetName val="fisco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row r="3">
          <cell r="B3" t="str">
            <v>Año</v>
          </cell>
          <cell r="C3" t="str">
            <v>(i)</v>
          </cell>
          <cell r="D3" t="str">
            <v>P(i)</v>
          </cell>
        </row>
        <row r="4">
          <cell r="B4">
            <v>2000</v>
          </cell>
          <cell r="C4">
            <v>1</v>
          </cell>
          <cell r="D4">
            <v>0.95</v>
          </cell>
        </row>
        <row r="5">
          <cell r="B5">
            <v>2001</v>
          </cell>
          <cell r="C5">
            <v>2</v>
          </cell>
          <cell r="D5">
            <v>0.95</v>
          </cell>
        </row>
        <row r="6">
          <cell r="B6">
            <v>2002</v>
          </cell>
          <cell r="C6">
            <v>3</v>
          </cell>
          <cell r="D6">
            <v>0.95</v>
          </cell>
        </row>
        <row r="7">
          <cell r="B7">
            <v>2003</v>
          </cell>
          <cell r="C7">
            <v>4</v>
          </cell>
          <cell r="D7">
            <v>0.96</v>
          </cell>
        </row>
        <row r="8">
          <cell r="B8">
            <v>2004</v>
          </cell>
          <cell r="C8">
            <v>5</v>
          </cell>
          <cell r="D8">
            <v>0.96</v>
          </cell>
        </row>
        <row r="9">
          <cell r="B9">
            <v>2005</v>
          </cell>
          <cell r="C9">
            <v>6</v>
          </cell>
          <cell r="D9">
            <v>0.97</v>
          </cell>
        </row>
        <row r="10">
          <cell r="B10">
            <v>2006</v>
          </cell>
          <cell r="C10">
            <v>7</v>
          </cell>
          <cell r="D10">
            <v>0.98</v>
          </cell>
        </row>
        <row r="11">
          <cell r="B11">
            <v>2007</v>
          </cell>
          <cell r="C11">
            <v>8</v>
          </cell>
          <cell r="D11">
            <v>0.98</v>
          </cell>
        </row>
        <row r="12">
          <cell r="B12">
            <v>2008</v>
          </cell>
          <cell r="C12">
            <v>9</v>
          </cell>
          <cell r="D12">
            <v>0.99</v>
          </cell>
        </row>
        <row r="13">
          <cell r="B13">
            <v>2009</v>
          </cell>
          <cell r="C13">
            <v>10</v>
          </cell>
          <cell r="D13">
            <v>1</v>
          </cell>
        </row>
        <row r="14">
          <cell r="B14">
            <v>2010</v>
          </cell>
          <cell r="C14">
            <v>11</v>
          </cell>
          <cell r="D14">
            <v>1</v>
          </cell>
        </row>
        <row r="15">
          <cell r="B15">
            <v>2011</v>
          </cell>
          <cell r="C15">
            <v>12</v>
          </cell>
          <cell r="D15">
            <v>1.01</v>
          </cell>
        </row>
        <row r="16">
          <cell r="B16">
            <v>2012</v>
          </cell>
          <cell r="C16">
            <v>13</v>
          </cell>
          <cell r="D16">
            <v>1.02</v>
          </cell>
        </row>
        <row r="17">
          <cell r="B17">
            <v>2013</v>
          </cell>
          <cell r="C17">
            <v>14</v>
          </cell>
          <cell r="D17">
            <v>1.02</v>
          </cell>
        </row>
        <row r="18">
          <cell r="B18">
            <v>2014</v>
          </cell>
          <cell r="C18">
            <v>15</v>
          </cell>
          <cell r="D18">
            <v>1.03</v>
          </cell>
        </row>
        <row r="19">
          <cell r="B19">
            <v>2015</v>
          </cell>
          <cell r="C19">
            <v>16</v>
          </cell>
          <cell r="D19">
            <v>1.03</v>
          </cell>
        </row>
        <row r="20">
          <cell r="B20">
            <v>2016</v>
          </cell>
          <cell r="C20">
            <v>17</v>
          </cell>
          <cell r="D20">
            <v>1.04</v>
          </cell>
        </row>
        <row r="21">
          <cell r="B21">
            <v>2017</v>
          </cell>
          <cell r="C21">
            <v>18</v>
          </cell>
          <cell r="D21">
            <v>1.05</v>
          </cell>
        </row>
        <row r="22">
          <cell r="B22">
            <v>2018</v>
          </cell>
          <cell r="C22">
            <v>19</v>
          </cell>
          <cell r="D22">
            <v>1.05</v>
          </cell>
        </row>
        <row r="23">
          <cell r="B23">
            <v>2019</v>
          </cell>
          <cell r="C23">
            <v>20</v>
          </cell>
          <cell r="D23">
            <v>1.06</v>
          </cell>
        </row>
      </sheetData>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ow r="3">
          <cell r="B3" t="str">
            <v>Año</v>
          </cell>
        </row>
      </sheetData>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G 81-96"/>
      <sheetName val="GLP 84-96"/>
      <sheetName val="G61-99"/>
      <sheetName val="Hoja1"/>
      <sheetName val="EPG"/>
      <sheetName val="DGL"/>
      <sheetName val="EG"/>
      <sheetName val="ENT-G-98"/>
      <sheetName val="GEQ"/>
      <sheetName val="2s"/>
      <sheetName val="LLuvias"/>
      <sheetName val="conciliacion de reservas"/>
      <sheetName val="PCG_81-96"/>
      <sheetName val="GLP_84-96"/>
      <sheetName val="conciliacion_de_reservas"/>
      <sheetName val="PCG_81-961"/>
      <sheetName val="GLP_84-961"/>
      <sheetName val="PCG_81-962"/>
      <sheetName val="GLP_84-962"/>
      <sheetName val="conciliacion_de_reservas1"/>
      <sheetName val="PCG_81-963"/>
      <sheetName val="GLP_84-963"/>
      <sheetName val="conciliacion_de_reservas2"/>
      <sheetName val="PCG_81-964"/>
      <sheetName val="GLP_84-964"/>
      <sheetName val="conciliacion_de_reservas3"/>
      <sheetName val="PCG_81-965"/>
      <sheetName val="GLP_84-965"/>
      <sheetName val="conciliacion_de_reservas4"/>
      <sheetName val="Current Period BV (2)"/>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sheetData sheetId="27"/>
      <sheetData sheetId="28"/>
      <sheetData sheetId="29"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L"/>
    </sheetNames>
    <sheetDataSet>
      <sheetData sheetId="0"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Dev"/>
      <sheetName val="SAPBEXqueries"/>
      <sheetName val="SAPBEXfilters"/>
      <sheetName val="Sheet2"/>
      <sheetName val="P&amp;L"/>
      <sheetName val="Inv"/>
      <sheetName val="Segmental"/>
      <sheetName val="Commentary"/>
    </sheetNames>
    <sheetDataSet>
      <sheetData sheetId="0"/>
      <sheetData sheetId="1"/>
      <sheetData sheetId="2"/>
      <sheetData sheetId="3"/>
      <sheetData sheetId="4">
        <row r="21">
          <cell r="A21" t="str">
            <v>Region (C)</v>
          </cell>
          <cell r="E21" t="str">
            <v>Budget</v>
          </cell>
          <cell r="G21" t="str">
            <v>YTD</v>
          </cell>
          <cell r="H21" t="str">
            <v>Budget</v>
          </cell>
          <cell r="J21" t="str">
            <v>Full YR Bud</v>
          </cell>
        </row>
        <row r="22">
          <cell r="A22" t="str">
            <v>Atlantic Europe &amp; Me</v>
          </cell>
          <cell r="E22">
            <v>83.34</v>
          </cell>
          <cell r="G22">
            <v>37.780850000000001</v>
          </cell>
          <cell r="H22">
            <v>166.68</v>
          </cell>
          <cell r="J22">
            <v>1000.08</v>
          </cell>
        </row>
        <row r="23">
          <cell r="E23">
            <v>83.34</v>
          </cell>
          <cell r="G23">
            <v>37.780850000000001</v>
          </cell>
          <cell r="H23">
            <v>166.68</v>
          </cell>
          <cell r="J23">
            <v>1000.08</v>
          </cell>
        </row>
        <row r="24">
          <cell r="E24">
            <v>137.26</v>
          </cell>
          <cell r="G24">
            <v>512.82992999999999</v>
          </cell>
          <cell r="H24">
            <v>300.01</v>
          </cell>
          <cell r="J24">
            <v>300.01</v>
          </cell>
        </row>
        <row r="25">
          <cell r="E25">
            <v>137.26</v>
          </cell>
          <cell r="G25">
            <v>512.82992999999999</v>
          </cell>
          <cell r="H25">
            <v>300.01</v>
          </cell>
          <cell r="J25">
            <v>300.01</v>
          </cell>
        </row>
        <row r="26">
          <cell r="E26">
            <v>0</v>
          </cell>
          <cell r="G26">
            <v>2.48854</v>
          </cell>
          <cell r="H26">
            <v>0</v>
          </cell>
          <cell r="J26">
            <v>0</v>
          </cell>
        </row>
        <row r="27">
          <cell r="E27">
            <v>0</v>
          </cell>
          <cell r="G27">
            <v>2.48854</v>
          </cell>
          <cell r="H27">
            <v>0</v>
          </cell>
          <cell r="J27">
            <v>0</v>
          </cell>
        </row>
        <row r="28">
          <cell r="E28">
            <v>41.63</v>
          </cell>
          <cell r="G28">
            <v>50</v>
          </cell>
          <cell r="H28">
            <v>83.26</v>
          </cell>
          <cell r="J28">
            <v>499.7</v>
          </cell>
        </row>
        <row r="29">
          <cell r="E29">
            <v>41.63</v>
          </cell>
          <cell r="G29">
            <v>50</v>
          </cell>
          <cell r="H29">
            <v>83.26</v>
          </cell>
          <cell r="J29">
            <v>499.7</v>
          </cell>
        </row>
        <row r="30">
          <cell r="E30">
            <v>75.11</v>
          </cell>
          <cell r="G30">
            <v>0</v>
          </cell>
          <cell r="H30">
            <v>155.5</v>
          </cell>
          <cell r="J30">
            <v>896.18</v>
          </cell>
        </row>
        <row r="31">
          <cell r="E31">
            <v>75.11</v>
          </cell>
          <cell r="G31">
            <v>0</v>
          </cell>
          <cell r="H31">
            <v>155.5</v>
          </cell>
          <cell r="J31">
            <v>896.18</v>
          </cell>
        </row>
        <row r="32">
          <cell r="E32">
            <v>292.35000000000002</v>
          </cell>
          <cell r="G32">
            <v>253.09376</v>
          </cell>
          <cell r="H32">
            <v>610.35</v>
          </cell>
          <cell r="J32">
            <v>0.11</v>
          </cell>
        </row>
        <row r="33">
          <cell r="E33">
            <v>292.35000000000002</v>
          </cell>
          <cell r="G33">
            <v>253.09376</v>
          </cell>
          <cell r="H33">
            <v>610.35</v>
          </cell>
          <cell r="J33">
            <v>0.11</v>
          </cell>
        </row>
        <row r="34">
          <cell r="E34">
            <v>629.69000000000005</v>
          </cell>
          <cell r="G34">
            <v>856.19308000000001</v>
          </cell>
          <cell r="H34">
            <v>1315.8</v>
          </cell>
          <cell r="J34">
            <v>2696.08</v>
          </cell>
        </row>
        <row r="35">
          <cell r="A35" t="str">
            <v>Eastern Hemisphere</v>
          </cell>
          <cell r="E35">
            <v>0</v>
          </cell>
          <cell r="G35">
            <v>43.628100000000003</v>
          </cell>
          <cell r="H35">
            <v>0</v>
          </cell>
          <cell r="J35">
            <v>0</v>
          </cell>
        </row>
        <row r="36">
          <cell r="E36">
            <v>0</v>
          </cell>
          <cell r="G36">
            <v>43.628100000000003</v>
          </cell>
          <cell r="H36">
            <v>0</v>
          </cell>
          <cell r="J36">
            <v>0</v>
          </cell>
        </row>
        <row r="37">
          <cell r="E37">
            <v>0</v>
          </cell>
          <cell r="G37">
            <v>0</v>
          </cell>
          <cell r="H37">
            <v>0</v>
          </cell>
          <cell r="J37">
            <v>0</v>
          </cell>
        </row>
        <row r="38">
          <cell r="E38">
            <v>0</v>
          </cell>
          <cell r="G38">
            <v>0</v>
          </cell>
          <cell r="H38">
            <v>0</v>
          </cell>
          <cell r="J38">
            <v>0</v>
          </cell>
        </row>
        <row r="39">
          <cell r="E39">
            <v>0</v>
          </cell>
          <cell r="G39">
            <v>128.43428</v>
          </cell>
          <cell r="H39">
            <v>0</v>
          </cell>
          <cell r="J39">
            <v>0</v>
          </cell>
        </row>
        <row r="40">
          <cell r="E40">
            <v>0</v>
          </cell>
          <cell r="G40">
            <v>128.43428</v>
          </cell>
          <cell r="H40">
            <v>0</v>
          </cell>
          <cell r="J40">
            <v>0</v>
          </cell>
        </row>
        <row r="41">
          <cell r="E41">
            <v>5.08</v>
          </cell>
          <cell r="G41">
            <v>4.0088100000000004</v>
          </cell>
          <cell r="H41">
            <v>10.16</v>
          </cell>
          <cell r="J41">
            <v>80.05</v>
          </cell>
        </row>
        <row r="42">
          <cell r="E42">
            <v>41.39</v>
          </cell>
          <cell r="G42">
            <v>0</v>
          </cell>
          <cell r="H42">
            <v>79.16</v>
          </cell>
          <cell r="J42">
            <v>470.5</v>
          </cell>
        </row>
        <row r="43">
          <cell r="E43">
            <v>46.47</v>
          </cell>
          <cell r="G43">
            <v>4.0088100000000004</v>
          </cell>
          <cell r="H43">
            <v>89.32</v>
          </cell>
          <cell r="J43">
            <v>550.54999999999995</v>
          </cell>
        </row>
        <row r="44">
          <cell r="E44">
            <v>46.47</v>
          </cell>
          <cell r="G44">
            <v>176.07119</v>
          </cell>
          <cell r="H44">
            <v>89.32</v>
          </cell>
          <cell r="J44">
            <v>550.54999999999995</v>
          </cell>
        </row>
        <row r="45">
          <cell r="A45" t="str">
            <v>New Business</v>
          </cell>
          <cell r="E45">
            <v>1172.4100000000001</v>
          </cell>
          <cell r="G45">
            <v>1792.9471599999999</v>
          </cell>
          <cell r="H45">
            <v>2423.7800000000002</v>
          </cell>
          <cell r="J45">
            <v>11462.88</v>
          </cell>
        </row>
        <row r="46">
          <cell r="E46">
            <v>1172.4100000000001</v>
          </cell>
          <cell r="G46">
            <v>1792.9471599999999</v>
          </cell>
          <cell r="H46">
            <v>2423.7800000000002</v>
          </cell>
          <cell r="J46">
            <v>11462.88</v>
          </cell>
        </row>
        <row r="47">
          <cell r="E47">
            <v>91</v>
          </cell>
          <cell r="G47">
            <v>0</v>
          </cell>
          <cell r="H47">
            <v>182</v>
          </cell>
          <cell r="J47">
            <v>1102</v>
          </cell>
        </row>
        <row r="48">
          <cell r="E48">
            <v>91</v>
          </cell>
          <cell r="G48">
            <v>0</v>
          </cell>
          <cell r="H48">
            <v>182</v>
          </cell>
          <cell r="J48">
            <v>1102</v>
          </cell>
        </row>
        <row r="49">
          <cell r="E49">
            <v>20.83</v>
          </cell>
          <cell r="G49">
            <v>0</v>
          </cell>
          <cell r="H49">
            <v>41.7</v>
          </cell>
          <cell r="J49">
            <v>250.17</v>
          </cell>
        </row>
        <row r="50">
          <cell r="E50">
            <v>37.06</v>
          </cell>
          <cell r="G50">
            <v>0</v>
          </cell>
          <cell r="H50">
            <v>74.12</v>
          </cell>
          <cell r="J50">
            <v>444.72</v>
          </cell>
        </row>
        <row r="51">
          <cell r="E51">
            <v>57.89</v>
          </cell>
          <cell r="G51">
            <v>0</v>
          </cell>
          <cell r="H51">
            <v>115.82</v>
          </cell>
          <cell r="J51">
            <v>694.89</v>
          </cell>
        </row>
        <row r="52">
          <cell r="E52">
            <v>1321.3</v>
          </cell>
          <cell r="G52">
            <v>1792.9471599999999</v>
          </cell>
          <cell r="H52">
            <v>2721.6</v>
          </cell>
          <cell r="J52">
            <v>13259.77</v>
          </cell>
        </row>
        <row r="53">
          <cell r="A53" t="str">
            <v>Other Activities</v>
          </cell>
          <cell r="E53">
            <v>0</v>
          </cell>
          <cell r="G53">
            <v>15.51825</v>
          </cell>
          <cell r="H53">
            <v>0</v>
          </cell>
          <cell r="J53">
            <v>0</v>
          </cell>
        </row>
        <row r="54">
          <cell r="E54">
            <v>0</v>
          </cell>
          <cell r="G54">
            <v>15.51825</v>
          </cell>
          <cell r="H54">
            <v>0</v>
          </cell>
          <cell r="J54">
            <v>0</v>
          </cell>
        </row>
        <row r="55">
          <cell r="E55">
            <v>0</v>
          </cell>
          <cell r="G55">
            <v>400</v>
          </cell>
          <cell r="H55">
            <v>0</v>
          </cell>
          <cell r="J55">
            <v>0</v>
          </cell>
        </row>
        <row r="56">
          <cell r="E56">
            <v>0</v>
          </cell>
          <cell r="G56">
            <v>0</v>
          </cell>
          <cell r="H56">
            <v>0</v>
          </cell>
          <cell r="J56">
            <v>0</v>
          </cell>
        </row>
        <row r="57">
          <cell r="E57">
            <v>0</v>
          </cell>
          <cell r="G57">
            <v>200</v>
          </cell>
          <cell r="H57">
            <v>0</v>
          </cell>
          <cell r="J57">
            <v>0</v>
          </cell>
        </row>
        <row r="58">
          <cell r="E58">
            <v>587.5</v>
          </cell>
          <cell r="G58">
            <v>0</v>
          </cell>
          <cell r="H58">
            <v>1175</v>
          </cell>
          <cell r="J58">
            <v>7058.1</v>
          </cell>
        </row>
        <row r="59">
          <cell r="E59">
            <v>587.5</v>
          </cell>
          <cell r="G59">
            <v>600</v>
          </cell>
          <cell r="H59">
            <v>1175</v>
          </cell>
          <cell r="J59">
            <v>7058.1</v>
          </cell>
        </row>
        <row r="60">
          <cell r="E60">
            <v>587.5</v>
          </cell>
          <cell r="G60">
            <v>615.51824999999997</v>
          </cell>
          <cell r="H60">
            <v>1175</v>
          </cell>
          <cell r="J60">
            <v>7058.1</v>
          </cell>
        </row>
        <row r="61">
          <cell r="A61" t="str">
            <v>South America</v>
          </cell>
          <cell r="E61">
            <v>76.8</v>
          </cell>
          <cell r="G61">
            <v>248.82131999999999</v>
          </cell>
          <cell r="H61">
            <v>164.25</v>
          </cell>
          <cell r="J61">
            <v>999.12</v>
          </cell>
        </row>
        <row r="62">
          <cell r="E62">
            <v>0</v>
          </cell>
          <cell r="G62">
            <v>11.54815</v>
          </cell>
          <cell r="H62">
            <v>0</v>
          </cell>
          <cell r="J62">
            <v>0</v>
          </cell>
        </row>
        <row r="63">
          <cell r="E63">
            <v>0</v>
          </cell>
          <cell r="G63">
            <v>-0.1037</v>
          </cell>
          <cell r="H63">
            <v>0</v>
          </cell>
          <cell r="J63">
            <v>0</v>
          </cell>
        </row>
        <row r="64">
          <cell r="E64">
            <v>21.46</v>
          </cell>
          <cell r="G64">
            <v>0</v>
          </cell>
          <cell r="H64">
            <v>34.68</v>
          </cell>
          <cell r="J64">
            <v>199.65</v>
          </cell>
        </row>
        <row r="65">
          <cell r="E65">
            <v>0</v>
          </cell>
          <cell r="G65">
            <v>83.264859999999999</v>
          </cell>
          <cell r="H65">
            <v>0</v>
          </cell>
          <cell r="J65">
            <v>0</v>
          </cell>
        </row>
        <row r="66">
          <cell r="E66">
            <v>0</v>
          </cell>
          <cell r="G66">
            <v>83.264859999999999</v>
          </cell>
          <cell r="H66">
            <v>0</v>
          </cell>
          <cell r="J66">
            <v>0</v>
          </cell>
        </row>
        <row r="67">
          <cell r="E67">
            <v>98.26</v>
          </cell>
          <cell r="G67">
            <v>426.79548999999997</v>
          </cell>
          <cell r="H67">
            <v>198.93</v>
          </cell>
          <cell r="J67">
            <v>1198.77</v>
          </cell>
        </row>
        <row r="68">
          <cell r="E68">
            <v>98.26</v>
          </cell>
          <cell r="G68">
            <v>426.79548999999997</v>
          </cell>
          <cell r="H68">
            <v>198.93</v>
          </cell>
          <cell r="J68">
            <v>1198.77</v>
          </cell>
        </row>
        <row r="69">
          <cell r="A69" t="str">
            <v>United Kingdom</v>
          </cell>
          <cell r="E69">
            <v>0</v>
          </cell>
          <cell r="G69">
            <v>3.31541</v>
          </cell>
          <cell r="H69">
            <v>0</v>
          </cell>
          <cell r="J69">
            <v>0</v>
          </cell>
        </row>
        <row r="70">
          <cell r="E70">
            <v>0</v>
          </cell>
          <cell r="G70">
            <v>3.31541</v>
          </cell>
          <cell r="H70">
            <v>0</v>
          </cell>
          <cell r="J70">
            <v>0</v>
          </cell>
        </row>
        <row r="71">
          <cell r="E71">
            <v>0</v>
          </cell>
          <cell r="G71">
            <v>3.31541</v>
          </cell>
          <cell r="H71">
            <v>0</v>
          </cell>
          <cell r="J71">
            <v>0</v>
          </cell>
        </row>
        <row r="72">
          <cell r="A72" t="str">
            <v>Overall result</v>
          </cell>
          <cell r="E72">
            <v>2683.22</v>
          </cell>
          <cell r="G72">
            <v>3870.84058</v>
          </cell>
          <cell r="H72">
            <v>5500.65</v>
          </cell>
          <cell r="J72">
            <v>24763.27</v>
          </cell>
        </row>
      </sheetData>
      <sheetData sheetId="5"/>
      <sheetData sheetId="6"/>
      <sheetData sheetId="7"/>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
      <sheetName val="cover"/>
      <sheetName val="contents"/>
      <sheetName val="Spring - Autumn"/>
      <sheetName val="highlights Profit and Loss"/>
      <sheetName val="fin highlights"/>
      <sheetName val="Quarterly"/>
      <sheetName val="step graph"/>
      <sheetName val="Other graphs"/>
      <sheetName val="KPI"/>
      <sheetName val="commgraphs"/>
      <sheetName val="Ashley Graphs"/>
      <sheetName val="supp cover"/>
      <sheetName val="supp contents"/>
      <sheetName val="Profit and Loss"/>
      <sheetName val="Investment"/>
      <sheetName val="Cash Flow"/>
      <sheetName val="Bal sheet"/>
      <sheetName val="segmental"/>
      <sheetName val="E&amp;P"/>
      <sheetName val="LNG"/>
      <sheetName val="T&amp;D"/>
      <sheetName val="Power"/>
      <sheetName val="Storage"/>
      <sheetName val="Other"/>
      <sheetName val="prof league"/>
      <sheetName val="top invests"/>
      <sheetName val="AppA"/>
      <sheetName val="AppB"/>
      <sheetName val="Other Ap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25">
          <cell r="Q25" t="str">
            <v>CASH FLOW CHART DATA</v>
          </cell>
        </row>
        <row r="26">
          <cell r="S26" t="str">
            <v>JAN</v>
          </cell>
          <cell r="T26" t="str">
            <v>FEB</v>
          </cell>
          <cell r="U26" t="str">
            <v>MAR</v>
          </cell>
          <cell r="V26" t="str">
            <v>APR</v>
          </cell>
          <cell r="W26" t="str">
            <v>MAY</v>
          </cell>
          <cell r="X26" t="str">
            <v>JUN</v>
          </cell>
          <cell r="Y26" t="str">
            <v>JUL</v>
          </cell>
          <cell r="Z26" t="str">
            <v>AUG</v>
          </cell>
          <cell r="AA26" t="str">
            <v>SEP</v>
          </cell>
          <cell r="AB26" t="str">
            <v>OCT</v>
          </cell>
          <cell r="AC26" t="str">
            <v>NOV</v>
          </cell>
          <cell r="AD26" t="str">
            <v>DEC</v>
          </cell>
        </row>
        <row r="27">
          <cell r="R27" t="str">
            <v>2000 Actual</v>
          </cell>
          <cell r="S27">
            <v>80</v>
          </cell>
          <cell r="T27">
            <v>321</v>
          </cell>
          <cell r="U27">
            <v>261</v>
          </cell>
          <cell r="V27">
            <v>320</v>
          </cell>
          <cell r="W27">
            <v>357</v>
          </cell>
          <cell r="X27">
            <v>238</v>
          </cell>
          <cell r="Y27">
            <v>292</v>
          </cell>
          <cell r="Z27">
            <v>251</v>
          </cell>
          <cell r="AA27">
            <v>345</v>
          </cell>
          <cell r="AB27">
            <v>197</v>
          </cell>
          <cell r="AC27">
            <v>275</v>
          </cell>
          <cell r="AD27">
            <v>324</v>
          </cell>
        </row>
        <row r="28">
          <cell r="R28" t="str">
            <v>2001 Actual</v>
          </cell>
          <cell r="S28">
            <v>-9</v>
          </cell>
          <cell r="T28">
            <v>34</v>
          </cell>
          <cell r="U28">
            <v>44</v>
          </cell>
          <cell r="V28">
            <v>-113</v>
          </cell>
          <cell r="W28">
            <v>-104</v>
          </cell>
          <cell r="X28">
            <v>-151</v>
          </cell>
          <cell r="Y28">
            <v>-257</v>
          </cell>
          <cell r="Z28">
            <v>-631</v>
          </cell>
          <cell r="AA28">
            <v>-599</v>
          </cell>
          <cell r="AB28">
            <v>-573</v>
          </cell>
          <cell r="AC28">
            <v>-534</v>
          </cell>
          <cell r="AD28">
            <v>-386.31234585999937</v>
          </cell>
        </row>
        <row r="29">
          <cell r="R29" t="str">
            <v>2001 Budget</v>
          </cell>
          <cell r="S29">
            <v>-73</v>
          </cell>
          <cell r="T29">
            <v>-65</v>
          </cell>
          <cell r="U29">
            <v>-137</v>
          </cell>
          <cell r="V29">
            <v>-219</v>
          </cell>
          <cell r="W29">
            <v>-233</v>
          </cell>
          <cell r="X29">
            <v>-368</v>
          </cell>
          <cell r="Y29">
            <v>-376</v>
          </cell>
          <cell r="Z29">
            <v>-439</v>
          </cell>
          <cell r="AA29">
            <v>-433</v>
          </cell>
          <cell r="AB29">
            <v>-494</v>
          </cell>
          <cell r="AC29">
            <v>-499</v>
          </cell>
          <cell r="AD29">
            <v>-477</v>
          </cell>
        </row>
        <row r="44">
          <cell r="Q44" t="str">
            <v>NET DEBT CHART DATA</v>
          </cell>
        </row>
        <row r="45">
          <cell r="S45" t="str">
            <v>JAN</v>
          </cell>
          <cell r="T45" t="str">
            <v>FEB</v>
          </cell>
          <cell r="U45" t="str">
            <v>MAR</v>
          </cell>
          <cell r="V45" t="str">
            <v>APR</v>
          </cell>
          <cell r="W45" t="str">
            <v>MAY</v>
          </cell>
          <cell r="X45" t="str">
            <v>JUN</v>
          </cell>
          <cell r="Y45" t="str">
            <v>JUL</v>
          </cell>
          <cell r="Z45" t="str">
            <v>AUG</v>
          </cell>
          <cell r="AA45" t="str">
            <v>SEP</v>
          </cell>
          <cell r="AB45" t="str">
            <v>OCT</v>
          </cell>
          <cell r="AC45" t="str">
            <v>NOV</v>
          </cell>
          <cell r="AD45" t="str">
            <v>DEC</v>
          </cell>
        </row>
        <row r="46">
          <cell r="R46" t="str">
            <v>2000 Actual</v>
          </cell>
          <cell r="S46">
            <v>-302</v>
          </cell>
          <cell r="T46">
            <v>87</v>
          </cell>
          <cell r="U46">
            <v>80.873239436619713</v>
          </cell>
          <cell r="V46">
            <v>-242</v>
          </cell>
          <cell r="W46">
            <v>-215</v>
          </cell>
          <cell r="X46">
            <v>-215</v>
          </cell>
          <cell r="Y46">
            <v>-284</v>
          </cell>
          <cell r="Z46">
            <v>-245</v>
          </cell>
          <cell r="AA46">
            <v>-372</v>
          </cell>
          <cell r="AB46">
            <v>-505</v>
          </cell>
          <cell r="AC46">
            <v>-533</v>
          </cell>
          <cell r="AD46">
            <v>-360</v>
          </cell>
        </row>
        <row r="47">
          <cell r="R47" t="str">
            <v>2001 Actual</v>
          </cell>
          <cell r="S47">
            <v>-375</v>
          </cell>
          <cell r="T47">
            <v>-419</v>
          </cell>
          <cell r="U47">
            <v>-385</v>
          </cell>
          <cell r="V47">
            <v>-555</v>
          </cell>
          <cell r="W47">
            <v>-542</v>
          </cell>
          <cell r="X47">
            <v>-605</v>
          </cell>
          <cell r="Y47">
            <v>-711</v>
          </cell>
          <cell r="Z47">
            <v>-779</v>
          </cell>
          <cell r="AA47">
            <v>-789</v>
          </cell>
          <cell r="AB47">
            <v>-892</v>
          </cell>
          <cell r="AC47">
            <v>-536.65434585999935</v>
          </cell>
          <cell r="AD47">
            <v>-536.65434585999935</v>
          </cell>
        </row>
        <row r="48">
          <cell r="R48" t="str">
            <v>2001 Budget</v>
          </cell>
          <cell r="S48">
            <v>-541</v>
          </cell>
          <cell r="T48">
            <v>-530</v>
          </cell>
          <cell r="U48">
            <v>-599</v>
          </cell>
          <cell r="V48">
            <v>-679</v>
          </cell>
          <cell r="W48">
            <v>-691</v>
          </cell>
          <cell r="X48">
            <v>-824</v>
          </cell>
          <cell r="Y48">
            <v>-832</v>
          </cell>
          <cell r="Z48">
            <v>-891</v>
          </cell>
          <cell r="AA48">
            <v>-882</v>
          </cell>
          <cell r="AB48">
            <v>-937</v>
          </cell>
          <cell r="AC48">
            <v>-481</v>
          </cell>
          <cell r="AD48">
            <v>-915</v>
          </cell>
        </row>
        <row r="65">
          <cell r="Q65" t="str">
            <v>INVESTMENT CHART DATA</v>
          </cell>
        </row>
        <row r="66">
          <cell r="S66" t="str">
            <v>JAN</v>
          </cell>
          <cell r="T66" t="str">
            <v>FEB</v>
          </cell>
          <cell r="U66" t="str">
            <v>MAR</v>
          </cell>
          <cell r="V66" t="str">
            <v>APR</v>
          </cell>
          <cell r="W66" t="str">
            <v>MAY</v>
          </cell>
          <cell r="X66" t="str">
            <v>JUN</v>
          </cell>
          <cell r="Y66" t="str">
            <v>JUL</v>
          </cell>
          <cell r="Z66" t="str">
            <v>AUG</v>
          </cell>
          <cell r="AA66" t="str">
            <v>SEP</v>
          </cell>
          <cell r="AB66" t="str">
            <v>OCT</v>
          </cell>
          <cell r="AC66" t="str">
            <v>NOV</v>
          </cell>
          <cell r="AD66" t="str">
            <v>DEC</v>
          </cell>
        </row>
        <row r="67">
          <cell r="R67" t="str">
            <v>2000 Actual</v>
          </cell>
          <cell r="S67">
            <v>40</v>
          </cell>
          <cell r="T67">
            <v>70</v>
          </cell>
          <cell r="U67">
            <v>173</v>
          </cell>
          <cell r="V67">
            <v>220</v>
          </cell>
          <cell r="W67">
            <v>260</v>
          </cell>
          <cell r="X67">
            <v>347</v>
          </cell>
          <cell r="Y67">
            <v>425</v>
          </cell>
          <cell r="Z67">
            <v>507</v>
          </cell>
          <cell r="AA67">
            <v>601</v>
          </cell>
          <cell r="AB67">
            <v>666</v>
          </cell>
          <cell r="AC67">
            <v>783</v>
          </cell>
          <cell r="AD67">
            <v>889</v>
          </cell>
        </row>
        <row r="68">
          <cell r="R68" t="str">
            <v>2001 Actual</v>
          </cell>
          <cell r="S68">
            <v>86</v>
          </cell>
          <cell r="T68">
            <v>150</v>
          </cell>
          <cell r="U68">
            <v>221</v>
          </cell>
          <cell r="V68">
            <v>294</v>
          </cell>
          <cell r="W68">
            <v>394</v>
          </cell>
          <cell r="X68">
            <v>498</v>
          </cell>
          <cell r="Y68">
            <v>591</v>
          </cell>
          <cell r="Z68">
            <v>723</v>
          </cell>
          <cell r="AA68">
            <v>776</v>
          </cell>
          <cell r="AB68">
            <v>868</v>
          </cell>
          <cell r="AC68">
            <v>1080.7415054399999</v>
          </cell>
          <cell r="AD68">
            <v>1080.7415054399999</v>
          </cell>
        </row>
        <row r="69">
          <cell r="R69" t="str">
            <v>2001 Budget</v>
          </cell>
          <cell r="S69">
            <v>104</v>
          </cell>
          <cell r="T69">
            <v>197</v>
          </cell>
          <cell r="U69">
            <v>298</v>
          </cell>
          <cell r="V69">
            <v>399</v>
          </cell>
          <cell r="W69">
            <v>499</v>
          </cell>
          <cell r="X69">
            <v>613</v>
          </cell>
          <cell r="Y69">
            <v>712</v>
          </cell>
          <cell r="Z69">
            <v>821</v>
          </cell>
          <cell r="AA69">
            <v>916</v>
          </cell>
          <cell r="AB69">
            <v>1000</v>
          </cell>
          <cell r="AC69">
            <v>972</v>
          </cell>
          <cell r="AD69">
            <v>1047</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77">
          <cell r="U77" t="str">
            <v>E&amp;P step graph data</v>
          </cell>
        </row>
        <row r="79">
          <cell r="V79" t="str">
            <v>Autumn Forecast</v>
          </cell>
          <cell r="W79" t="str">
            <v>Prices and exchange</v>
          </cell>
          <cell r="X79" t="str">
            <v>E&amp;P volumes and mix (incl depn)</v>
          </cell>
          <cell r="Y79" t="str">
            <v>Tariff revenues</v>
          </cell>
          <cell r="Z79" t="str">
            <v>Eros</v>
          </cell>
          <cell r="AA79" t="str">
            <v>Exploration</v>
          </cell>
          <cell r="AB79" t="str">
            <v>Other (incl depn rates)</v>
          </cell>
          <cell r="AC79" t="str">
            <v>Actual</v>
          </cell>
        </row>
        <row r="81">
          <cell r="U81" t="str">
            <v>bal fig</v>
          </cell>
          <cell r="V81">
            <v>0</v>
          </cell>
          <cell r="W81">
            <v>621.16393552785075</v>
          </cell>
          <cell r="X81">
            <v>596.8639355278508</v>
          </cell>
          <cell r="Y81">
            <v>593.46393552785082</v>
          </cell>
          <cell r="Z81">
            <v>578.96393552785082</v>
          </cell>
          <cell r="AA81">
            <v>578.96393552785082</v>
          </cell>
          <cell r="AB81">
            <v>594.46393552785082</v>
          </cell>
        </row>
        <row r="82">
          <cell r="U82" t="str">
            <v>Mvmt +ve</v>
          </cell>
          <cell r="V82">
            <v>666.66393552785075</v>
          </cell>
          <cell r="W82">
            <v>0</v>
          </cell>
          <cell r="X82">
            <v>0</v>
          </cell>
          <cell r="Y82">
            <v>0</v>
          </cell>
          <cell r="Z82">
            <v>0</v>
          </cell>
          <cell r="AA82">
            <v>15.5</v>
          </cell>
          <cell r="AB82">
            <v>6.5</v>
          </cell>
          <cell r="AC82">
            <v>600.96393552785082</v>
          </cell>
        </row>
        <row r="83">
          <cell r="U83" t="str">
            <v>Mvmt -ve</v>
          </cell>
          <cell r="W83">
            <v>45.5</v>
          </cell>
          <cell r="X83">
            <v>24.3</v>
          </cell>
          <cell r="Y83">
            <v>3.4</v>
          </cell>
          <cell r="Z83">
            <v>14.5</v>
          </cell>
          <cell r="AA83">
            <v>0</v>
          </cell>
          <cell r="AB83">
            <v>0</v>
          </cell>
          <cell r="AC83" t="str">
            <v xml:space="preserve"> </v>
          </cell>
        </row>
        <row r="84">
          <cell r="U84" t="str">
            <v>Mvmt minus</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at-if"/>
      <sheetName val="Ratio-DSCR"/>
      <sheetName val="Assum."/>
      <sheetName val="Sensitivity"/>
      <sheetName val="Fin Charts"/>
      <sheetName val="Tables"/>
      <sheetName val="Chaco"/>
      <sheetName val="MAA"/>
      <sheetName val="Charts"/>
      <sheetName val="Fert. Market"/>
      <sheetName val="IGAN Market"/>
      <sheetName val="Prod. Cost"/>
      <sheetName val="Blend. Cost"/>
      <sheetName val="Loans"/>
      <sheetName val="DSRA"/>
      <sheetName val="P &amp; L"/>
      <sheetName val="IGAN P &amp; L"/>
      <sheetName val="FGAN P &amp; L"/>
      <sheetName val="Balance"/>
      <sheetName val="Capex"/>
      <sheetName val="Cash Flow"/>
      <sheetName val="FRR-ERR"/>
      <sheetName val="VAT"/>
      <sheetName val="IT"/>
      <sheetName val="IUE"/>
      <sheetName val="VAT Activity"/>
      <sheetName val="Assum_"/>
      <sheetName val="Fin_Charts"/>
      <sheetName val="Fert__Market"/>
      <sheetName val="IGAN_Market"/>
      <sheetName val="Prod__Cost"/>
      <sheetName val="Blend__Cost"/>
      <sheetName val="P_&amp;_L"/>
      <sheetName val="IGAN_P_&amp;_L"/>
      <sheetName val="FGAN_P_&amp;_L"/>
      <sheetName val="Cash_Flow"/>
      <sheetName val="VAT_Activity"/>
      <sheetName val="Assum_1"/>
      <sheetName val="Fin_Charts1"/>
      <sheetName val="Fert__Market1"/>
      <sheetName val="IGAN_Market1"/>
      <sheetName val="Prod__Cost1"/>
      <sheetName val="Blend__Cost1"/>
      <sheetName val="P_&amp;_L1"/>
      <sheetName val="IGAN_P_&amp;_L1"/>
      <sheetName val="FGAN_P_&amp;_L1"/>
      <sheetName val="Cash_Flow1"/>
      <sheetName val="VAT_Activity1"/>
      <sheetName val="Assum_2"/>
      <sheetName val="Fin_Charts2"/>
      <sheetName val="Fert__Market2"/>
      <sheetName val="IGAN_Market2"/>
      <sheetName val="Prod__Cost2"/>
      <sheetName val="Blend__Cost2"/>
      <sheetName val="P_&amp;_L2"/>
      <sheetName val="IGAN_P_&amp;_L2"/>
      <sheetName val="FGAN_P_&amp;_L2"/>
      <sheetName val="Cash_Flow2"/>
      <sheetName val="VAT_Activity2"/>
      <sheetName val="Assum_3"/>
      <sheetName val="Fin_Charts3"/>
      <sheetName val="Fert__Market3"/>
      <sheetName val="IGAN_Market3"/>
      <sheetName val="Prod__Cost3"/>
      <sheetName val="Blend__Cost3"/>
      <sheetName val="P_&amp;_L3"/>
      <sheetName val="IGAN_P_&amp;_L3"/>
      <sheetName val="FGAN_P_&amp;_L3"/>
      <sheetName val="Cash_Flow3"/>
      <sheetName val="VAT_Activity3"/>
      <sheetName val="Assum_4"/>
      <sheetName val="Fin_Charts4"/>
      <sheetName val="Fert__Market4"/>
      <sheetName val="IGAN_Market4"/>
      <sheetName val="Prod__Cost4"/>
      <sheetName val="Blend__Cost4"/>
      <sheetName val="P_&amp;_L4"/>
      <sheetName val="IGAN_P_&amp;_L4"/>
      <sheetName val="FGAN_P_&amp;_L4"/>
      <sheetName val="Cash_Flow4"/>
      <sheetName val="VAT_Activity4"/>
      <sheetName val="Assum_5"/>
      <sheetName val="Fin_Charts5"/>
      <sheetName val="Fert__Market5"/>
      <sheetName val="IGAN_Market5"/>
      <sheetName val="Prod__Cost5"/>
      <sheetName val="Blend__Cost5"/>
      <sheetName val="P_&amp;_L5"/>
      <sheetName val="IGAN_P_&amp;_L5"/>
      <sheetName val="FGAN_P_&amp;_L5"/>
      <sheetName val="Cash_Flow5"/>
      <sheetName val="VAT_Activity5"/>
      <sheetName val="CARTERA AHORRO DEP"/>
      <sheetName val="CARTERA AHORRO DEP (2)"/>
    </sheetNames>
    <sheetDataSet>
      <sheetData sheetId="0">
        <row r="1">
          <cell r="A1" t="str">
            <v>Sensitivity Analysis</v>
          </cell>
        </row>
        <row r="3">
          <cell r="B3" t="str">
            <v>Project Economic Valuation Results</v>
          </cell>
          <cell r="H3" t="str">
            <v>Chaco's Economic Valuation Results</v>
          </cell>
          <cell r="L3" t="str">
            <v xml:space="preserve">      Valuation Basis</v>
          </cell>
        </row>
        <row r="5">
          <cell r="A5">
            <v>0</v>
          </cell>
          <cell r="B5" t="str">
            <v>NPV @</v>
          </cell>
          <cell r="E5">
            <v>9476.4770167600727</v>
          </cell>
          <cell r="H5" t="str">
            <v>NPV @</v>
          </cell>
          <cell r="K5">
            <v>1113.4060234113758</v>
          </cell>
        </row>
        <row r="6">
          <cell r="A6">
            <v>0</v>
          </cell>
          <cell r="B6" t="str">
            <v>IRR (%)</v>
          </cell>
          <cell r="E6">
            <v>0.14340262874293461</v>
          </cell>
          <cell r="H6" t="str">
            <v>IRR (%)</v>
          </cell>
          <cell r="K6">
            <v>0.14340262816738999</v>
          </cell>
        </row>
        <row r="7">
          <cell r="A7">
            <v>0</v>
          </cell>
          <cell r="B7" t="str">
            <v>ROCE</v>
          </cell>
          <cell r="E7">
            <v>0.13556675962213963</v>
          </cell>
          <cell r="H7" t="str">
            <v>ROCE</v>
          </cell>
          <cell r="K7">
            <v>0.19035591918539194</v>
          </cell>
          <cell r="L7" t="str">
            <v xml:space="preserve">      Chaco Investment (000')</v>
          </cell>
        </row>
        <row r="8">
          <cell r="A8">
            <v>0</v>
          </cell>
          <cell r="B8" t="str">
            <v>Discounted Payout (years)</v>
          </cell>
          <cell r="E8">
            <v>7.5532470602447201</v>
          </cell>
          <cell r="H8" t="str">
            <v>Discounted Payout (years)</v>
          </cell>
          <cell r="K8">
            <v>7.5532470669114495</v>
          </cell>
        </row>
        <row r="9">
          <cell r="A9">
            <v>0</v>
          </cell>
          <cell r="B9" t="str">
            <v>NPV @ % / Investment</v>
          </cell>
          <cell r="E9">
            <v>0.49558757938677378</v>
          </cell>
          <cell r="H9" t="str">
            <v>NPV @ % / Investment</v>
          </cell>
          <cell r="K9">
            <v>0.69587876463210985</v>
          </cell>
        </row>
        <row r="10">
          <cell r="A10">
            <v>0</v>
          </cell>
        </row>
        <row r="11">
          <cell r="A11">
            <v>0</v>
          </cell>
          <cell r="B11" t="str">
            <v>Residual Value</v>
          </cell>
          <cell r="E11">
            <v>25000</v>
          </cell>
        </row>
        <row r="12">
          <cell r="A12">
            <v>0</v>
          </cell>
        </row>
        <row r="56">
          <cell r="B56" t="str">
            <v>Summary of the Financial Projections</v>
          </cell>
          <cell r="U56" t="str">
            <v>Summary of Market Projections</v>
          </cell>
        </row>
        <row r="57">
          <cell r="B57" t="str">
            <v>(in ‘000 US$)</v>
          </cell>
        </row>
        <row r="58">
          <cell r="E58">
            <v>2005</v>
          </cell>
          <cell r="F58">
            <v>2006</v>
          </cell>
          <cell r="G58">
            <v>2007</v>
          </cell>
          <cell r="H58">
            <v>2008</v>
          </cell>
          <cell r="I58">
            <v>2009</v>
          </cell>
          <cell r="J58">
            <v>2010</v>
          </cell>
          <cell r="K58">
            <v>2011</v>
          </cell>
          <cell r="L58">
            <v>2012</v>
          </cell>
          <cell r="M58">
            <v>2013</v>
          </cell>
          <cell r="N58">
            <v>2014</v>
          </cell>
          <cell r="O58">
            <v>2015</v>
          </cell>
          <cell r="P58">
            <v>2016</v>
          </cell>
          <cell r="Q58">
            <v>2017</v>
          </cell>
          <cell r="R58" t="str">
            <v>Average</v>
          </cell>
          <cell r="Y58">
            <v>2005</v>
          </cell>
          <cell r="Z58">
            <v>2006</v>
          </cell>
          <cell r="AA58">
            <v>2007</v>
          </cell>
          <cell r="AB58">
            <v>2008</v>
          </cell>
          <cell r="AC58">
            <v>2009</v>
          </cell>
          <cell r="AD58">
            <v>2010</v>
          </cell>
          <cell r="AE58">
            <v>2011</v>
          </cell>
          <cell r="AF58">
            <v>2012</v>
          </cell>
          <cell r="AG58">
            <v>2013</v>
          </cell>
          <cell r="AH58">
            <v>2014</v>
          </cell>
          <cell r="AI58">
            <v>2015</v>
          </cell>
          <cell r="AJ58">
            <v>2016</v>
          </cell>
          <cell r="AK58">
            <v>2017</v>
          </cell>
          <cell r="AL58" t="str">
            <v>Average</v>
          </cell>
        </row>
        <row r="59">
          <cell r="B59" t="str">
            <v>Sales Volume (in mt)</v>
          </cell>
          <cell r="E59">
            <v>39270</v>
          </cell>
          <cell r="F59">
            <v>52800.000000000007</v>
          </cell>
          <cell r="G59">
            <v>59400</v>
          </cell>
          <cell r="H59">
            <v>66000</v>
          </cell>
          <cell r="I59">
            <v>66000</v>
          </cell>
          <cell r="J59">
            <v>66000</v>
          </cell>
          <cell r="K59">
            <v>66000</v>
          </cell>
          <cell r="L59">
            <v>66000</v>
          </cell>
          <cell r="M59">
            <v>66000</v>
          </cell>
          <cell r="N59">
            <v>66000</v>
          </cell>
          <cell r="O59">
            <v>66000</v>
          </cell>
          <cell r="P59">
            <v>66000</v>
          </cell>
          <cell r="Q59">
            <v>66000</v>
          </cell>
          <cell r="R59">
            <v>62420.769230769234</v>
          </cell>
          <cell r="U59" t="str">
            <v>Production Volumes (in mt)</v>
          </cell>
          <cell r="Y59">
            <v>39270</v>
          </cell>
          <cell r="Z59">
            <v>52800</v>
          </cell>
          <cell r="AA59">
            <v>59400</v>
          </cell>
          <cell r="AB59">
            <v>66000</v>
          </cell>
          <cell r="AC59">
            <v>66000</v>
          </cell>
          <cell r="AD59">
            <v>66000</v>
          </cell>
          <cell r="AE59">
            <v>66000</v>
          </cell>
          <cell r="AF59">
            <v>66000</v>
          </cell>
          <cell r="AG59">
            <v>66000</v>
          </cell>
          <cell r="AH59">
            <v>66000</v>
          </cell>
          <cell r="AI59">
            <v>66000</v>
          </cell>
          <cell r="AJ59">
            <v>66000</v>
          </cell>
          <cell r="AK59">
            <v>66000</v>
          </cell>
          <cell r="AL59">
            <v>62420.769230769234</v>
          </cell>
        </row>
        <row r="60">
          <cell r="B60" t="str">
            <v>Income Statement</v>
          </cell>
          <cell r="U60" t="str">
            <v>Sales Volumes (in mt)</v>
          </cell>
        </row>
        <row r="61">
          <cell r="B61" t="str">
            <v>Sales Revenue</v>
          </cell>
          <cell r="E61">
            <v>9678.8726435097815</v>
          </cell>
          <cell r="F61">
            <v>12246.479314697172</v>
          </cell>
          <cell r="G61">
            <v>14432.757763168993</v>
          </cell>
          <cell r="H61">
            <v>16267.344364700979</v>
          </cell>
          <cell r="I61">
            <v>17060.53072287752</v>
          </cell>
          <cell r="J61">
            <v>18120.191382169658</v>
          </cell>
          <cell r="K61">
            <v>19055.329076108745</v>
          </cell>
          <cell r="L61">
            <v>19310.675198692137</v>
          </cell>
          <cell r="M61">
            <v>19009.676587153517</v>
          </cell>
          <cell r="N61">
            <v>19023.34446103032</v>
          </cell>
          <cell r="O61">
            <v>18990.657590413593</v>
          </cell>
          <cell r="P61">
            <v>19370.465914324977</v>
          </cell>
          <cell r="Q61">
            <v>19562.369841273194</v>
          </cell>
          <cell r="R61">
            <v>17086.822681547739</v>
          </cell>
          <cell r="U61" t="str">
            <v>AN for NPK Bolivia Sales Vol.</v>
          </cell>
          <cell r="X61">
            <v>0.13745659293724641</v>
          </cell>
          <cell r="Y61">
            <v>5397.9204046456662</v>
          </cell>
          <cell r="Z61">
            <v>6381.2478629744746</v>
          </cell>
          <cell r="AA61">
            <v>8489.8341133486501</v>
          </cell>
          <cell r="AB61">
            <v>9285.7560614750855</v>
          </cell>
          <cell r="AC61">
            <v>9898.6159615324432</v>
          </cell>
          <cell r="AD61">
            <v>10536.315259054241</v>
          </cell>
          <cell r="AE61">
            <v>11199.712886476176</v>
          </cell>
          <cell r="AF61">
            <v>11889.695198232293</v>
          </cell>
          <cell r="AG61">
            <v>12186.937578188101</v>
          </cell>
          <cell r="AH61">
            <v>12186.937578188101</v>
          </cell>
          <cell r="AI61">
            <v>12186.937578188101</v>
          </cell>
          <cell r="AJ61">
            <v>12607.176805022173</v>
          </cell>
          <cell r="AK61">
            <v>12607.176805022173</v>
          </cell>
          <cell r="AL61">
            <v>10373.404930180588</v>
          </cell>
        </row>
        <row r="62">
          <cell r="B62" t="str">
            <v>Gross Profit</v>
          </cell>
          <cell r="E62">
            <v>3660.204585745264</v>
          </cell>
          <cell r="F62">
            <v>4696.3134474685457</v>
          </cell>
          <cell r="G62">
            <v>5303.8625414309827</v>
          </cell>
          <cell r="H62">
            <v>6266.3902415014381</v>
          </cell>
          <cell r="I62">
            <v>6659.008041834426</v>
          </cell>
          <cell r="J62">
            <v>7238.160760841005</v>
          </cell>
          <cell r="K62">
            <v>7668.8283816002549</v>
          </cell>
          <cell r="L62">
            <v>7429.8040130519184</v>
          </cell>
          <cell r="M62">
            <v>7119.4404424770328</v>
          </cell>
          <cell r="N62">
            <v>7222.2488167844276</v>
          </cell>
          <cell r="O62">
            <v>7288.3594927248905</v>
          </cell>
          <cell r="P62">
            <v>7348.1352171128929</v>
          </cell>
          <cell r="Q62">
            <v>7642.2435025685463</v>
          </cell>
          <cell r="R62">
            <v>6580.2307296262788</v>
          </cell>
          <cell r="U62" t="str">
            <v>FGAN Bolivia Sales Vol.</v>
          </cell>
          <cell r="X62">
            <v>0.24762566451595425</v>
          </cell>
          <cell r="Y62">
            <v>9724.2598455415227</v>
          </cell>
          <cell r="Z62">
            <v>11495.707181040521</v>
          </cell>
          <cell r="AA62">
            <v>15294.288684340871</v>
          </cell>
          <cell r="AB62">
            <v>16728.128248497826</v>
          </cell>
          <cell r="AC62">
            <v>17832.184712898685</v>
          </cell>
          <cell r="AD62">
            <v>18980.988920364267</v>
          </cell>
          <cell r="AE62">
            <v>20176.088222757575</v>
          </cell>
          <cell r="AF62">
            <v>21419.079372195312</v>
          </cell>
          <cell r="AG62">
            <v>21954.556356500194</v>
          </cell>
          <cell r="AH62">
            <v>21954.556356500194</v>
          </cell>
          <cell r="AI62">
            <v>21954.556356500194</v>
          </cell>
          <cell r="AJ62">
            <v>22711.610023965717</v>
          </cell>
          <cell r="AK62">
            <v>22711.610023965717</v>
          </cell>
          <cell r="AL62">
            <v>18687.508792697583</v>
          </cell>
        </row>
        <row r="63">
          <cell r="B63" t="str">
            <v>Gross Margin</v>
          </cell>
          <cell r="E63">
            <v>0.37816435039050061</v>
          </cell>
          <cell r="F63">
            <v>0.38348274036868979</v>
          </cell>
          <cell r="G63">
            <v>0.36748780991571334</v>
          </cell>
          <cell r="H63">
            <v>0.38521285964161889</v>
          </cell>
          <cell r="I63">
            <v>0.39031658217437226</v>
          </cell>
          <cell r="J63">
            <v>0.39945277663917966</v>
          </cell>
          <cell r="K63">
            <v>0.40245058749551088</v>
          </cell>
          <cell r="L63">
            <v>0.38475112530270927</v>
          </cell>
          <cell r="M63">
            <v>0.37451665260250955</v>
          </cell>
          <cell r="N63">
            <v>0.37965189725599202</v>
          </cell>
          <cell r="O63">
            <v>0.38378657811217787</v>
          </cell>
          <cell r="P63">
            <v>0.37934736570681815</v>
          </cell>
          <cell r="Q63">
            <v>0.3906604140795224</v>
          </cell>
          <cell r="R63">
            <v>0.3845601338219472</v>
          </cell>
          <cell r="U63" t="str">
            <v>FGAN Argentina Sales Vol.</v>
          </cell>
          <cell r="X63">
            <v>7.2574484339190226E-2</v>
          </cell>
          <cell r="Y63">
            <v>2850</v>
          </cell>
          <cell r="Z63">
            <v>6500</v>
          </cell>
          <cell r="AA63">
            <v>6650</v>
          </cell>
          <cell r="AB63">
            <v>11050</v>
          </cell>
          <cell r="AC63">
            <v>9300</v>
          </cell>
          <cell r="AD63">
            <v>7550</v>
          </cell>
          <cell r="AE63">
            <v>5650</v>
          </cell>
          <cell r="AF63">
            <v>3750</v>
          </cell>
          <cell r="AG63">
            <v>2900</v>
          </cell>
          <cell r="AH63">
            <v>2900</v>
          </cell>
          <cell r="AI63">
            <v>2900</v>
          </cell>
          <cell r="AJ63">
            <v>10000</v>
          </cell>
          <cell r="AK63">
            <v>10000</v>
          </cell>
          <cell r="AL63">
            <v>6307.6923076923076</v>
          </cell>
        </row>
        <row r="64">
          <cell r="B64" t="str">
            <v>EBIT</v>
          </cell>
          <cell r="E64">
            <v>674.32307946726405</v>
          </cell>
          <cell r="F64">
            <v>1710.5929411905458</v>
          </cell>
          <cell r="G64">
            <v>2318.1420351529828</v>
          </cell>
          <cell r="H64">
            <v>3280.6697352234382</v>
          </cell>
          <cell r="I64">
            <v>3673.2875355564261</v>
          </cell>
          <cell r="J64">
            <v>4252.4402545630055</v>
          </cell>
          <cell r="K64">
            <v>4683.1078753222555</v>
          </cell>
          <cell r="L64">
            <v>4444.083506773919</v>
          </cell>
          <cell r="M64">
            <v>4133.7199361990333</v>
          </cell>
          <cell r="N64">
            <v>4236.5283105064282</v>
          </cell>
          <cell r="O64">
            <v>6778.3594927248942</v>
          </cell>
          <cell r="P64">
            <v>6838.1352171128929</v>
          </cell>
          <cell r="Q64">
            <v>7132.2435025685463</v>
          </cell>
          <cell r="R64">
            <v>4165.81795556628</v>
          </cell>
          <cell r="U64" t="str">
            <v>FGAN Brazil Sales Vol.</v>
          </cell>
          <cell r="X64">
            <v>8.1028138051473966E-4</v>
          </cell>
          <cell r="Y64">
            <v>31.819749812813825</v>
          </cell>
          <cell r="Z64">
            <v>16.044955985009437</v>
          </cell>
          <cell r="AA64">
            <v>33.877202310475695</v>
          </cell>
          <cell r="AB64">
            <v>4.115690027087112</v>
          </cell>
          <cell r="AC64">
            <v>37.199325568872155</v>
          </cell>
          <cell r="AD64">
            <v>0.69582058148807846</v>
          </cell>
          <cell r="AE64">
            <v>42.198890766245313</v>
          </cell>
          <cell r="AF64">
            <v>9.225429572394205</v>
          </cell>
          <cell r="AG64">
            <v>26.506065311703424</v>
          </cell>
          <cell r="AH64">
            <v>26.506065311703424</v>
          </cell>
          <cell r="AI64">
            <v>26.506065311703424</v>
          </cell>
          <cell r="AJ64">
            <v>12449.21317101211</v>
          </cell>
          <cell r="AK64">
            <v>12449.21317101211</v>
          </cell>
          <cell r="AL64">
            <v>1934.8555078910551</v>
          </cell>
        </row>
        <row r="65">
          <cell r="B65" t="str">
            <v>Net Income</v>
          </cell>
          <cell r="E65">
            <v>-1002.8708226898812</v>
          </cell>
          <cell r="F65">
            <v>-153.06445997273522</v>
          </cell>
          <cell r="G65">
            <v>567.90072454470237</v>
          </cell>
          <cell r="H65">
            <v>1413.1637557529234</v>
          </cell>
          <cell r="I65">
            <v>1912.1673364916428</v>
          </cell>
          <cell r="J65">
            <v>2747.2501782743584</v>
          </cell>
          <cell r="K65">
            <v>3236.0308959062727</v>
          </cell>
          <cell r="L65">
            <v>3188.0051338454532</v>
          </cell>
          <cell r="M65">
            <v>3051.9374490025739</v>
          </cell>
          <cell r="N65">
            <v>3177.3961985398837</v>
          </cell>
          <cell r="O65">
            <v>5083.769565818915</v>
          </cell>
          <cell r="P65">
            <v>5128.6013373412334</v>
          </cell>
          <cell r="Q65">
            <v>5349.1825042113351</v>
          </cell>
          <cell r="R65">
            <v>2592.2669074666674</v>
          </cell>
          <cell r="U65" t="str">
            <v xml:space="preserve">       Total FGAN Volumes</v>
          </cell>
          <cell r="X65">
            <v>0.45846702317290561</v>
          </cell>
          <cell r="Y65">
            <v>18004.000000000004</v>
          </cell>
          <cell r="Z65">
            <v>24393.000000000007</v>
          </cell>
          <cell r="AA65">
            <v>30467.999999999996</v>
          </cell>
          <cell r="AB65">
            <v>37068</v>
          </cell>
          <cell r="AC65">
            <v>37068</v>
          </cell>
          <cell r="AD65">
            <v>37068</v>
          </cell>
          <cell r="AE65">
            <v>37068</v>
          </cell>
          <cell r="AF65">
            <v>37068</v>
          </cell>
          <cell r="AG65">
            <v>37068</v>
          </cell>
          <cell r="AH65">
            <v>37068</v>
          </cell>
          <cell r="AI65">
            <v>37068</v>
          </cell>
          <cell r="AJ65">
            <v>57768</v>
          </cell>
          <cell r="AK65">
            <v>57768</v>
          </cell>
          <cell r="AL65">
            <v>37303.461538461539</v>
          </cell>
        </row>
        <row r="66">
          <cell r="U66" t="str">
            <v>IGAN Bolivia Sales Vol.</v>
          </cell>
          <cell r="X66">
            <v>6.2388591800356503E-2</v>
          </cell>
          <cell r="Y66">
            <v>2450</v>
          </cell>
          <cell r="Z66">
            <v>2625</v>
          </cell>
          <cell r="AA66">
            <v>3150</v>
          </cell>
          <cell r="AB66">
            <v>3150</v>
          </cell>
          <cell r="AC66">
            <v>3150</v>
          </cell>
          <cell r="AD66">
            <v>3150</v>
          </cell>
          <cell r="AE66">
            <v>3150</v>
          </cell>
          <cell r="AF66">
            <v>3150</v>
          </cell>
          <cell r="AG66">
            <v>3150</v>
          </cell>
          <cell r="AH66">
            <v>3150</v>
          </cell>
          <cell r="AI66">
            <v>3150</v>
          </cell>
          <cell r="AJ66">
            <v>3150</v>
          </cell>
          <cell r="AK66">
            <v>3150</v>
          </cell>
          <cell r="AL66">
            <v>3055.7692307692309</v>
          </cell>
        </row>
        <row r="67">
          <cell r="B67" t="str">
            <v>Cash Flow Statement</v>
          </cell>
          <cell r="U67" t="str">
            <v>IGAN La Plata Sales Vol.</v>
          </cell>
          <cell r="X67">
            <v>0.47914438502673795</v>
          </cell>
          <cell r="Y67">
            <v>18816</v>
          </cell>
          <cell r="Z67">
            <v>25782</v>
          </cell>
          <cell r="AA67">
            <v>25782</v>
          </cell>
          <cell r="AB67">
            <v>25782</v>
          </cell>
          <cell r="AC67">
            <v>25782</v>
          </cell>
          <cell r="AD67">
            <v>25782</v>
          </cell>
          <cell r="AE67">
            <v>25782</v>
          </cell>
          <cell r="AF67">
            <v>25782</v>
          </cell>
          <cell r="AG67">
            <v>25782</v>
          </cell>
          <cell r="AH67">
            <v>25782</v>
          </cell>
          <cell r="AI67">
            <v>25782</v>
          </cell>
          <cell r="AJ67">
            <v>5082</v>
          </cell>
          <cell r="AK67">
            <v>5082</v>
          </cell>
          <cell r="AL67">
            <v>22061.538461538461</v>
          </cell>
        </row>
        <row r="68">
          <cell r="B68" t="str">
            <v>Cash Generation*</v>
          </cell>
          <cell r="E68">
            <v>2816.28935665872</v>
          </cell>
          <cell r="F68">
            <v>3764.0210573065742</v>
          </cell>
          <cell r="G68">
            <v>4296.1812392527418</v>
          </cell>
          <cell r="H68">
            <v>4920.4042569901949</v>
          </cell>
          <cell r="I68">
            <v>5198.367840430371</v>
          </cell>
          <cell r="J68">
            <v>5812.4106959046148</v>
          </cell>
          <cell r="K68">
            <v>6080.1514112273007</v>
          </cell>
          <cell r="L68">
            <v>5857.1356348233257</v>
          </cell>
          <cell r="M68">
            <v>5592.1279508707412</v>
          </cell>
          <cell r="N68">
            <v>5653.1167159840761</v>
          </cell>
          <cell r="O68">
            <v>5083.7695740633126</v>
          </cell>
          <cell r="P68">
            <v>5128.6013363091988</v>
          </cell>
          <cell r="Q68">
            <v>5349.1825025054877</v>
          </cell>
          <cell r="R68">
            <v>5042.443044025129</v>
          </cell>
          <cell r="U68" t="str">
            <v xml:space="preserve">       Total IGAN Volumes</v>
          </cell>
          <cell r="X68">
            <v>0.54153297682709445</v>
          </cell>
          <cell r="Y68">
            <v>21266</v>
          </cell>
          <cell r="Z68">
            <v>28407</v>
          </cell>
          <cell r="AA68">
            <v>28932</v>
          </cell>
          <cell r="AB68">
            <v>28932</v>
          </cell>
          <cell r="AC68">
            <v>28932</v>
          </cell>
          <cell r="AD68">
            <v>28932</v>
          </cell>
          <cell r="AE68">
            <v>28932</v>
          </cell>
          <cell r="AF68">
            <v>28932</v>
          </cell>
          <cell r="AG68">
            <v>28932</v>
          </cell>
          <cell r="AH68">
            <v>28932</v>
          </cell>
          <cell r="AI68">
            <v>28932</v>
          </cell>
          <cell r="AJ68">
            <v>8232</v>
          </cell>
          <cell r="AK68">
            <v>8232</v>
          </cell>
          <cell r="AL68">
            <v>25117.307692307691</v>
          </cell>
        </row>
        <row r="69">
          <cell r="B69" t="str">
            <v>Cash Position at Year-end</v>
          </cell>
          <cell r="E69">
            <v>2925.0001030299973</v>
          </cell>
          <cell r="F69">
            <v>2146.1643588554562</v>
          </cell>
          <cell r="G69">
            <v>2109.4427329651789</v>
          </cell>
          <cell r="H69">
            <v>2274.3560750016795</v>
          </cell>
          <cell r="I69">
            <v>3295.2385605661607</v>
          </cell>
          <cell r="J69">
            <v>4516.5311610350655</v>
          </cell>
          <cell r="K69">
            <v>5581.3373806338386</v>
          </cell>
          <cell r="L69">
            <v>6922.4973089515952</v>
          </cell>
          <cell r="M69">
            <v>9527.0157461892995</v>
          </cell>
          <cell r="N69">
            <v>12230.569714656267</v>
          </cell>
          <cell r="O69">
            <v>16278.750718007568</v>
          </cell>
          <cell r="P69">
            <v>18542.30625139963</v>
          </cell>
          <cell r="Q69">
            <v>19667.536150424254</v>
          </cell>
          <cell r="R69">
            <v>8155.1343278243057</v>
          </cell>
          <cell r="U69" t="str">
            <v>NPK Sales Volume (Cochabamba)</v>
          </cell>
          <cell r="X69">
            <v>0.5555042005148858</v>
          </cell>
          <cell r="Y69">
            <v>7385.1704602018699</v>
          </cell>
          <cell r="Z69">
            <v>8730.5109531267553</v>
          </cell>
          <cell r="AA69">
            <v>11615.375441986034</v>
          </cell>
          <cell r="AB69">
            <v>12704.316889672224</v>
          </cell>
          <cell r="AC69">
            <v>13542.801804390592</v>
          </cell>
          <cell r="AD69">
            <v>14415.270766788828</v>
          </cell>
          <cell r="AE69">
            <v>15322.898926179238</v>
          </cell>
          <cell r="AF69">
            <v>16266.898949309918</v>
          </cell>
          <cell r="AG69">
            <v>16673.571423042667</v>
          </cell>
          <cell r="AH69">
            <v>16673.571423042667</v>
          </cell>
          <cell r="AI69">
            <v>16673.571423042667</v>
          </cell>
          <cell r="AJ69">
            <v>17248.522161768273</v>
          </cell>
          <cell r="AK69">
            <v>17248.522161768273</v>
          </cell>
          <cell r="AL69">
            <v>14192.38482956308</v>
          </cell>
        </row>
        <row r="70">
          <cell r="U70" t="str">
            <v>NPK Sales Volume (Cochabamba)</v>
          </cell>
          <cell r="X70">
            <v>0.4444957994851142</v>
          </cell>
          <cell r="Y70">
            <v>5909.3653027261198</v>
          </cell>
          <cell r="Z70">
            <v>6985.8615694115424</v>
          </cell>
          <cell r="AA70">
            <v>9294.2332184344887</v>
          </cell>
          <cell r="AB70">
            <v>10165.567582662723</v>
          </cell>
          <cell r="AC70">
            <v>10836.495043118464</v>
          </cell>
          <cell r="AD70">
            <v>11534.615396857822</v>
          </cell>
          <cell r="AE70">
            <v>12260.868958882205</v>
          </cell>
          <cell r="AF70">
            <v>13016.226064384766</v>
          </cell>
          <cell r="AG70">
            <v>13341.631715994385</v>
          </cell>
          <cell r="AH70">
            <v>13341.631715994385</v>
          </cell>
          <cell r="AI70">
            <v>13341.631715994385</v>
          </cell>
          <cell r="AJ70">
            <v>13801.687982063155</v>
          </cell>
          <cell r="AK70">
            <v>13801.687982063155</v>
          </cell>
          <cell r="AL70">
            <v>11356.269557583662</v>
          </cell>
        </row>
        <row r="71">
          <cell r="B71" t="str">
            <v>Balance Sheet</v>
          </cell>
          <cell r="U71" t="str">
            <v xml:space="preserve">       Total NPK Volumes</v>
          </cell>
          <cell r="X71">
            <v>1</v>
          </cell>
          <cell r="Y71">
            <v>13294.53576292799</v>
          </cell>
          <cell r="Z71">
            <v>15716.372522538299</v>
          </cell>
          <cell r="AA71">
            <v>20909.608660420523</v>
          </cell>
          <cell r="AB71">
            <v>22869.884472334947</v>
          </cell>
          <cell r="AC71">
            <v>24379.296847509057</v>
          </cell>
          <cell r="AD71">
            <v>25949.88616364665</v>
          </cell>
          <cell r="AE71">
            <v>27583.767885061443</v>
          </cell>
          <cell r="AF71">
            <v>29283.125013694684</v>
          </cell>
          <cell r="AG71">
            <v>30015.203139037054</v>
          </cell>
          <cell r="AH71">
            <v>30015.203139037054</v>
          </cell>
          <cell r="AI71">
            <v>30015.203139037054</v>
          </cell>
          <cell r="AJ71">
            <v>31050.210143831428</v>
          </cell>
          <cell r="AK71">
            <v>31050.210143831428</v>
          </cell>
          <cell r="AL71">
            <v>25548.654387146744</v>
          </cell>
        </row>
        <row r="72">
          <cell r="B72" t="str">
            <v>Current Assets</v>
          </cell>
          <cell r="E72">
            <v>7194.267982878886</v>
          </cell>
          <cell r="F72">
            <v>7921.9341322752871</v>
          </cell>
          <cell r="G72">
            <v>8645.495384955022</v>
          </cell>
          <cell r="H72">
            <v>10189.680063496286</v>
          </cell>
          <cell r="I72">
            <v>11713.93273968534</v>
          </cell>
          <cell r="J72">
            <v>13180.886898292592</v>
          </cell>
          <cell r="K72">
            <v>14893.12998452242</v>
          </cell>
          <cell r="L72">
            <v>17580.855983526293</v>
          </cell>
          <cell r="M72">
            <v>20181.933356320173</v>
          </cell>
          <cell r="N72">
            <v>24242.68875324872</v>
          </cell>
          <cell r="O72">
            <v>26526.324904293382</v>
          </cell>
          <cell r="P72">
            <v>28589.508321158417</v>
          </cell>
          <cell r="Q72">
            <v>30457.522022319154</v>
          </cell>
          <cell r="R72">
            <v>17024.47388669015</v>
          </cell>
        </row>
        <row r="73">
          <cell r="B73" t="str">
            <v>Fixed Assets</v>
          </cell>
          <cell r="E73">
            <v>22281.484556502</v>
          </cell>
          <cell r="F73">
            <v>19805.764050224003</v>
          </cell>
          <cell r="G73">
            <v>17330.043543946002</v>
          </cell>
          <cell r="H73">
            <v>14854.323037668002</v>
          </cell>
          <cell r="I73">
            <v>12378.602531390003</v>
          </cell>
          <cell r="J73">
            <v>9902.8820251120032</v>
          </cell>
          <cell r="K73">
            <v>7427.1615188340038</v>
          </cell>
          <cell r="L73">
            <v>4951.4410125560025</v>
          </cell>
          <cell r="M73">
            <v>2475.7205062780013</v>
          </cell>
          <cell r="N73">
            <v>0</v>
          </cell>
          <cell r="O73">
            <v>0</v>
          </cell>
          <cell r="P73">
            <v>0</v>
          </cell>
          <cell r="Q73">
            <v>0</v>
          </cell>
          <cell r="R73">
            <v>8569.8017525007708</v>
          </cell>
          <cell r="U73" t="str">
            <v>Sales Prices</v>
          </cell>
          <cell r="W73" t="str">
            <v>Current Price</v>
          </cell>
          <cell r="X73" t="str">
            <v>Avg/Current</v>
          </cell>
        </row>
        <row r="74">
          <cell r="B74" t="str">
            <v xml:space="preserve">          Total Assets</v>
          </cell>
          <cell r="E74">
            <v>29475.752539380886</v>
          </cell>
          <cell r="F74">
            <v>27727.698182499291</v>
          </cell>
          <cell r="G74">
            <v>25975.538928901024</v>
          </cell>
          <cell r="H74">
            <v>25044.003101164286</v>
          </cell>
          <cell r="I74">
            <v>24092.535271075343</v>
          </cell>
          <cell r="J74">
            <v>23083.768923404597</v>
          </cell>
          <cell r="K74">
            <v>22320.291503356424</v>
          </cell>
          <cell r="L74">
            <v>22532.296996082296</v>
          </cell>
          <cell r="M74">
            <v>22657.653862598174</v>
          </cell>
          <cell r="N74">
            <v>24242.68875324872</v>
          </cell>
          <cell r="O74">
            <v>26526.324904293382</v>
          </cell>
          <cell r="P74">
            <v>28589.508321158417</v>
          </cell>
          <cell r="Q74">
            <v>30457.522022319154</v>
          </cell>
          <cell r="R74">
            <v>25594.275639190921</v>
          </cell>
          <cell r="U74" t="str">
            <v>FGAN Bolivia (in $/mt)</v>
          </cell>
          <cell r="W74">
            <v>175.69</v>
          </cell>
          <cell r="X74">
            <v>7.5196871310579727E-2</v>
          </cell>
          <cell r="Y74">
            <v>155.55140894749024</v>
          </cell>
          <cell r="Z74">
            <v>155.55140894749024</v>
          </cell>
          <cell r="AA74">
            <v>183.42884032288151</v>
          </cell>
          <cell r="AB74">
            <v>183.42884032288151</v>
          </cell>
          <cell r="AC74">
            <v>175.68510938527285</v>
          </cell>
          <cell r="AD74">
            <v>172.04770220605297</v>
          </cell>
          <cell r="AE74">
            <v>176.19847826871302</v>
          </cell>
          <cell r="AF74">
            <v>188.78819943308991</v>
          </cell>
          <cell r="AG74">
            <v>201.86550649684673</v>
          </cell>
          <cell r="AH74">
            <v>215.4373687263965</v>
          </cell>
          <cell r="AI74">
            <v>229.51075538815218</v>
          </cell>
          <cell r="AJ74">
            <v>211.3784304751087</v>
          </cell>
          <cell r="AK74">
            <v>206.84534924684786</v>
          </cell>
          <cell r="AL74">
            <v>188.90133832055574</v>
          </cell>
        </row>
        <row r="75">
          <cell r="B75" t="str">
            <v>Current Liabilities</v>
          </cell>
          <cell r="E75">
            <v>2060.9232219237224</v>
          </cell>
          <cell r="F75">
            <v>2865.9333022108021</v>
          </cell>
          <cell r="G75">
            <v>2945.8733109467171</v>
          </cell>
          <cell r="H75">
            <v>3001.1737267448057</v>
          </cell>
          <cell r="I75">
            <v>3015.5803912539127</v>
          </cell>
          <cell r="J75">
            <v>3033.188943778553</v>
          </cell>
          <cell r="K75">
            <v>2051.6960692122184</v>
          </cell>
          <cell r="L75">
            <v>2069.6989989047142</v>
          </cell>
          <cell r="M75">
            <v>669.08708675274897</v>
          </cell>
          <cell r="N75">
            <v>665.42383146331895</v>
          </cell>
          <cell r="O75">
            <v>661.36365831713306</v>
          </cell>
          <cell r="P75">
            <v>673.10652633694417</v>
          </cell>
          <cell r="Q75">
            <v>668.90634722020013</v>
          </cell>
          <cell r="R75">
            <v>1875.5350319281376</v>
          </cell>
          <cell r="U75" t="str">
            <v>NPK Bolivia (in $/mt)</v>
          </cell>
          <cell r="W75">
            <v>370</v>
          </cell>
          <cell r="X75">
            <v>-0.10100289571517684</v>
          </cell>
          <cell r="Y75">
            <v>299.33761856999996</v>
          </cell>
          <cell r="Z75">
            <v>308.77534197000006</v>
          </cell>
          <cell r="AA75">
            <v>324.95429637000001</v>
          </cell>
          <cell r="AB75">
            <v>338.43675837000001</v>
          </cell>
          <cell r="AC75">
            <v>338.43675837000001</v>
          </cell>
          <cell r="AD75">
            <v>324.95429637000001</v>
          </cell>
          <cell r="AE75">
            <v>318.21306536999998</v>
          </cell>
          <cell r="AF75">
            <v>311.47183437000001</v>
          </cell>
          <cell r="AG75">
            <v>324.95429637000001</v>
          </cell>
          <cell r="AH75">
            <v>345.17798937000003</v>
          </cell>
          <cell r="AI75">
            <v>358.66045137000003</v>
          </cell>
          <cell r="AJ75">
            <v>372.14291336999997</v>
          </cell>
          <cell r="AK75">
            <v>358.66045137000003</v>
          </cell>
          <cell r="AL75">
            <v>332.62892858538459</v>
          </cell>
        </row>
        <row r="76">
          <cell r="B76" t="str">
            <v>Long-term Debt</v>
          </cell>
          <cell r="E76">
            <v>14799.999994013688</v>
          </cell>
          <cell r="F76">
            <v>12399.999916796874</v>
          </cell>
          <cell r="G76">
            <v>9999.9998718485494</v>
          </cell>
          <cell r="H76">
            <v>7599.9999490653627</v>
          </cell>
          <cell r="I76">
            <v>5199.9999940136886</v>
          </cell>
          <cell r="J76">
            <v>2799.9999167968745</v>
          </cell>
          <cell r="K76">
            <v>1399.9998718485494</v>
          </cell>
          <cell r="L76">
            <v>-5.0934637329191901E-5</v>
          </cell>
          <cell r="M76">
            <v>4.6961132284195628E-5</v>
          </cell>
          <cell r="N76">
            <v>-3.0255681849666871E-5</v>
          </cell>
          <cell r="O76">
            <v>-4.6600527639384381E-5</v>
          </cell>
          <cell r="P76">
            <v>-1.8521686797612347E-5</v>
          </cell>
          <cell r="Q76">
            <v>-2.1768400984001346E-6</v>
          </cell>
          <cell r="R76">
            <v>4169.2307240657965</v>
          </cell>
          <cell r="U76" t="str">
            <v>FGAN Argentina (in $/mt)</v>
          </cell>
          <cell r="W76">
            <v>270</v>
          </cell>
          <cell r="X76">
            <v>-0.24</v>
          </cell>
          <cell r="Y76">
            <v>172.25</v>
          </cell>
          <cell r="Z76">
            <v>173.25</v>
          </cell>
          <cell r="AA76">
            <v>213.4</v>
          </cell>
          <cell r="AB76">
            <v>204.25</v>
          </cell>
          <cell r="AC76">
            <v>205.25</v>
          </cell>
          <cell r="AD76">
            <v>196.1</v>
          </cell>
          <cell r="AE76">
            <v>195.65</v>
          </cell>
          <cell r="AF76">
            <v>208.25</v>
          </cell>
          <cell r="AG76">
            <v>212.95</v>
          </cell>
          <cell r="AH76">
            <v>225.54999999999995</v>
          </cell>
          <cell r="AI76">
            <v>235.7</v>
          </cell>
          <cell r="AJ76">
            <v>215.4</v>
          </cell>
          <cell r="AK76">
            <v>209.6</v>
          </cell>
          <cell r="AL76">
            <v>205.2</v>
          </cell>
        </row>
        <row r="77">
          <cell r="B77" t="str">
            <v>Shareholder’s Equity</v>
          </cell>
          <cell r="E77">
            <v>12614.829310069825</v>
          </cell>
          <cell r="F77">
            <v>12461.764867219539</v>
          </cell>
          <cell r="G77">
            <v>13029.665611997028</v>
          </cell>
          <cell r="H77">
            <v>14442.829369003952</v>
          </cell>
          <cell r="I77">
            <v>15876.95486620934</v>
          </cell>
          <cell r="J77">
            <v>17250.579963632536</v>
          </cell>
          <cell r="K77">
            <v>18868.595423078692</v>
          </cell>
          <cell r="L77">
            <v>20462.597993923711</v>
          </cell>
          <cell r="M77">
            <v>21988.566726540568</v>
          </cell>
          <cell r="N77">
            <v>23577.264855856865</v>
          </cell>
          <cell r="O77">
            <v>25864.9612006522</v>
          </cell>
          <cell r="P77">
            <v>27916.401786177543</v>
          </cell>
          <cell r="Q77">
            <v>29788.615738011977</v>
          </cell>
          <cell r="R77">
            <v>19549.509824028755</v>
          </cell>
          <cell r="U77" t="str">
            <v>FGAN Brazil (in $/mt)</v>
          </cell>
          <cell r="W77">
            <v>187.45</v>
          </cell>
          <cell r="X77">
            <v>-0.37378172640909368</v>
          </cell>
          <cell r="Y77">
            <v>92</v>
          </cell>
          <cell r="Z77">
            <v>93</v>
          </cell>
          <cell r="AA77">
            <v>121</v>
          </cell>
          <cell r="AB77">
            <v>116</v>
          </cell>
          <cell r="AC77">
            <v>117</v>
          </cell>
          <cell r="AD77">
            <v>111</v>
          </cell>
          <cell r="AE77">
            <v>111</v>
          </cell>
          <cell r="AF77">
            <v>119</v>
          </cell>
          <cell r="AG77">
            <v>125</v>
          </cell>
          <cell r="AH77">
            <v>133</v>
          </cell>
          <cell r="AI77">
            <v>140</v>
          </cell>
          <cell r="AJ77">
            <v>126</v>
          </cell>
          <cell r="AK77">
            <v>122</v>
          </cell>
          <cell r="AL77">
            <v>117.38461538461539</v>
          </cell>
        </row>
        <row r="78">
          <cell r="B78" t="str">
            <v xml:space="preserve">          Total Liab. &amp; Equity</v>
          </cell>
          <cell r="E78">
            <v>29475.752526007236</v>
          </cell>
          <cell r="F78">
            <v>27727.698086227218</v>
          </cell>
          <cell r="G78">
            <v>25975.538794792294</v>
          </cell>
          <cell r="H78">
            <v>25044.003044814119</v>
          </cell>
          <cell r="I78">
            <v>24092.53525147694</v>
          </cell>
          <cell r="J78">
            <v>23083.768824207964</v>
          </cell>
          <cell r="K78">
            <v>22320.291364139459</v>
          </cell>
          <cell r="L78">
            <v>22532.296941893786</v>
          </cell>
          <cell r="M78">
            <v>22657.65386025445</v>
          </cell>
          <cell r="N78">
            <v>24242.688657064504</v>
          </cell>
          <cell r="O78">
            <v>26526.324812368806</v>
          </cell>
          <cell r="P78">
            <v>28589.5082939928</v>
          </cell>
          <cell r="Q78">
            <v>30457.522083055337</v>
          </cell>
          <cell r="R78">
            <v>25594.275580022684</v>
          </cell>
          <cell r="U78" t="str">
            <v>IGAN Bolivia (in $/mt)</v>
          </cell>
          <cell r="W78">
            <v>490</v>
          </cell>
          <cell r="X78">
            <v>-0.3199311831208792</v>
          </cell>
          <cell r="Y78">
            <v>335.16321504000001</v>
          </cell>
          <cell r="Z78">
            <v>320.11315584000005</v>
          </cell>
          <cell r="AA78">
            <v>325.12984224000002</v>
          </cell>
          <cell r="AB78">
            <v>329.58911903999996</v>
          </cell>
          <cell r="AC78">
            <v>318.44092703999996</v>
          </cell>
          <cell r="AD78">
            <v>326.80207103999999</v>
          </cell>
          <cell r="AE78">
            <v>321.22797503999993</v>
          </cell>
          <cell r="AF78">
            <v>326.80207103999999</v>
          </cell>
          <cell r="AG78">
            <v>337.95026303999998</v>
          </cell>
          <cell r="AH78">
            <v>343.52435903999992</v>
          </cell>
          <cell r="AI78">
            <v>349.09845503999998</v>
          </cell>
          <cell r="AJ78">
            <v>349.09845503999998</v>
          </cell>
          <cell r="AK78">
            <v>349.09845503999998</v>
          </cell>
          <cell r="AL78">
            <v>333.2337202707692</v>
          </cell>
        </row>
        <row r="79">
          <cell r="U79" t="str">
            <v>IGAN La Plata (in $/mt)</v>
          </cell>
          <cell r="W79">
            <v>238</v>
          </cell>
          <cell r="X79">
            <v>-0.32866289592760178</v>
          </cell>
          <cell r="Y79">
            <v>160.006</v>
          </cell>
          <cell r="Z79">
            <v>160.006</v>
          </cell>
          <cell r="AA79">
            <v>160.006</v>
          </cell>
          <cell r="AB79">
            <v>160.006</v>
          </cell>
          <cell r="AC79">
            <v>160.006</v>
          </cell>
          <cell r="AD79">
            <v>157.46799999999999</v>
          </cell>
          <cell r="AE79">
            <v>159.583</v>
          </cell>
          <cell r="AF79">
            <v>160.006</v>
          </cell>
          <cell r="AG79">
            <v>160.006</v>
          </cell>
          <cell r="AH79">
            <v>160.006</v>
          </cell>
          <cell r="AI79">
            <v>160.006</v>
          </cell>
          <cell r="AJ79">
            <v>160.006</v>
          </cell>
          <cell r="AK79">
            <v>160.006</v>
          </cell>
          <cell r="AL79">
            <v>159.77823076923079</v>
          </cell>
        </row>
        <row r="80">
          <cell r="B80" t="str">
            <v>Selected Ratios</v>
          </cell>
        </row>
        <row r="81">
          <cell r="B81" t="str">
            <v>Current Ratio</v>
          </cell>
          <cell r="E81">
            <v>3.4907986412825016</v>
          </cell>
          <cell r="F81">
            <v>2.7641725388948335</v>
          </cell>
          <cell r="G81">
            <v>2.93478180233644</v>
          </cell>
          <cell r="H81">
            <v>3.3952316630961663</v>
          </cell>
          <cell r="I81">
            <v>3.8844703903962428</v>
          </cell>
          <cell r="J81">
            <v>4.3455541816240055</v>
          </cell>
          <cell r="K81">
            <v>7.258935769293001</v>
          </cell>
          <cell r="L81">
            <v>8.4944023226711192</v>
          </cell>
          <cell r="M81">
            <v>30.163387929467095</v>
          </cell>
          <cell r="N81">
            <v>36.431951497644974</v>
          </cell>
          <cell r="O81">
            <v>40.108531169962838</v>
          </cell>
          <cell r="P81">
            <v>42.47397284460002</v>
          </cell>
          <cell r="Q81">
            <v>45.533312920250573</v>
          </cell>
          <cell r="R81">
            <v>9.0771292441219806</v>
          </cell>
        </row>
        <row r="82">
          <cell r="B82" t="str">
            <v>Debt/Equity</v>
          </cell>
          <cell r="E82">
            <v>1.1732223742575369</v>
          </cell>
          <cell r="F82">
            <v>0.99504364341000073</v>
          </cell>
          <cell r="G82">
            <v>0.76747939430165246</v>
          </cell>
          <cell r="H82">
            <v>0.52621268000132138</v>
          </cell>
          <cell r="I82">
            <v>0.32751872369938911</v>
          </cell>
          <cell r="J82">
            <v>0.16231337860522954</v>
          </cell>
          <cell r="K82">
            <v>7.4197354941225327E-2</v>
          </cell>
          <cell r="L82">
            <v>-2.4891578940424251E-9</v>
          </cell>
          <cell r="M82">
            <v>2.135706836567604E-9</v>
          </cell>
          <cell r="N82">
            <v>-1.2832566472251767E-9</v>
          </cell>
          <cell r="O82">
            <v>-1.8016855806537735E-9</v>
          </cell>
          <cell r="P82">
            <v>-6.6346970284627182E-10</v>
          </cell>
          <cell r="Q82">
            <v>-7.3076242197530585E-11</v>
          </cell>
          <cell r="R82">
            <v>0.21326523077020063</v>
          </cell>
        </row>
        <row r="83">
          <cell r="B83" t="str">
            <v>Return on Equity</v>
          </cell>
          <cell r="E83">
            <v>-7.949935730714458E-2</v>
          </cell>
          <cell r="F83">
            <v>-1.2282727334662579E-2</v>
          </cell>
          <cell r="G83">
            <v>4.358521096825458E-2</v>
          </cell>
          <cell r="H83">
            <v>9.7845354234104759E-2</v>
          </cell>
          <cell r="I83">
            <v>0.12043665505161048</v>
          </cell>
          <cell r="J83">
            <v>0.1592555255571742</v>
          </cell>
          <cell r="K83">
            <v>0.17150353925911174</v>
          </cell>
          <cell r="L83">
            <v>0.15579669476926239</v>
          </cell>
          <cell r="M83">
            <v>0.13879656127467527</v>
          </cell>
          <cell r="N83">
            <v>0.13476525873401221</v>
          </cell>
          <cell r="O83">
            <v>0.19655044236798333</v>
          </cell>
          <cell r="P83">
            <v>0.18371283579535655</v>
          </cell>
          <cell r="Q83">
            <v>0.17957136884965999</v>
          </cell>
          <cell r="R83">
            <v>0.13260009743469128</v>
          </cell>
        </row>
        <row r="84">
          <cell r="B84" t="str">
            <v>DSCR</v>
          </cell>
          <cell r="E84">
            <v>2.0963273700424039</v>
          </cell>
          <cell r="F84">
            <v>1.1982119378437952</v>
          </cell>
          <cell r="G84">
            <v>1.1762109942991317</v>
          </cell>
          <cell r="H84">
            <v>1.4338847694951562</v>
          </cell>
          <cell r="I84">
            <v>1.6191871135213705</v>
          </cell>
          <cell r="J84">
            <v>1.9443142106321787</v>
          </cell>
          <cell r="K84">
            <v>2.1962691053916981</v>
          </cell>
          <cell r="L84">
            <v>3.6758496898511979</v>
          </cell>
          <cell r="M84">
            <v>3.8185336454210996</v>
          </cell>
          <cell r="N84">
            <v>0</v>
          </cell>
          <cell r="O84">
            <v>0</v>
          </cell>
          <cell r="P84">
            <v>0</v>
          </cell>
          <cell r="Q84">
            <v>0</v>
          </cell>
          <cell r="R84">
            <v>0</v>
          </cell>
        </row>
        <row r="85">
          <cell r="B85" t="str">
            <v>*Cash Generation: Net Income+Depreciation+Net Financial Expense</v>
          </cell>
        </row>
        <row r="87">
          <cell r="B87" t="str">
            <v>Escrow Account/Debt Service Reserve Account</v>
          </cell>
        </row>
        <row r="88">
          <cell r="E88">
            <v>2005</v>
          </cell>
          <cell r="F88">
            <v>2006</v>
          </cell>
          <cell r="G88">
            <v>2007</v>
          </cell>
          <cell r="H88">
            <v>2008</v>
          </cell>
          <cell r="I88">
            <v>2009</v>
          </cell>
          <cell r="J88">
            <v>2010</v>
          </cell>
          <cell r="K88">
            <v>2011</v>
          </cell>
          <cell r="L88">
            <v>2012</v>
          </cell>
          <cell r="M88">
            <v>2013</v>
          </cell>
          <cell r="N88">
            <v>2014</v>
          </cell>
          <cell r="O88">
            <v>2015</v>
          </cell>
          <cell r="P88">
            <v>2016</v>
          </cell>
          <cell r="Q88">
            <v>2017</v>
          </cell>
          <cell r="R88" t="str">
            <v>Average</v>
          </cell>
        </row>
        <row r="90">
          <cell r="B90" t="str">
            <v xml:space="preserve">Total Sales Revenues </v>
          </cell>
          <cell r="E90">
            <v>9678.8726435097815</v>
          </cell>
          <cell r="F90">
            <v>12246.479314697172</v>
          </cell>
          <cell r="G90">
            <v>14432.757763168993</v>
          </cell>
          <cell r="H90">
            <v>16267.344364700979</v>
          </cell>
          <cell r="I90">
            <v>17060.53072287752</v>
          </cell>
          <cell r="J90">
            <v>18120.191382169658</v>
          </cell>
          <cell r="K90">
            <v>19055.329076108745</v>
          </cell>
          <cell r="L90">
            <v>19310.675198692137</v>
          </cell>
          <cell r="M90">
            <v>19009.676587153517</v>
          </cell>
          <cell r="N90">
            <v>19023.34446103032</v>
          </cell>
          <cell r="O90">
            <v>18990.657590413593</v>
          </cell>
          <cell r="P90">
            <v>19370.465914324977</v>
          </cell>
          <cell r="Q90">
            <v>19562.369841273194</v>
          </cell>
          <cell r="R90">
            <v>17086.822681547739</v>
          </cell>
        </row>
        <row r="91">
          <cell r="B91" t="str">
            <v>Allocated Funds for DSRA (year end balance)</v>
          </cell>
          <cell r="E91">
            <v>671.71983353066128</v>
          </cell>
          <cell r="F91">
            <v>1570.6824940986257</v>
          </cell>
          <cell r="G91">
            <v>1826.27999765446</v>
          </cell>
          <cell r="H91">
            <v>1715.7599997243303</v>
          </cell>
          <cell r="I91">
            <v>1605.239996168496</v>
          </cell>
          <cell r="J91">
            <v>1494.7199940986256</v>
          </cell>
          <cell r="K91">
            <v>1384.19999765446</v>
          </cell>
          <cell r="L91">
            <v>796.70499972433038</v>
          </cell>
          <cell r="M91">
            <v>732.23499616849608</v>
          </cell>
          <cell r="N91">
            <v>-4.4799125754980196E-5</v>
          </cell>
          <cell r="O91">
            <v>0</v>
          </cell>
          <cell r="P91">
            <v>0</v>
          </cell>
          <cell r="Q91">
            <v>0</v>
          </cell>
          <cell r="R91">
            <v>907.50325107871981</v>
          </cell>
        </row>
        <row r="92">
          <cell r="B92" t="str">
            <v>Principal Payments</v>
          </cell>
          <cell r="E92">
            <v>0</v>
          </cell>
          <cell r="F92">
            <v>1700</v>
          </cell>
          <cell r="G92">
            <v>2400</v>
          </cell>
          <cell r="H92">
            <v>2400</v>
          </cell>
          <cell r="I92">
            <v>2400</v>
          </cell>
          <cell r="J92">
            <v>2400</v>
          </cell>
          <cell r="K92">
            <v>2400</v>
          </cell>
          <cell r="L92">
            <v>1400</v>
          </cell>
          <cell r="M92">
            <v>1400</v>
          </cell>
          <cell r="N92">
            <v>-5.2947443691664375E-5</v>
          </cell>
          <cell r="O92">
            <v>0</v>
          </cell>
          <cell r="P92">
            <v>0</v>
          </cell>
          <cell r="Q92">
            <v>0</v>
          </cell>
          <cell r="R92">
            <v>1269.230765157889</v>
          </cell>
        </row>
        <row r="93">
          <cell r="B93" t="str">
            <v>Interest Payments</v>
          </cell>
          <cell r="E93">
            <v>1343.4396744486605</v>
          </cell>
          <cell r="F93">
            <v>1441.3649923369921</v>
          </cell>
          <cell r="G93">
            <v>1252.5599881972514</v>
          </cell>
          <cell r="H93">
            <v>1031.51999530892</v>
          </cell>
          <cell r="I93">
            <v>810.47999944866069</v>
          </cell>
          <cell r="J93">
            <v>589.43999233699219</v>
          </cell>
          <cell r="K93">
            <v>368.39998819725139</v>
          </cell>
          <cell r="L93">
            <v>193.40999530891992</v>
          </cell>
          <cell r="M93">
            <v>64.469999448660715</v>
          </cell>
          <cell r="N93">
            <v>-5.2247780803554638E-6</v>
          </cell>
          <cell r="O93">
            <v>-4.2919085955873016E-6</v>
          </cell>
          <cell r="P93">
            <v>-1.7058473540600971E-6</v>
          </cell>
          <cell r="Q93">
            <v>-2.004869730626524E-7</v>
          </cell>
          <cell r="R93">
            <v>545.77573950840679</v>
          </cell>
        </row>
        <row r="94">
          <cell r="B94" t="str">
            <v>Debt Servicing (Principal + Interest)</v>
          </cell>
          <cell r="E94">
            <v>1343.4396744486605</v>
          </cell>
          <cell r="F94">
            <v>3141.3649923369921</v>
          </cell>
          <cell r="G94">
            <v>3652.5599881972512</v>
          </cell>
          <cell r="H94">
            <v>3431.51999530892</v>
          </cell>
          <cell r="I94">
            <v>3210.4799994486607</v>
          </cell>
          <cell r="J94">
            <v>2989.439992336992</v>
          </cell>
          <cell r="K94">
            <v>2768.3999881972513</v>
          </cell>
          <cell r="L94">
            <v>1593.4099953089199</v>
          </cell>
          <cell r="M94">
            <v>1464.4699994486607</v>
          </cell>
          <cell r="N94">
            <v>-5.8172221772019841E-5</v>
          </cell>
          <cell r="O94">
            <v>-4.2919085955873016E-6</v>
          </cell>
          <cell r="P94">
            <v>-1.7058473540600971E-6</v>
          </cell>
          <cell r="Q94">
            <v>-2.004869730626524E-7</v>
          </cell>
          <cell r="R94">
            <v>1815.0065046662958</v>
          </cell>
        </row>
        <row r="95">
          <cell r="B95" t="str">
            <v>CASH GENERATION (excluding DS)</v>
          </cell>
          <cell r="E95">
            <v>2816.28935665872</v>
          </cell>
          <cell r="F95">
            <v>3764.0210573065742</v>
          </cell>
          <cell r="G95">
            <v>4296.1812392527418</v>
          </cell>
          <cell r="H95">
            <v>4920.4042585938423</v>
          </cell>
          <cell r="I95">
            <v>5198.3678353338455</v>
          </cell>
          <cell r="J95">
            <v>5812.4106934613837</v>
          </cell>
          <cell r="K95">
            <v>6080.1514133675619</v>
          </cell>
          <cell r="L95">
            <v>5857.1356432769599</v>
          </cell>
          <cell r="M95">
            <v>5592.1279709603732</v>
          </cell>
          <cell r="N95">
            <v>5653.1167596858159</v>
          </cell>
          <cell r="O95">
            <v>5083.7696508088366</v>
          </cell>
          <cell r="P95">
            <v>5128.6014621075092</v>
          </cell>
          <cell r="Q95">
            <v>5349.1827235311393</v>
          </cell>
          <cell r="R95">
            <v>5042.4430818727142</v>
          </cell>
        </row>
        <row r="96">
          <cell r="B96" t="str">
            <v>DSCR together with DSRA ( x 1.5 TP) (Exc. Cash at year end)</v>
          </cell>
          <cell r="E96">
            <v>0</v>
          </cell>
          <cell r="F96">
            <v>0.79880796365951534</v>
          </cell>
          <cell r="G96">
            <v>0.78414066670079619</v>
          </cell>
          <cell r="H96">
            <v>0.95592317949318351</v>
          </cell>
          <cell r="I96">
            <v>1.0794580748184988</v>
          </cell>
          <cell r="J96">
            <v>1.2962094820531973</v>
          </cell>
          <cell r="K96">
            <v>1.4641794138812296</v>
          </cell>
          <cell r="L96">
            <v>2.4505664603788144</v>
          </cell>
          <cell r="M96">
            <v>2.5456891035062648</v>
          </cell>
          <cell r="R96">
            <v>1.2638860382768333</v>
          </cell>
        </row>
        <row r="98">
          <cell r="B98" t="str">
            <v>Cash at the end of Year</v>
          </cell>
          <cell r="E98">
            <v>2925.0001030299973</v>
          </cell>
          <cell r="F98">
            <v>2146.1643588554562</v>
          </cell>
          <cell r="G98">
            <v>2109.4427329651789</v>
          </cell>
          <cell r="H98">
            <v>2274.3560750016795</v>
          </cell>
          <cell r="I98">
            <v>3295.2385605661607</v>
          </cell>
          <cell r="J98">
            <v>4516.5311610350655</v>
          </cell>
          <cell r="K98">
            <v>5581.3373806338386</v>
          </cell>
          <cell r="L98">
            <v>6922.4973089515952</v>
          </cell>
          <cell r="M98">
            <v>9527.0157461892995</v>
          </cell>
          <cell r="N98">
            <v>12230.569714656267</v>
          </cell>
          <cell r="O98">
            <v>16278.750718007568</v>
          </cell>
          <cell r="P98">
            <v>18542.30625139963</v>
          </cell>
          <cell r="Q98">
            <v>19667.536150424254</v>
          </cell>
          <cell r="R98">
            <v>8155.1343278243057</v>
          </cell>
        </row>
        <row r="99">
          <cell r="B99" t="str">
            <v>DSCR together  with DSRA ( x 1.5 TP) (Inc. Cash at year end)</v>
          </cell>
          <cell r="E99">
            <v>2.1181647212427301</v>
          </cell>
          <cell r="F99">
            <v>1.7046646617861883</v>
          </cell>
          <cell r="G99">
            <v>1.7492225754345254</v>
          </cell>
          <cell r="H99">
            <v>2.0753498916056667</v>
          </cell>
          <cell r="I99">
            <v>2.2643018937082151</v>
          </cell>
          <cell r="J99">
            <v>2.7470316158963981</v>
          </cell>
          <cell r="K99">
            <v>3.2717147360759005</v>
          </cell>
          <cell r="L99">
            <v>5.9440123348167235</v>
          </cell>
          <cell r="M99">
            <v>6.4223622668355995</v>
          </cell>
          <cell r="R99">
            <v>3.1440916330446607</v>
          </cell>
        </row>
        <row r="100">
          <cell r="B100" t="str">
            <v>Allocated funds from Cash Flow to Debt Service Reserve Account</v>
          </cell>
          <cell r="E100">
            <v>671.71983353066128</v>
          </cell>
          <cell r="F100">
            <v>898.96266056796446</v>
          </cell>
          <cell r="G100">
            <v>255.59750355583424</v>
          </cell>
          <cell r="H100">
            <v>-110.51999793012965</v>
          </cell>
          <cell r="I100">
            <v>-110.52000355583436</v>
          </cell>
          <cell r="J100">
            <v>-110.52000206987032</v>
          </cell>
          <cell r="K100">
            <v>-110.5199964441656</v>
          </cell>
          <cell r="L100">
            <v>-587.49499793012967</v>
          </cell>
          <cell r="M100">
            <v>-64.470003555834296</v>
          </cell>
          <cell r="N100">
            <v>0</v>
          </cell>
          <cell r="O100">
            <v>0</v>
          </cell>
          <cell r="P100">
            <v>0</v>
          </cell>
          <cell r="Q100">
            <v>0</v>
          </cell>
          <cell r="R100">
            <v>56.325768936038159</v>
          </cell>
        </row>
        <row r="101">
          <cell r="B101" t="str">
            <v>Trade Accounts Receivables+Inventory</v>
          </cell>
          <cell r="E101">
            <v>3908.48157636104</v>
          </cell>
          <cell r="F101">
            <v>4979.014744951357</v>
          </cell>
          <cell r="G101">
            <v>5999.0905812150977</v>
          </cell>
          <cell r="H101">
            <v>6894.4415029301254</v>
          </cell>
          <cell r="I101">
            <v>7197.4015786502769</v>
          </cell>
          <cell r="J101">
            <v>7599.5495176587538</v>
          </cell>
          <cell r="K101">
            <v>7970.6326755708251</v>
          </cell>
          <cell r="L101">
            <v>8053.8402373369936</v>
          </cell>
          <cell r="M101">
            <v>7951.3636416639065</v>
          </cell>
          <cell r="N101">
            <v>7963.9380352411526</v>
          </cell>
          <cell r="O101">
            <v>7984.018652893752</v>
          </cell>
          <cell r="P101">
            <v>8921.972170734165</v>
          </cell>
          <cell r="Q101">
            <v>9035.5060170540492</v>
          </cell>
          <cell r="R101">
            <v>7266.0962255585764</v>
          </cell>
        </row>
        <row r="103">
          <cell r="B103" t="str">
            <v>FINANCIAL COMPLETION:</v>
          </cell>
          <cell r="E103">
            <v>2005</v>
          </cell>
          <cell r="F103">
            <v>2006</v>
          </cell>
          <cell r="G103">
            <v>2007</v>
          </cell>
          <cell r="H103">
            <v>2008</v>
          </cell>
          <cell r="I103">
            <v>2009</v>
          </cell>
          <cell r="J103">
            <v>2010</v>
          </cell>
          <cell r="K103">
            <v>2011</v>
          </cell>
          <cell r="L103">
            <v>2012</v>
          </cell>
          <cell r="M103">
            <v>2013</v>
          </cell>
          <cell r="N103">
            <v>2014</v>
          </cell>
          <cell r="O103">
            <v>2015</v>
          </cell>
          <cell r="P103">
            <v>2016</v>
          </cell>
          <cell r="Q103">
            <v>2017</v>
          </cell>
          <cell r="R103" t="str">
            <v>Average</v>
          </cell>
        </row>
        <row r="105">
          <cell r="B105" t="str">
            <v>Total Cash Available After Dservice</v>
          </cell>
          <cell r="E105">
            <v>2925.0001030299973</v>
          </cell>
          <cell r="F105">
            <v>2146.1643588554562</v>
          </cell>
          <cell r="G105">
            <v>2109.4427329651789</v>
          </cell>
          <cell r="H105">
            <v>2274.3560750016795</v>
          </cell>
          <cell r="I105">
            <v>3295.2385605661607</v>
          </cell>
          <cell r="J105">
            <v>4516.5311610350655</v>
          </cell>
          <cell r="K105">
            <v>5581.3373806338386</v>
          </cell>
          <cell r="L105">
            <v>6922.4973089515952</v>
          </cell>
          <cell r="M105">
            <v>9527.0157461892995</v>
          </cell>
          <cell r="N105">
            <v>12230.569714656267</v>
          </cell>
          <cell r="O105">
            <v>16278.750718007568</v>
          </cell>
          <cell r="P105">
            <v>18542.30625139963</v>
          </cell>
          <cell r="Q105">
            <v>19667.536150424254</v>
          </cell>
          <cell r="R105">
            <v>8155.1343278243057</v>
          </cell>
        </row>
        <row r="106">
          <cell r="B106" t="str">
            <v>MT of FGAN Sold in Bolivia</v>
          </cell>
          <cell r="E106" t="str">
            <v>Not Met</v>
          </cell>
          <cell r="F106" t="str">
            <v>Not Met</v>
          </cell>
          <cell r="G106">
            <v>23784.122797689521</v>
          </cell>
          <cell r="H106">
            <v>26013.884309972913</v>
          </cell>
          <cell r="I106">
            <v>27730.800674431128</v>
          </cell>
          <cell r="J106">
            <v>29517.304179418508</v>
          </cell>
          <cell r="K106">
            <v>31375.801109233751</v>
          </cell>
          <cell r="L106">
            <v>33308.774570427602</v>
          </cell>
          <cell r="M106">
            <v>34141.493934688297</v>
          </cell>
          <cell r="N106">
            <v>34141.493934688297</v>
          </cell>
          <cell r="O106">
            <v>34141.493934688297</v>
          </cell>
          <cell r="P106">
            <v>35318.78682898789</v>
          </cell>
          <cell r="Q106">
            <v>35318.78682898789</v>
          </cell>
          <cell r="R106">
            <v>31344.794827564914</v>
          </cell>
        </row>
        <row r="107">
          <cell r="B107" t="str">
            <v>Debt/Equity</v>
          </cell>
          <cell r="E107">
            <v>1.1732223742575369</v>
          </cell>
          <cell r="F107">
            <v>0.99504364341000073</v>
          </cell>
          <cell r="G107">
            <v>0.76747939430165246</v>
          </cell>
          <cell r="H107">
            <v>0.52621268000132138</v>
          </cell>
          <cell r="I107">
            <v>0.32751872369938911</v>
          </cell>
          <cell r="J107">
            <v>0.16231337860522954</v>
          </cell>
          <cell r="K107">
            <v>7.4197354941225327E-2</v>
          </cell>
          <cell r="L107">
            <v>-2.4891578940424251E-9</v>
          </cell>
          <cell r="M107">
            <v>2.135706836567604E-9</v>
          </cell>
          <cell r="N107">
            <v>-1.2832566472251767E-9</v>
          </cell>
          <cell r="O107">
            <v>-1.8016855806537735E-9</v>
          </cell>
          <cell r="P107">
            <v>-6.6346970284627182E-10</v>
          </cell>
          <cell r="Q107">
            <v>-7.3076242197530585E-11</v>
          </cell>
          <cell r="R107">
            <v>0.30969134961857042</v>
          </cell>
        </row>
        <row r="108">
          <cell r="B108" t="str">
            <v>Current Ratio</v>
          </cell>
          <cell r="E108">
            <v>3.4907986412825016</v>
          </cell>
          <cell r="F108">
            <v>2.7641725388948335</v>
          </cell>
          <cell r="G108">
            <v>2.93478180233644</v>
          </cell>
          <cell r="H108">
            <v>3.3952316630961663</v>
          </cell>
          <cell r="I108">
            <v>3.8844703903962428</v>
          </cell>
          <cell r="J108">
            <v>4.3455541816240055</v>
          </cell>
          <cell r="K108">
            <v>7.258935769293001</v>
          </cell>
          <cell r="L108">
            <v>8.4944023226711192</v>
          </cell>
          <cell r="M108">
            <v>30.163387929467095</v>
          </cell>
          <cell r="N108">
            <v>36.431951497644974</v>
          </cell>
          <cell r="O108">
            <v>40.108531169962838</v>
          </cell>
          <cell r="P108">
            <v>42.47397284460002</v>
          </cell>
          <cell r="Q108">
            <v>45.533312920250573</v>
          </cell>
          <cell r="R108">
            <v>17.790731051655371</v>
          </cell>
        </row>
        <row r="109">
          <cell r="B109" t="str">
            <v>DSCR Ratio:</v>
          </cell>
          <cell r="E109">
            <v>2.0963273700424039</v>
          </cell>
          <cell r="F109" t="str">
            <v>Not Met</v>
          </cell>
          <cell r="G109" t="str">
            <v>Not Met</v>
          </cell>
          <cell r="H109">
            <v>1.4338847694951562</v>
          </cell>
          <cell r="I109">
            <v>1.6191871135213705</v>
          </cell>
          <cell r="J109">
            <v>1.9443142106321787</v>
          </cell>
          <cell r="K109">
            <v>2.1962691053916981</v>
          </cell>
          <cell r="L109">
            <v>3.6758496898511979</v>
          </cell>
          <cell r="M109">
            <v>3.8185336454210996</v>
          </cell>
          <cell r="N109" t="str">
            <v>Not Met</v>
          </cell>
          <cell r="O109" t="str">
            <v>Not Met</v>
          </cell>
          <cell r="P109" t="str">
            <v>Not Met</v>
          </cell>
          <cell r="Q109" t="str">
            <v>Not Met</v>
          </cell>
          <cell r="R109">
            <v>2.3977665577650145</v>
          </cell>
        </row>
        <row r="110">
          <cell r="B110" t="str">
            <v>Sponsor's contribution:</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row>
        <row r="111">
          <cell r="B111" t="str">
            <v>Sponsor's contribution Accrued::</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row>
        <row r="112">
          <cell r="B112" t="str">
            <v>NPV of Sponsor´s contribution</v>
          </cell>
          <cell r="E112">
            <v>0</v>
          </cell>
        </row>
        <row r="113">
          <cell r="B113" t="str">
            <v>Sponsor´s Cost of Capital</v>
          </cell>
          <cell r="E113">
            <v>9.2100000000000001E-2</v>
          </cell>
        </row>
      </sheetData>
      <sheetData sheetId="1"/>
      <sheetData sheetId="2"/>
      <sheetData sheetId="3"/>
      <sheetData sheetId="4">
        <row r="25">
          <cell r="Q25" t="str">
            <v>FINANCIAL GRAPHS</v>
          </cell>
        </row>
      </sheetData>
      <sheetData sheetId="5">
        <row r="3">
          <cell r="B3" t="str">
            <v>No.</v>
          </cell>
          <cell r="C3" t="str">
            <v>Discount Rate</v>
          </cell>
          <cell r="G3" t="str">
            <v>No.</v>
          </cell>
          <cell r="H3" t="str">
            <v>Chaco Investment</v>
          </cell>
          <cell r="M3" t="str">
            <v>No.</v>
          </cell>
          <cell r="N3" t="str">
            <v>Gas Business</v>
          </cell>
          <cell r="O3" t="str">
            <v>Stand-Alone</v>
          </cell>
          <cell r="P3" t="str">
            <v>Cash (Gas+Div.)</v>
          </cell>
          <cell r="Q3" t="str">
            <v>Cash (Gas+Liq.+Div.)</v>
          </cell>
          <cell r="R3" t="str">
            <v>Liquids</v>
          </cell>
        </row>
        <row r="4">
          <cell r="B4">
            <v>1</v>
          </cell>
          <cell r="C4">
            <v>0.22</v>
          </cell>
          <cell r="G4">
            <v>1</v>
          </cell>
          <cell r="H4">
            <v>2000</v>
          </cell>
          <cell r="M4" t="str">
            <v>NPV @</v>
          </cell>
          <cell r="N4">
            <v>2404.3591228614378</v>
          </cell>
          <cell r="O4">
            <v>1113.4060234113758</v>
          </cell>
          <cell r="P4">
            <v>2162.2751161171036</v>
          </cell>
          <cell r="Q4">
            <v>4125.907793590145</v>
          </cell>
          <cell r="R4">
            <v>1963.632677473043</v>
          </cell>
        </row>
        <row r="5">
          <cell r="B5">
            <v>2</v>
          </cell>
          <cell r="C5">
            <v>0.21</v>
          </cell>
          <cell r="G5">
            <v>2</v>
          </cell>
          <cell r="H5">
            <v>1900</v>
          </cell>
          <cell r="M5" t="str">
            <v>IRR (%)</v>
          </cell>
          <cell r="N5" t="str">
            <v>n/a</v>
          </cell>
          <cell r="O5">
            <v>0.14340262816738999</v>
          </cell>
          <cell r="P5">
            <v>0.24588575224232959</v>
          </cell>
          <cell r="Q5">
            <v>0.37751431746478231</v>
          </cell>
          <cell r="R5" t="str">
            <v>n/a</v>
          </cell>
        </row>
        <row r="6">
          <cell r="B6">
            <v>3</v>
          </cell>
          <cell r="C6">
            <v>0.19999999999999998</v>
          </cell>
          <cell r="G6">
            <v>3</v>
          </cell>
          <cell r="H6">
            <v>1800</v>
          </cell>
          <cell r="M6" t="str">
            <v>ROCE</v>
          </cell>
          <cell r="N6" t="str">
            <v>n/a</v>
          </cell>
          <cell r="O6">
            <v>0.19035591918539194</v>
          </cell>
          <cell r="P6">
            <v>0.4091833999605653</v>
          </cell>
          <cell r="Q6">
            <v>0.58789912455663429</v>
          </cell>
          <cell r="R6">
            <v>0.17871572459606905</v>
          </cell>
        </row>
        <row r="7">
          <cell r="B7">
            <v>4</v>
          </cell>
          <cell r="C7">
            <v>0.18999999999999997</v>
          </cell>
          <cell r="G7">
            <v>4</v>
          </cell>
          <cell r="H7">
            <v>1700</v>
          </cell>
          <cell r="M7" t="str">
            <v>Discounted Payout (years)</v>
          </cell>
          <cell r="N7">
            <v>0</v>
          </cell>
          <cell r="O7">
            <v>7.5532470669114495</v>
          </cell>
          <cell r="P7">
            <v>7.3026239718360086</v>
          </cell>
          <cell r="Q7">
            <v>4.7332002991452971</v>
          </cell>
          <cell r="R7">
            <v>0</v>
          </cell>
        </row>
        <row r="8">
          <cell r="B8">
            <v>5</v>
          </cell>
          <cell r="C8">
            <v>0.17999999999999997</v>
          </cell>
          <cell r="G8">
            <v>5</v>
          </cell>
          <cell r="H8">
            <v>1600</v>
          </cell>
          <cell r="M8" t="str">
            <v>NPV @ x% / Investment</v>
          </cell>
          <cell r="N8" t="str">
            <v>n/a</v>
          </cell>
          <cell r="O8">
            <v>0.69587876463210985</v>
          </cell>
          <cell r="P8">
            <v>1.3514219475731897</v>
          </cell>
          <cell r="Q8">
            <v>2.5786923709938407</v>
          </cell>
          <cell r="R8" t="str">
            <v>n/a</v>
          </cell>
        </row>
        <row r="9">
          <cell r="B9">
            <v>6</v>
          </cell>
          <cell r="C9">
            <v>0.16999999999999996</v>
          </cell>
          <cell r="G9">
            <v>6</v>
          </cell>
          <cell r="H9">
            <v>1500</v>
          </cell>
        </row>
        <row r="10">
          <cell r="B10">
            <v>7</v>
          </cell>
          <cell r="C10">
            <v>0.15999999999999995</v>
          </cell>
          <cell r="G10">
            <v>7</v>
          </cell>
          <cell r="H10">
            <v>1400</v>
          </cell>
        </row>
        <row r="11">
          <cell r="B11">
            <v>8</v>
          </cell>
          <cell r="C11">
            <v>0.14999999999999994</v>
          </cell>
        </row>
        <row r="12">
          <cell r="B12">
            <v>9</v>
          </cell>
          <cell r="C12">
            <v>0.13999999999999993</v>
          </cell>
        </row>
        <row r="13">
          <cell r="B13">
            <v>10</v>
          </cell>
          <cell r="C13">
            <v>0.12999999999999992</v>
          </cell>
          <cell r="G13" t="str">
            <v>No.</v>
          </cell>
          <cell r="H13" t="str">
            <v>Margen del gas</v>
          </cell>
        </row>
        <row r="14">
          <cell r="B14">
            <v>11</v>
          </cell>
          <cell r="C14">
            <v>0.11999999999999993</v>
          </cell>
          <cell r="G14">
            <v>1</v>
          </cell>
          <cell r="H14">
            <v>0.2</v>
          </cell>
        </row>
        <row r="15">
          <cell r="B15">
            <v>12</v>
          </cell>
          <cell r="C15">
            <v>0.10999999999999993</v>
          </cell>
          <cell r="G15">
            <v>2</v>
          </cell>
          <cell r="H15">
            <v>0.18000000000000002</v>
          </cell>
        </row>
        <row r="16">
          <cell r="B16">
            <v>13</v>
          </cell>
          <cell r="C16">
            <v>9.9999999999999936E-2</v>
          </cell>
          <cell r="G16">
            <v>3</v>
          </cell>
          <cell r="H16">
            <v>0.16000000000000003</v>
          </cell>
        </row>
        <row r="17">
          <cell r="B17">
            <v>14</v>
          </cell>
          <cell r="C17">
            <v>8.9999999999999941E-2</v>
          </cell>
          <cell r="G17">
            <v>4</v>
          </cell>
          <cell r="H17">
            <v>0.14000000000000004</v>
          </cell>
        </row>
        <row r="18">
          <cell r="B18">
            <v>15</v>
          </cell>
          <cell r="C18">
            <v>7.9999999999999946E-2</v>
          </cell>
          <cell r="G18">
            <v>5</v>
          </cell>
          <cell r="H18">
            <v>0.12000000000000004</v>
          </cell>
        </row>
        <row r="19">
          <cell r="B19">
            <v>16</v>
          </cell>
          <cell r="C19">
            <v>6.9999999999999951E-2</v>
          </cell>
          <cell r="G19">
            <v>6</v>
          </cell>
          <cell r="H19">
            <v>0.10000000000000003</v>
          </cell>
        </row>
        <row r="20">
          <cell r="B20">
            <v>17</v>
          </cell>
          <cell r="C20">
            <v>5.9999999999999949E-2</v>
          </cell>
          <cell r="G20">
            <v>7</v>
          </cell>
          <cell r="H20">
            <v>8.0000000000000029E-2</v>
          </cell>
        </row>
        <row r="21">
          <cell r="B21">
            <v>18</v>
          </cell>
          <cell r="C21">
            <v>4.9999999999999947E-2</v>
          </cell>
          <cell r="G21">
            <v>8</v>
          </cell>
          <cell r="H21">
            <v>6.0000000000000026E-2</v>
          </cell>
        </row>
        <row r="22">
          <cell r="G22">
            <v>9</v>
          </cell>
          <cell r="H22">
            <v>4.0000000000000022E-2</v>
          </cell>
        </row>
        <row r="23">
          <cell r="G23">
            <v>10</v>
          </cell>
          <cell r="H23">
            <v>2.0000000000000021E-2</v>
          </cell>
        </row>
        <row r="26">
          <cell r="G26" t="str">
            <v>No.</v>
          </cell>
          <cell r="H26" t="str">
            <v>Evaluation</v>
          </cell>
        </row>
        <row r="27">
          <cell r="G27">
            <v>1</v>
          </cell>
          <cell r="H27" t="str">
            <v>Stand-Alone</v>
          </cell>
        </row>
        <row r="28">
          <cell r="G28">
            <v>2</v>
          </cell>
          <cell r="H28" t="str">
            <v>Gas Business</v>
          </cell>
        </row>
        <row r="29">
          <cell r="G29">
            <v>3</v>
          </cell>
          <cell r="H29" t="str">
            <v>Liquids</v>
          </cell>
        </row>
        <row r="30">
          <cell r="G30">
            <v>4</v>
          </cell>
          <cell r="H30" t="str">
            <v>Cash (Gas+Div.)</v>
          </cell>
        </row>
        <row r="31">
          <cell r="G31">
            <v>5</v>
          </cell>
          <cell r="H31" t="str">
            <v>Cash (Gas+Liq.+Div.)</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5">
          <cell r="Q25" t="str">
            <v>FINANCIAL GRAPHS</v>
          </cell>
        </row>
      </sheetData>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ow r="25">
          <cell r="Q25" t="str">
            <v>FINANCIAL GRAPHS</v>
          </cell>
        </row>
      </sheetData>
      <sheetData sheetId="50"/>
      <sheetData sheetId="51"/>
      <sheetData sheetId="52"/>
      <sheetData sheetId="53"/>
      <sheetData sheetId="54"/>
      <sheetData sheetId="55"/>
      <sheetData sheetId="56"/>
      <sheetData sheetId="57"/>
      <sheetData sheetId="58"/>
      <sheetData sheetId="59"/>
      <sheetData sheetId="60">
        <row r="25">
          <cell r="Q25" t="str">
            <v>FINANCIAL GRAPHS</v>
          </cell>
        </row>
      </sheetData>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ow r="25">
          <cell r="Q25" t="str">
            <v>FINANCIAL GRAPHS</v>
          </cell>
        </row>
      </sheetData>
      <sheetData sheetId="83"/>
      <sheetData sheetId="84"/>
      <sheetData sheetId="85"/>
      <sheetData sheetId="86"/>
      <sheetData sheetId="87"/>
      <sheetData sheetId="88"/>
      <sheetData sheetId="89"/>
      <sheetData sheetId="90"/>
      <sheetData sheetId="91"/>
      <sheetData sheetId="92" refreshError="1"/>
      <sheetData sheetId="93"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s"/>
      <sheetName val="What-if"/>
      <sheetName val="Fin Charts"/>
      <sheetName val="Sensitivity"/>
    </sheetNames>
    <sheetDataSet>
      <sheetData sheetId="0" refreshError="1"/>
      <sheetData sheetId="1" refreshError="1"/>
      <sheetData sheetId="2" refreshError="1"/>
      <sheetData sheetId="3"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EC"/>
      <sheetName val="VPO"/>
      <sheetName val="GOP"/>
      <sheetName val="GIP"/>
      <sheetName val="GCO"/>
      <sheetName val="UND"/>
      <sheetName val="LIST"/>
      <sheetName val="FUNC"/>
      <sheetName val="partidas"/>
      <sheetName val="Desembolsos IDH"/>
      <sheetName val="DATOS"/>
      <sheetName val="Hoja1"/>
      <sheetName val="Hoja2"/>
      <sheetName val="FECHAS"/>
      <sheetName val="Listas"/>
      <sheetName val="A. Datos Generales"/>
      <sheetName val="Hoja6"/>
      <sheetName val="CATÁLOGOS"/>
      <sheetName val="Hoja3"/>
      <sheetName val="Desembolsos_IDH"/>
      <sheetName val="Desembolsos_IDH1"/>
      <sheetName val="A__Datos_Generales"/>
      <sheetName val="A. Datos Grales."/>
    </sheetNames>
    <sheetDataSet>
      <sheetData sheetId="0">
        <row r="3">
          <cell r="K3">
            <v>1</v>
          </cell>
        </row>
        <row r="5">
          <cell r="K5">
            <v>1</v>
          </cell>
        </row>
        <row r="24">
          <cell r="N24">
            <v>0.25</v>
          </cell>
        </row>
      </sheetData>
      <sheetData sheetId="1"/>
      <sheetData sheetId="2"/>
      <sheetData sheetId="3"/>
      <sheetData sheetId="4"/>
      <sheetData sheetId="5"/>
      <sheetData sheetId="6"/>
      <sheetData sheetId="7">
        <row r="2">
          <cell r="B2">
            <v>55699</v>
          </cell>
          <cell r="C2" t="str">
            <v>Pena D. Jesus M.</v>
          </cell>
          <cell r="D2">
            <v>5133</v>
          </cell>
          <cell r="E2" t="str">
            <v>ASESOR GRAL</v>
          </cell>
          <cell r="F2">
            <v>13720</v>
          </cell>
          <cell r="G2">
            <v>448.8</v>
          </cell>
          <cell r="H2">
            <v>0</v>
          </cell>
          <cell r="I2">
            <v>0</v>
          </cell>
          <cell r="J2" t="str">
            <v>Asesor VPO</v>
          </cell>
          <cell r="K2" t="str">
            <v>Daf</v>
          </cell>
        </row>
        <row r="3">
          <cell r="B3">
            <v>165308</v>
          </cell>
          <cell r="C3" t="str">
            <v>Lora R. Raul E.</v>
          </cell>
          <cell r="D3">
            <v>5134</v>
          </cell>
          <cell r="E3" t="str">
            <v>PROFESIONAL</v>
          </cell>
          <cell r="F3">
            <v>13720</v>
          </cell>
          <cell r="G3">
            <v>0</v>
          </cell>
          <cell r="H3">
            <v>0</v>
          </cell>
          <cell r="I3">
            <v>0</v>
          </cell>
          <cell r="J3" t="str">
            <v>Experto Medio Ambiente</v>
          </cell>
          <cell r="K3" t="str">
            <v>Daf</v>
          </cell>
        </row>
        <row r="4">
          <cell r="B4">
            <v>167593</v>
          </cell>
          <cell r="C4" t="str">
            <v>Villarroel. Gonzalo.</v>
          </cell>
          <cell r="D4">
            <v>1107</v>
          </cell>
          <cell r="E4" t="str">
            <v>ENCARGADO ADM. II</v>
          </cell>
          <cell r="F4">
            <v>2333</v>
          </cell>
          <cell r="G4">
            <v>0</v>
          </cell>
          <cell r="H4">
            <v>0</v>
          </cell>
          <cell r="I4">
            <v>0</v>
          </cell>
          <cell r="J4" t="str">
            <v>????</v>
          </cell>
          <cell r="K4" t="str">
            <v>Drgn</v>
          </cell>
        </row>
        <row r="5">
          <cell r="B5">
            <v>55939</v>
          </cell>
          <cell r="C5" t="str">
            <v>Garcia C. Teofilo .</v>
          </cell>
          <cell r="D5">
            <v>5113</v>
          </cell>
          <cell r="E5" t="str">
            <v>ADMINISTRADOR REGION</v>
          </cell>
          <cell r="F5">
            <v>10977</v>
          </cell>
          <cell r="G5">
            <v>448.8</v>
          </cell>
          <cell r="H5">
            <v>0</v>
          </cell>
          <cell r="I5">
            <v>0</v>
          </cell>
          <cell r="J5" t="str">
            <v>Administrador GN</v>
          </cell>
          <cell r="K5" t="str">
            <v>Drgn</v>
          </cell>
        </row>
        <row r="6">
          <cell r="B6">
            <v>166843</v>
          </cell>
          <cell r="C6" t="str">
            <v>Yupanqui C. Elvira P.</v>
          </cell>
          <cell r="D6">
            <v>1403</v>
          </cell>
          <cell r="E6" t="str">
            <v>TENEDOR DE LIBROS II</v>
          </cell>
          <cell r="F6">
            <v>2439</v>
          </cell>
          <cell r="G6">
            <v>0</v>
          </cell>
          <cell r="H6">
            <v>609.9</v>
          </cell>
          <cell r="I6">
            <v>0</v>
          </cell>
          <cell r="J6" t="str">
            <v>Archivo</v>
          </cell>
          <cell r="K6" t="str">
            <v>Drgn</v>
          </cell>
        </row>
        <row r="7">
          <cell r="B7">
            <v>69146</v>
          </cell>
          <cell r="C7" t="str">
            <v>Loria M. Mario A.</v>
          </cell>
          <cell r="D7">
            <v>6138</v>
          </cell>
          <cell r="E7" t="str">
            <v>DIRECTOR GENERAL</v>
          </cell>
          <cell r="F7">
            <v>18706</v>
          </cell>
          <cell r="G7">
            <v>554.4</v>
          </cell>
          <cell r="H7">
            <v>0</v>
          </cell>
          <cell r="I7">
            <v>0</v>
          </cell>
          <cell r="J7" t="str">
            <v>Director de GN</v>
          </cell>
          <cell r="K7" t="str">
            <v>Drgn</v>
          </cell>
        </row>
        <row r="8">
          <cell r="B8">
            <v>166884</v>
          </cell>
          <cell r="C8" t="str">
            <v>Cutily Q. Ruben J.</v>
          </cell>
          <cell r="D8">
            <v>1108</v>
          </cell>
          <cell r="E8" t="str">
            <v>ENCARGADO ADM. III</v>
          </cell>
          <cell r="F8">
            <v>2558</v>
          </cell>
          <cell r="G8">
            <v>0</v>
          </cell>
          <cell r="H8">
            <v>852.8</v>
          </cell>
          <cell r="I8">
            <v>0</v>
          </cell>
          <cell r="J8" t="str">
            <v>Estadística aprendiz</v>
          </cell>
          <cell r="K8" t="str">
            <v>Drgn</v>
          </cell>
        </row>
        <row r="9">
          <cell r="B9">
            <v>71134</v>
          </cell>
          <cell r="C9" t="str">
            <v>Mejia E. Luis L.</v>
          </cell>
          <cell r="D9">
            <v>3183</v>
          </cell>
          <cell r="E9" t="str">
            <v>TECNICO ESP.SUP. III</v>
          </cell>
          <cell r="F9">
            <v>4105</v>
          </cell>
          <cell r="G9">
            <v>448.8</v>
          </cell>
          <cell r="H9">
            <v>2277</v>
          </cell>
          <cell r="I9">
            <v>0</v>
          </cell>
          <cell r="J9" t="str">
            <v>Facturación</v>
          </cell>
          <cell r="K9" t="str">
            <v>Drgn</v>
          </cell>
        </row>
        <row r="10">
          <cell r="B10">
            <v>167213</v>
          </cell>
          <cell r="C10" t="str">
            <v>Argote L. Samuel .</v>
          </cell>
          <cell r="D10">
            <v>1119</v>
          </cell>
          <cell r="E10" t="str">
            <v>ENCARGADO ARCH.SEC.G</v>
          </cell>
          <cell r="F10">
            <v>3071</v>
          </cell>
          <cell r="G10">
            <v>0</v>
          </cell>
          <cell r="H10">
            <v>1023.6</v>
          </cell>
          <cell r="I10">
            <v>0</v>
          </cell>
          <cell r="J10" t="str">
            <v>Lecturación entrenamiento</v>
          </cell>
          <cell r="K10" t="str">
            <v>Drgn</v>
          </cell>
        </row>
        <row r="11">
          <cell r="B11">
            <v>167585</v>
          </cell>
          <cell r="C11" t="str">
            <v>Vaca. Miguel J.</v>
          </cell>
          <cell r="F11">
            <v>3071</v>
          </cell>
          <cell r="G11">
            <v>0</v>
          </cell>
          <cell r="H11">
            <v>0</v>
          </cell>
          <cell r="I11">
            <v>0</v>
          </cell>
          <cell r="J11" t="str">
            <v>Lecturación entrenamiento</v>
          </cell>
          <cell r="K11" t="str">
            <v>Drgn</v>
          </cell>
        </row>
        <row r="12">
          <cell r="B12">
            <v>107193</v>
          </cell>
          <cell r="C12" t="str">
            <v>Garnica Q. Abdon .</v>
          </cell>
          <cell r="D12">
            <v>2322</v>
          </cell>
          <cell r="E12" t="str">
            <v>INSPECTOR IND. I</v>
          </cell>
          <cell r="F12">
            <v>2801</v>
          </cell>
          <cell r="G12">
            <v>448.8</v>
          </cell>
          <cell r="H12">
            <v>1895.6</v>
          </cell>
          <cell r="I12">
            <v>0</v>
          </cell>
          <cell r="J12" t="str">
            <v>Lecturas de medidor</v>
          </cell>
          <cell r="K12" t="str">
            <v>Drgn</v>
          </cell>
        </row>
        <row r="13">
          <cell r="B13">
            <v>154435</v>
          </cell>
          <cell r="C13" t="str">
            <v>Deri V. Gloria M.</v>
          </cell>
          <cell r="D13">
            <v>1106</v>
          </cell>
          <cell r="E13" t="str">
            <v>ENCARGADO ADM. I</v>
          </cell>
          <cell r="F13">
            <v>2034</v>
          </cell>
          <cell r="G13">
            <v>343.2</v>
          </cell>
          <cell r="H13">
            <v>396</v>
          </cell>
          <cell r="I13">
            <v>0</v>
          </cell>
          <cell r="J13" t="str">
            <v>Mensajera</v>
          </cell>
          <cell r="K13" t="str">
            <v>Drgn</v>
          </cell>
        </row>
        <row r="14">
          <cell r="B14">
            <v>79319</v>
          </cell>
          <cell r="C14" t="str">
            <v>Loza T. Mario .</v>
          </cell>
          <cell r="D14">
            <v>3181</v>
          </cell>
          <cell r="E14" t="str">
            <v>TECNICO ESP.SUP. I</v>
          </cell>
          <cell r="F14">
            <v>3373</v>
          </cell>
          <cell r="G14">
            <v>660</v>
          </cell>
          <cell r="H14">
            <v>1680.5</v>
          </cell>
          <cell r="I14">
            <v>0</v>
          </cell>
          <cell r="J14" t="str">
            <v>Mensajero</v>
          </cell>
          <cell r="K14" t="str">
            <v>Drgn</v>
          </cell>
        </row>
        <row r="15">
          <cell r="B15">
            <v>190000</v>
          </cell>
          <cell r="C15" t="str">
            <v>Salas H. Regina Y.</v>
          </cell>
          <cell r="D15">
            <v>6061</v>
          </cell>
          <cell r="E15" t="str">
            <v>INGENIERO ENCARG. II</v>
          </cell>
          <cell r="F15">
            <v>6671</v>
          </cell>
          <cell r="G15">
            <v>66</v>
          </cell>
          <cell r="H15">
            <v>0</v>
          </cell>
          <cell r="I15">
            <v>0</v>
          </cell>
          <cell r="J15" t="str">
            <v>Operaciones y Mantenimiento</v>
          </cell>
          <cell r="K15" t="str">
            <v>Drgn</v>
          </cell>
        </row>
        <row r="16">
          <cell r="B16">
            <v>166025</v>
          </cell>
          <cell r="C16" t="str">
            <v>Choque A. Edman R.</v>
          </cell>
          <cell r="D16">
            <v>2404</v>
          </cell>
          <cell r="E16" t="str">
            <v>SUPERVISOR VIGILANCI</v>
          </cell>
          <cell r="F16">
            <v>2224</v>
          </cell>
          <cell r="G16">
            <v>0</v>
          </cell>
          <cell r="H16">
            <v>1111.8</v>
          </cell>
          <cell r="I16">
            <v>0</v>
          </cell>
          <cell r="J16" t="str">
            <v>Por Edwin Tapia Operador GLP</v>
          </cell>
          <cell r="K16" t="str">
            <v>Drgn</v>
          </cell>
        </row>
        <row r="17">
          <cell r="B17">
            <v>57043</v>
          </cell>
          <cell r="C17" t="str">
            <v>Rey T. Alejandro .</v>
          </cell>
          <cell r="D17">
            <v>3182</v>
          </cell>
          <cell r="E17" t="str">
            <v>TECNICO ESP.SUP. II</v>
          </cell>
          <cell r="F17">
            <v>3720</v>
          </cell>
          <cell r="G17">
            <v>554.4</v>
          </cell>
          <cell r="H17">
            <v>2492.6999999999998</v>
          </cell>
          <cell r="I17">
            <v>0</v>
          </cell>
          <cell r="J17" t="str">
            <v>Revisa proyectos</v>
          </cell>
          <cell r="K17" t="str">
            <v>Drgn</v>
          </cell>
        </row>
        <row r="18">
          <cell r="B18">
            <v>163154</v>
          </cell>
          <cell r="C18" t="str">
            <v xml:space="preserve"> R. Elba A.</v>
          </cell>
          <cell r="D18">
            <v>1112</v>
          </cell>
          <cell r="E18" t="str">
            <v>SECRETARIA III</v>
          </cell>
          <cell r="F18">
            <v>2224</v>
          </cell>
          <cell r="G18">
            <v>145.19999999999999</v>
          </cell>
          <cell r="H18">
            <v>592.20000000000005</v>
          </cell>
          <cell r="I18">
            <v>0</v>
          </cell>
          <cell r="J18" t="str">
            <v>Secretaria de Regina y García</v>
          </cell>
          <cell r="K18" t="str">
            <v>Drgn</v>
          </cell>
        </row>
        <row r="19">
          <cell r="B19">
            <v>160507</v>
          </cell>
          <cell r="C19" t="str">
            <v>Davila S. Helen C.</v>
          </cell>
          <cell r="D19">
            <v>1113</v>
          </cell>
          <cell r="E19" t="str">
            <v>SECRETARIA EJEC. I</v>
          </cell>
          <cell r="F19">
            <v>2439</v>
          </cell>
          <cell r="G19">
            <v>237.6</v>
          </cell>
          <cell r="H19">
            <v>892.4</v>
          </cell>
          <cell r="I19">
            <v>0</v>
          </cell>
          <cell r="J19" t="str">
            <v>Secretaria DRGN</v>
          </cell>
          <cell r="K19" t="str">
            <v>Drgn</v>
          </cell>
        </row>
        <row r="20">
          <cell r="B20">
            <v>87056</v>
          </cell>
          <cell r="C20" t="str">
            <v>Criales R. Carlos .</v>
          </cell>
          <cell r="D20">
            <v>1605</v>
          </cell>
          <cell r="E20" t="str">
            <v>ENCARGADO CONT.COMP.</v>
          </cell>
          <cell r="F20">
            <v>2801</v>
          </cell>
          <cell r="G20">
            <v>448.8</v>
          </cell>
          <cell r="H20">
            <v>2301.8000000000002</v>
          </cell>
          <cell r="I20">
            <v>0</v>
          </cell>
          <cell r="J20" t="str">
            <v>Supervisor de RED</v>
          </cell>
          <cell r="K20" t="str">
            <v>Drgn</v>
          </cell>
        </row>
        <row r="21">
          <cell r="B21">
            <v>100214</v>
          </cell>
          <cell r="C21" t="str">
            <v>Montecinos Z. Felix G.</v>
          </cell>
          <cell r="D21">
            <v>2322</v>
          </cell>
          <cell r="E21" t="str">
            <v>INSPECTOR IND. I</v>
          </cell>
          <cell r="F21">
            <v>2801</v>
          </cell>
          <cell r="G21">
            <v>448.8</v>
          </cell>
          <cell r="H21">
            <v>2166.4</v>
          </cell>
          <cell r="I21">
            <v>0</v>
          </cell>
          <cell r="J21" t="str">
            <v>Supervisor de RED</v>
          </cell>
          <cell r="K21" t="str">
            <v>Drgn</v>
          </cell>
        </row>
        <row r="22">
          <cell r="B22">
            <v>160465</v>
          </cell>
          <cell r="C22" t="str">
            <v>Cano V. Walter A.</v>
          </cell>
          <cell r="D22">
            <v>2322</v>
          </cell>
          <cell r="E22" t="str">
            <v>INSPECTOR IND. I</v>
          </cell>
          <cell r="F22">
            <v>2801</v>
          </cell>
          <cell r="G22">
            <v>237.6</v>
          </cell>
          <cell r="H22">
            <v>2025.6</v>
          </cell>
          <cell r="I22">
            <v>0</v>
          </cell>
          <cell r="J22" t="str">
            <v>Supervisor de RED</v>
          </cell>
          <cell r="K22" t="str">
            <v>Drgn</v>
          </cell>
        </row>
        <row r="23">
          <cell r="B23">
            <v>62687</v>
          </cell>
          <cell r="C23" t="str">
            <v>Ali P. Emilio .</v>
          </cell>
          <cell r="D23">
            <v>2531</v>
          </cell>
          <cell r="E23" t="str">
            <v>MECANICO SUPERVISOR</v>
          </cell>
          <cell r="F23">
            <v>2801</v>
          </cell>
          <cell r="G23">
            <v>660</v>
          </cell>
          <cell r="H23">
            <v>2307.1999999999998</v>
          </cell>
          <cell r="I23">
            <v>0</v>
          </cell>
          <cell r="J23" t="str">
            <v>Supervisor, apoyo en electricidad etc.</v>
          </cell>
          <cell r="K23" t="str">
            <v>Drgn</v>
          </cell>
        </row>
        <row r="24">
          <cell r="B24">
            <v>80895</v>
          </cell>
          <cell r="C24" t="str">
            <v>Morales M. Reynaldo .</v>
          </cell>
          <cell r="D24">
            <v>3181</v>
          </cell>
          <cell r="E24" t="str">
            <v>TECNICO ESP.SUP. I</v>
          </cell>
          <cell r="F24">
            <v>3373</v>
          </cell>
          <cell r="G24">
            <v>554.4</v>
          </cell>
          <cell r="H24">
            <v>1963.8</v>
          </cell>
          <cell r="I24">
            <v>0</v>
          </cell>
          <cell r="J24" t="str">
            <v>Viene de Lizarazu y maneja caja chica del proyecto 10000bs y recibos oficiales y conciliación de cuantas</v>
          </cell>
          <cell r="K24" t="str">
            <v>Drgn</v>
          </cell>
        </row>
        <row r="25">
          <cell r="B25">
            <v>191024</v>
          </cell>
          <cell r="C25" t="str">
            <v>Montoya R. Miguel A.</v>
          </cell>
          <cell r="D25">
            <v>2301</v>
          </cell>
          <cell r="E25" t="str">
            <v>OPERADOR PTA.GAS I</v>
          </cell>
          <cell r="F25">
            <v>1940</v>
          </cell>
          <cell r="G25">
            <v>0</v>
          </cell>
          <cell r="H25">
            <v>0</v>
          </cell>
          <cell r="I25">
            <v>0</v>
          </cell>
          <cell r="K25" t="str">
            <v>Drgn</v>
          </cell>
        </row>
        <row r="26">
          <cell r="B26">
            <v>191025</v>
          </cell>
          <cell r="C26" t="str">
            <v>Bicker  R. Franz G.</v>
          </cell>
          <cell r="D26">
            <v>2301</v>
          </cell>
          <cell r="E26" t="str">
            <v>OPERADOR PTA.GAS I</v>
          </cell>
          <cell r="F26">
            <v>1940</v>
          </cell>
          <cell r="G26">
            <v>0</v>
          </cell>
          <cell r="H26">
            <v>0</v>
          </cell>
          <cell r="I26">
            <v>0</v>
          </cell>
          <cell r="K26" t="str">
            <v>Drgn</v>
          </cell>
        </row>
        <row r="27">
          <cell r="B27">
            <v>4100</v>
          </cell>
          <cell r="C27" t="str">
            <v>Rosas D. Jose M.</v>
          </cell>
          <cell r="D27">
            <v>2114</v>
          </cell>
          <cell r="E27" t="str">
            <v>OPERADOR DET.GAS III</v>
          </cell>
          <cell r="F27">
            <v>2558</v>
          </cell>
          <cell r="G27">
            <v>66</v>
          </cell>
          <cell r="H27">
            <v>1749.6</v>
          </cell>
          <cell r="I27">
            <v>0</v>
          </cell>
          <cell r="J27" t="str">
            <v>Supervisor Camiri</v>
          </cell>
          <cell r="K27" t="str">
            <v>Drgn-Cam</v>
          </cell>
        </row>
        <row r="28">
          <cell r="B28">
            <v>191026</v>
          </cell>
          <cell r="C28" t="str">
            <v>Villalobos G.</v>
          </cell>
          <cell r="D28">
            <v>2322</v>
          </cell>
          <cell r="E28" t="str">
            <v>INSPECTOR IND. I</v>
          </cell>
          <cell r="F28">
            <v>2801</v>
          </cell>
          <cell r="G28">
            <v>0</v>
          </cell>
          <cell r="H28">
            <v>0</v>
          </cell>
          <cell r="I28">
            <v>0</v>
          </cell>
          <cell r="K28" t="str">
            <v>Drgn-Cam</v>
          </cell>
        </row>
        <row r="29">
          <cell r="B29">
            <v>167221</v>
          </cell>
          <cell r="C29" t="str">
            <v>Manzaneda P. Ricardo D.</v>
          </cell>
          <cell r="D29">
            <v>2106</v>
          </cell>
          <cell r="E29" t="str">
            <v>OPERADOR DETC.GAS I</v>
          </cell>
          <cell r="F29">
            <v>2127</v>
          </cell>
          <cell r="G29">
            <v>0</v>
          </cell>
          <cell r="H29">
            <v>638.28</v>
          </cell>
          <cell r="I29">
            <v>0</v>
          </cell>
          <cell r="K29" t="str">
            <v>Drgn-Oru</v>
          </cell>
        </row>
        <row r="30">
          <cell r="B30">
            <v>167239</v>
          </cell>
          <cell r="C30" t="str">
            <v>Garcia V. Freddy L.</v>
          </cell>
          <cell r="D30">
            <v>2312</v>
          </cell>
          <cell r="E30" t="str">
            <v>SUPERVISOR MANT.DUCT</v>
          </cell>
          <cell r="F30">
            <v>2558</v>
          </cell>
          <cell r="G30">
            <v>0</v>
          </cell>
          <cell r="H30">
            <v>852.8</v>
          </cell>
          <cell r="I30">
            <v>0</v>
          </cell>
          <cell r="K30" t="str">
            <v>Drgn-Oru</v>
          </cell>
        </row>
        <row r="31">
          <cell r="B31">
            <v>190923</v>
          </cell>
          <cell r="C31" t="str">
            <v>Burgoa V. Marco.</v>
          </cell>
          <cell r="D31">
            <v>2114</v>
          </cell>
          <cell r="E31" t="str">
            <v>OPERADOR DET.GAS III</v>
          </cell>
          <cell r="F31">
            <v>2558</v>
          </cell>
          <cell r="G31">
            <v>0</v>
          </cell>
          <cell r="H31">
            <v>618.28</v>
          </cell>
          <cell r="I31">
            <v>0</v>
          </cell>
          <cell r="K31" t="str">
            <v>Drgn-Pts</v>
          </cell>
        </row>
        <row r="32">
          <cell r="B32">
            <v>200063</v>
          </cell>
          <cell r="C32" t="str">
            <v>Michel H. Edmundo .</v>
          </cell>
          <cell r="D32">
            <v>2106</v>
          </cell>
          <cell r="E32" t="str">
            <v>OPERADOR DETC.GAS I</v>
          </cell>
          <cell r="F32">
            <v>2127</v>
          </cell>
          <cell r="G32">
            <v>66</v>
          </cell>
          <cell r="H32">
            <v>584.96</v>
          </cell>
          <cell r="I32">
            <v>0</v>
          </cell>
          <cell r="K32" t="str">
            <v>Drgn-Pts</v>
          </cell>
        </row>
        <row r="33">
          <cell r="B33">
            <v>167007</v>
          </cell>
          <cell r="C33" t="str">
            <v>Arcienega L. David .</v>
          </cell>
          <cell r="D33">
            <v>2403</v>
          </cell>
          <cell r="E33" t="str">
            <v>CONTROL VIG. TURNO</v>
          </cell>
          <cell r="F33">
            <v>1940</v>
          </cell>
          <cell r="G33">
            <v>0</v>
          </cell>
          <cell r="H33">
            <v>776.16</v>
          </cell>
          <cell r="I33">
            <v>0</v>
          </cell>
          <cell r="J33" t="str">
            <v>Coordinador planta Glp</v>
          </cell>
          <cell r="K33" t="str">
            <v>Dtcc</v>
          </cell>
        </row>
        <row r="34">
          <cell r="B34">
            <v>165035</v>
          </cell>
          <cell r="C34" t="str">
            <v>Cruz R. Jorge .</v>
          </cell>
          <cell r="D34">
            <v>5123</v>
          </cell>
          <cell r="E34" t="str">
            <v>ASESOR II</v>
          </cell>
          <cell r="F34">
            <v>12261</v>
          </cell>
          <cell r="G34">
            <v>0</v>
          </cell>
          <cell r="H34">
            <v>0</v>
          </cell>
          <cell r="I34">
            <v>0</v>
          </cell>
          <cell r="J34" t="str">
            <v>Distrital</v>
          </cell>
          <cell r="K34" t="str">
            <v>Dtcc</v>
          </cell>
        </row>
        <row r="35">
          <cell r="B35">
            <v>166496</v>
          </cell>
          <cell r="C35" t="str">
            <v>Guzman R. Ariel .</v>
          </cell>
          <cell r="D35">
            <v>1108</v>
          </cell>
          <cell r="E35" t="str">
            <v>ENCARGADO ADM. III</v>
          </cell>
          <cell r="F35">
            <v>2558</v>
          </cell>
          <cell r="G35">
            <v>0</v>
          </cell>
          <cell r="H35">
            <v>831.48</v>
          </cell>
          <cell r="I35">
            <v>0</v>
          </cell>
          <cell r="J35" t="str">
            <v>Enc Mov Prod Santana</v>
          </cell>
          <cell r="K35" t="str">
            <v>Dtcc</v>
          </cell>
        </row>
        <row r="36">
          <cell r="B36">
            <v>80192</v>
          </cell>
          <cell r="C36" t="str">
            <v>Yariguay N. Luciano .</v>
          </cell>
          <cell r="D36">
            <v>1317</v>
          </cell>
          <cell r="E36" t="str">
            <v>OPERADOR EQ.PES. III</v>
          </cell>
          <cell r="F36">
            <v>2558</v>
          </cell>
          <cell r="G36">
            <v>448.8</v>
          </cell>
          <cell r="H36">
            <v>852.04</v>
          </cell>
          <cell r="I36">
            <v>0</v>
          </cell>
          <cell r="J36" t="str">
            <v>Enc Taller Mecánico</v>
          </cell>
          <cell r="K36" t="str">
            <v>Dtcc</v>
          </cell>
        </row>
        <row r="37">
          <cell r="B37">
            <v>166504</v>
          </cell>
          <cell r="C37" t="str">
            <v>Soliz G. Lucio Z.</v>
          </cell>
          <cell r="D37">
            <v>1301</v>
          </cell>
          <cell r="E37" t="str">
            <v>CHOFER II</v>
          </cell>
          <cell r="F37">
            <v>2034</v>
          </cell>
          <cell r="G37">
            <v>0</v>
          </cell>
          <cell r="H37">
            <v>593.25</v>
          </cell>
          <cell r="I37">
            <v>0</v>
          </cell>
          <cell r="J37" t="str">
            <v>Enc Taller Rep Garrafas</v>
          </cell>
          <cell r="K37" t="str">
            <v>Dtcc</v>
          </cell>
        </row>
        <row r="38">
          <cell r="B38">
            <v>165225</v>
          </cell>
          <cell r="C38" t="str">
            <v>Mita C. Jose A.</v>
          </cell>
          <cell r="D38">
            <v>2527</v>
          </cell>
          <cell r="E38" t="str">
            <v>MECANICO III</v>
          </cell>
          <cell r="F38">
            <v>2333</v>
          </cell>
          <cell r="G38">
            <v>0</v>
          </cell>
          <cell r="H38">
            <v>1146.96</v>
          </cell>
          <cell r="I38">
            <v>0</v>
          </cell>
          <cell r="J38" t="str">
            <v>Mecánico planta Glp</v>
          </cell>
          <cell r="K38" t="str">
            <v>Dtcc</v>
          </cell>
        </row>
        <row r="39">
          <cell r="B39">
            <v>165886</v>
          </cell>
          <cell r="C39" t="str">
            <v>Flores A. Jaime J.</v>
          </cell>
          <cell r="D39">
            <v>1108</v>
          </cell>
          <cell r="E39" t="str">
            <v>ENCARGADO ADM. III</v>
          </cell>
          <cell r="F39">
            <v>2558</v>
          </cell>
          <cell r="G39">
            <v>0</v>
          </cell>
          <cell r="H39">
            <v>852.8</v>
          </cell>
          <cell r="I39">
            <v>0</v>
          </cell>
          <cell r="J39" t="str">
            <v>Mensajero</v>
          </cell>
          <cell r="K39" t="str">
            <v>Dtcc</v>
          </cell>
        </row>
        <row r="40">
          <cell r="B40">
            <v>165902</v>
          </cell>
          <cell r="C40" t="str">
            <v>Vargas L. Hugo V.</v>
          </cell>
          <cell r="D40">
            <v>1506</v>
          </cell>
          <cell r="E40" t="str">
            <v>ENCARGADO ENV.O GLP</v>
          </cell>
          <cell r="F40">
            <v>2127</v>
          </cell>
          <cell r="G40">
            <v>0</v>
          </cell>
          <cell r="H40">
            <v>620.54999999999995</v>
          </cell>
          <cell r="I40">
            <v>0</v>
          </cell>
          <cell r="J40" t="str">
            <v>Operador Glp</v>
          </cell>
          <cell r="K40" t="str">
            <v>Dtcc</v>
          </cell>
        </row>
        <row r="41">
          <cell r="B41">
            <v>73635</v>
          </cell>
          <cell r="C41" t="str">
            <v>Ayllon G. Edwin .</v>
          </cell>
          <cell r="D41">
            <v>1104</v>
          </cell>
          <cell r="E41" t="str">
            <v>OFICIAL ADM. I</v>
          </cell>
          <cell r="F41">
            <v>1669</v>
          </cell>
          <cell r="G41">
            <v>448.8</v>
          </cell>
          <cell r="H41">
            <v>864.85</v>
          </cell>
          <cell r="I41">
            <v>0</v>
          </cell>
          <cell r="J41" t="str">
            <v>Seg y vigilancia</v>
          </cell>
          <cell r="K41" t="str">
            <v>Dtcc</v>
          </cell>
        </row>
        <row r="42">
          <cell r="B42">
            <v>149740</v>
          </cell>
          <cell r="C42" t="str">
            <v>Carrasco C. Adolfo .</v>
          </cell>
          <cell r="D42">
            <v>2108</v>
          </cell>
          <cell r="E42" t="str">
            <v>ENCARGADO ARCH.TEC.</v>
          </cell>
          <cell r="F42">
            <v>2801</v>
          </cell>
          <cell r="G42">
            <v>145.19999999999999</v>
          </cell>
          <cell r="H42">
            <v>1202.95</v>
          </cell>
          <cell r="I42">
            <v>0</v>
          </cell>
          <cell r="J42" t="str">
            <v>Seg y vigilancia</v>
          </cell>
          <cell r="K42" t="str">
            <v>Dtcc</v>
          </cell>
        </row>
        <row r="43">
          <cell r="B43">
            <v>167015</v>
          </cell>
          <cell r="C43" t="str">
            <v>Camacho M. Hugo O.</v>
          </cell>
          <cell r="D43">
            <v>1302</v>
          </cell>
          <cell r="E43" t="str">
            <v>OPERADOR EQ.PES. I</v>
          </cell>
          <cell r="F43">
            <v>2127</v>
          </cell>
          <cell r="G43">
            <v>0</v>
          </cell>
          <cell r="H43">
            <v>904.23</v>
          </cell>
          <cell r="I43">
            <v>0</v>
          </cell>
          <cell r="J43" t="str">
            <v>Seg y vigilancia</v>
          </cell>
          <cell r="K43" t="str">
            <v>Dtcc</v>
          </cell>
        </row>
        <row r="44">
          <cell r="B44">
            <v>165928</v>
          </cell>
          <cell r="C44" t="str">
            <v>Leverenz B. Rolando .</v>
          </cell>
          <cell r="D44">
            <v>3181</v>
          </cell>
          <cell r="E44" t="str">
            <v>TECNICO ESP.SUP. I</v>
          </cell>
          <cell r="F44">
            <v>3373</v>
          </cell>
          <cell r="G44">
            <v>0</v>
          </cell>
          <cell r="H44">
            <v>1180.6199999999999</v>
          </cell>
          <cell r="I44">
            <v>674.6</v>
          </cell>
          <cell r="J44" t="str">
            <v>Jefe de Zona</v>
          </cell>
          <cell r="K44" t="str">
            <v>Dtcc-Cob</v>
          </cell>
        </row>
        <row r="45">
          <cell r="B45">
            <v>82503</v>
          </cell>
          <cell r="C45" t="str">
            <v>Dominguez D. Eduardo .</v>
          </cell>
          <cell r="D45">
            <v>1508</v>
          </cell>
          <cell r="E45" t="str">
            <v>JEFE PLTA.ENV.O GLP</v>
          </cell>
          <cell r="F45">
            <v>2439</v>
          </cell>
          <cell r="G45">
            <v>448.8</v>
          </cell>
          <cell r="H45">
            <v>914.66</v>
          </cell>
          <cell r="I45">
            <v>487.8</v>
          </cell>
          <cell r="J45" t="str">
            <v>Operador Glp</v>
          </cell>
          <cell r="K45" t="str">
            <v>Dtcc-Cob</v>
          </cell>
        </row>
        <row r="46">
          <cell r="B46">
            <v>90217</v>
          </cell>
          <cell r="C46" t="str">
            <v>Landivar L. Humberto .</v>
          </cell>
          <cell r="D46">
            <v>1508</v>
          </cell>
          <cell r="E46" t="str">
            <v>JEFE PLTA.ENV.O GLP</v>
          </cell>
          <cell r="F46">
            <v>2439</v>
          </cell>
          <cell r="G46">
            <v>554.4</v>
          </cell>
          <cell r="H46">
            <v>748.5</v>
          </cell>
          <cell r="I46">
            <v>487.8</v>
          </cell>
          <cell r="J46" t="str">
            <v>Operador Glp</v>
          </cell>
          <cell r="K46" t="str">
            <v>Dtcc-Cob</v>
          </cell>
        </row>
        <row r="47">
          <cell r="B47">
            <v>159236</v>
          </cell>
          <cell r="C47" t="str">
            <v>Balcazar B. Pedro .</v>
          </cell>
          <cell r="D47">
            <v>2108</v>
          </cell>
          <cell r="E47" t="str">
            <v>ENCARGADO ARCH.TEC.</v>
          </cell>
          <cell r="F47">
            <v>2801</v>
          </cell>
          <cell r="G47">
            <v>145.19999999999999</v>
          </cell>
          <cell r="H47">
            <v>1031.0999999999999</v>
          </cell>
          <cell r="I47">
            <v>560.20000000000005</v>
          </cell>
          <cell r="J47" t="str">
            <v>Cajero Zona</v>
          </cell>
          <cell r="K47" t="str">
            <v>Dtcc-Gua</v>
          </cell>
        </row>
        <row r="48">
          <cell r="B48">
            <v>164855</v>
          </cell>
          <cell r="C48" t="str">
            <v>Melgar M. Gustavo .</v>
          </cell>
          <cell r="D48">
            <v>3181</v>
          </cell>
          <cell r="E48" t="str">
            <v>TECNICO ESP.SUP. I</v>
          </cell>
          <cell r="F48">
            <v>3373</v>
          </cell>
          <cell r="G48">
            <v>0</v>
          </cell>
          <cell r="H48">
            <v>1180.6199999999999</v>
          </cell>
          <cell r="I48">
            <v>674.6</v>
          </cell>
          <cell r="J48" t="str">
            <v>Jefe de Zona</v>
          </cell>
          <cell r="K48" t="str">
            <v>Dtcc-Gua</v>
          </cell>
        </row>
        <row r="49">
          <cell r="B49">
            <v>97527</v>
          </cell>
          <cell r="C49" t="str">
            <v>Maimura R. Miguel A.</v>
          </cell>
          <cell r="D49">
            <v>1520</v>
          </cell>
          <cell r="E49" t="str">
            <v>SUPERVISOR COMERCIAL</v>
          </cell>
          <cell r="F49">
            <v>2558</v>
          </cell>
          <cell r="G49">
            <v>554.4</v>
          </cell>
          <cell r="H49">
            <v>1089.48</v>
          </cell>
          <cell r="I49">
            <v>511.6</v>
          </cell>
          <cell r="J49" t="str">
            <v>Operador Glp</v>
          </cell>
          <cell r="K49" t="str">
            <v>Dtcc-Gua</v>
          </cell>
        </row>
        <row r="50">
          <cell r="B50">
            <v>164863</v>
          </cell>
          <cell r="C50" t="str">
            <v>Anez R. Roddy .</v>
          </cell>
          <cell r="D50">
            <v>1520</v>
          </cell>
          <cell r="E50" t="str">
            <v>SUPERVISOR COMERCIAL</v>
          </cell>
          <cell r="F50">
            <v>2558</v>
          </cell>
          <cell r="G50">
            <v>0</v>
          </cell>
          <cell r="H50">
            <v>895.44</v>
          </cell>
          <cell r="I50">
            <v>511.6</v>
          </cell>
          <cell r="J50" t="str">
            <v>Operador Glp</v>
          </cell>
          <cell r="K50" t="str">
            <v>Dtcc-Gua</v>
          </cell>
        </row>
        <row r="51">
          <cell r="B51">
            <v>167023</v>
          </cell>
          <cell r="C51" t="str">
            <v>Prado F. Guido S.</v>
          </cell>
          <cell r="D51">
            <v>2325</v>
          </cell>
          <cell r="E51" t="str">
            <v>OPERADOR EST.INT.DUC</v>
          </cell>
          <cell r="F51">
            <v>2224</v>
          </cell>
          <cell r="G51">
            <v>0</v>
          </cell>
          <cell r="H51">
            <v>778.26</v>
          </cell>
          <cell r="I51">
            <v>0</v>
          </cell>
          <cell r="J51" t="str">
            <v>Seg y vigilancia</v>
          </cell>
          <cell r="K51" t="str">
            <v>Dtcc-Ptv-Vig</v>
          </cell>
        </row>
        <row r="52">
          <cell r="B52">
            <v>167056</v>
          </cell>
          <cell r="C52" t="str">
            <v>Azurduy S. Jesus .</v>
          </cell>
          <cell r="D52">
            <v>2108</v>
          </cell>
          <cell r="E52" t="str">
            <v>ENCARGADO ARCH.TEC.</v>
          </cell>
          <cell r="F52">
            <v>2801</v>
          </cell>
          <cell r="G52">
            <v>0</v>
          </cell>
          <cell r="H52">
            <v>980.28</v>
          </cell>
          <cell r="I52">
            <v>0</v>
          </cell>
          <cell r="J52" t="str">
            <v>Jefe de Zona</v>
          </cell>
          <cell r="K52" t="str">
            <v>Dtcc-Rib</v>
          </cell>
        </row>
        <row r="53">
          <cell r="B53">
            <v>79855</v>
          </cell>
          <cell r="C53" t="str">
            <v>Jimenez C. Baltazar .</v>
          </cell>
          <cell r="D53">
            <v>1520</v>
          </cell>
          <cell r="E53" t="str">
            <v>SUPERVISOR COMERCIAL</v>
          </cell>
          <cell r="F53">
            <v>2558</v>
          </cell>
          <cell r="G53">
            <v>554.4</v>
          </cell>
          <cell r="H53">
            <v>1089.48</v>
          </cell>
          <cell r="I53">
            <v>0</v>
          </cell>
          <cell r="J53" t="str">
            <v>Operador Glp</v>
          </cell>
          <cell r="K53" t="str">
            <v>Dtcc-Rib</v>
          </cell>
        </row>
        <row r="54">
          <cell r="B54">
            <v>101022</v>
          </cell>
          <cell r="C54" t="str">
            <v>Valverde Q. Gerardo .</v>
          </cell>
          <cell r="D54">
            <v>3181</v>
          </cell>
          <cell r="E54" t="str">
            <v>TECNICO ESP.SUP. I</v>
          </cell>
          <cell r="F54">
            <v>3373</v>
          </cell>
          <cell r="G54">
            <v>540.32000000000005</v>
          </cell>
          <cell r="H54">
            <v>1505.58</v>
          </cell>
          <cell r="I54">
            <v>0</v>
          </cell>
          <cell r="J54" t="str">
            <v>Cajero Zona</v>
          </cell>
          <cell r="K54" t="str">
            <v>Dtcc-Tdd</v>
          </cell>
        </row>
        <row r="55">
          <cell r="B55">
            <v>167031</v>
          </cell>
          <cell r="C55" t="str">
            <v>Nunez Vela A. Ademar .</v>
          </cell>
          <cell r="D55">
            <v>3182</v>
          </cell>
          <cell r="E55" t="str">
            <v>TECNICO ESP.SUP. II</v>
          </cell>
          <cell r="F55">
            <v>3720</v>
          </cell>
          <cell r="G55">
            <v>145.19999999999999</v>
          </cell>
          <cell r="H55">
            <v>1352.82</v>
          </cell>
          <cell r="I55">
            <v>0</v>
          </cell>
          <cell r="J55" t="str">
            <v>Jefe de Zona</v>
          </cell>
          <cell r="K55" t="str">
            <v>Dtcc-Tdd</v>
          </cell>
        </row>
        <row r="56">
          <cell r="B56">
            <v>90845</v>
          </cell>
          <cell r="C56" t="str">
            <v>Salazar J. Victor .</v>
          </cell>
          <cell r="D56">
            <v>2334</v>
          </cell>
          <cell r="E56" t="str">
            <v>TECNICO ESP.DUCTOS</v>
          </cell>
          <cell r="F56">
            <v>3217</v>
          </cell>
          <cell r="G56">
            <v>378.4</v>
          </cell>
          <cell r="H56">
            <v>1191.45</v>
          </cell>
          <cell r="I56">
            <v>0</v>
          </cell>
          <cell r="J56" t="str">
            <v>Operador Glp</v>
          </cell>
          <cell r="K56" t="str">
            <v>Dtcc-Tdd</v>
          </cell>
        </row>
        <row r="57">
          <cell r="B57">
            <v>167049</v>
          </cell>
          <cell r="C57" t="str">
            <v>Arteaga A. Madekadel .</v>
          </cell>
          <cell r="D57">
            <v>2114</v>
          </cell>
          <cell r="E57" t="str">
            <v>OPERADOR DET.GAS III</v>
          </cell>
          <cell r="F57">
            <v>2558</v>
          </cell>
          <cell r="G57">
            <v>0</v>
          </cell>
          <cell r="H57">
            <v>831.48</v>
          </cell>
          <cell r="I57">
            <v>0</v>
          </cell>
          <cell r="J57" t="str">
            <v>Operador Glp</v>
          </cell>
          <cell r="K57" t="str">
            <v>Dtcc-Tdd</v>
          </cell>
        </row>
        <row r="58">
          <cell r="B58">
            <v>165027</v>
          </cell>
          <cell r="C58" t="str">
            <v>Mazzone M. Luis E.</v>
          </cell>
          <cell r="D58">
            <v>6120</v>
          </cell>
          <cell r="E58" t="str">
            <v>GERENTE OPER. DTTAL</v>
          </cell>
          <cell r="F58">
            <v>12261</v>
          </cell>
          <cell r="G58">
            <v>0</v>
          </cell>
          <cell r="H58">
            <v>0</v>
          </cell>
          <cell r="I58">
            <v>0</v>
          </cell>
          <cell r="J58" t="str">
            <v>Distrital</v>
          </cell>
          <cell r="K58" t="str">
            <v>Dtco</v>
          </cell>
        </row>
        <row r="59">
          <cell r="B59">
            <v>155010</v>
          </cell>
          <cell r="C59" t="str">
            <v>Bohorquez T. Armando .</v>
          </cell>
          <cell r="D59">
            <v>1108</v>
          </cell>
          <cell r="E59" t="str">
            <v>ENCARGADO ADM. III</v>
          </cell>
          <cell r="F59">
            <v>2558</v>
          </cell>
          <cell r="G59">
            <v>237.6</v>
          </cell>
          <cell r="H59">
            <v>1514.5</v>
          </cell>
          <cell r="I59">
            <v>0</v>
          </cell>
          <cell r="J59" t="str">
            <v>Enc Mov Productos</v>
          </cell>
          <cell r="K59" t="str">
            <v>Dtco</v>
          </cell>
        </row>
        <row r="60">
          <cell r="B60">
            <v>73825</v>
          </cell>
          <cell r="C60" t="str">
            <v>Rau S. Roland .</v>
          </cell>
          <cell r="D60">
            <v>1508</v>
          </cell>
          <cell r="E60" t="str">
            <v>JEFE PLTA.ENV.O GLP</v>
          </cell>
          <cell r="F60">
            <v>2439</v>
          </cell>
          <cell r="G60">
            <v>448.8</v>
          </cell>
          <cell r="H60">
            <v>1299.78</v>
          </cell>
          <cell r="I60">
            <v>0</v>
          </cell>
          <cell r="J60" t="str">
            <v>Enc Planta Glp</v>
          </cell>
          <cell r="K60" t="str">
            <v>Dtco</v>
          </cell>
        </row>
        <row r="61">
          <cell r="B61">
            <v>165373</v>
          </cell>
          <cell r="C61" t="str">
            <v>Alba C. Pablo .</v>
          </cell>
          <cell r="D61">
            <v>1521</v>
          </cell>
          <cell r="E61" t="str">
            <v>OPERADOR GLP</v>
          </cell>
          <cell r="F61">
            <v>1755</v>
          </cell>
          <cell r="G61">
            <v>0</v>
          </cell>
          <cell r="H61">
            <v>775.39</v>
          </cell>
          <cell r="I61">
            <v>0</v>
          </cell>
          <cell r="J61" t="str">
            <v>Enc Vigilancia</v>
          </cell>
          <cell r="K61" t="str">
            <v>Dtco</v>
          </cell>
        </row>
        <row r="62">
          <cell r="B62">
            <v>165381</v>
          </cell>
          <cell r="C62" t="str">
            <v>Salas P. Juan C.</v>
          </cell>
          <cell r="D62">
            <v>2412</v>
          </cell>
          <cell r="E62" t="str">
            <v>VIGILANTE II</v>
          </cell>
          <cell r="F62">
            <v>1587</v>
          </cell>
          <cell r="G62">
            <v>0</v>
          </cell>
          <cell r="H62">
            <v>714.42</v>
          </cell>
          <cell r="I62">
            <v>0</v>
          </cell>
          <cell r="J62" t="str">
            <v>Enc Vigilancia</v>
          </cell>
          <cell r="K62" t="str">
            <v>Dtco</v>
          </cell>
        </row>
        <row r="63">
          <cell r="B63">
            <v>118661</v>
          </cell>
          <cell r="C63" t="str">
            <v>Flores P. Mario .</v>
          </cell>
          <cell r="D63">
            <v>3183</v>
          </cell>
          <cell r="E63" t="str">
            <v>TECNICO ESP.SUP. III</v>
          </cell>
          <cell r="F63">
            <v>4105</v>
          </cell>
          <cell r="G63">
            <v>343.2</v>
          </cell>
          <cell r="H63">
            <v>1334.52</v>
          </cell>
          <cell r="I63">
            <v>0</v>
          </cell>
          <cell r="J63" t="str">
            <v>Fiscalizador</v>
          </cell>
          <cell r="K63" t="str">
            <v>Dtco</v>
          </cell>
        </row>
        <row r="64">
          <cell r="B64">
            <v>167338</v>
          </cell>
          <cell r="C64" t="str">
            <v>Chavez H. Jorge A.</v>
          </cell>
          <cell r="D64">
            <v>5070</v>
          </cell>
          <cell r="E64" t="str">
            <v>LICENCIADO ADM. IV</v>
          </cell>
          <cell r="F64">
            <v>7307</v>
          </cell>
          <cell r="G64">
            <v>0</v>
          </cell>
          <cell r="H64">
            <v>0</v>
          </cell>
          <cell r="I64">
            <v>0</v>
          </cell>
          <cell r="J64" t="str">
            <v>Logística</v>
          </cell>
          <cell r="K64" t="str">
            <v>Dtco</v>
          </cell>
        </row>
        <row r="65">
          <cell r="B65">
            <v>165357</v>
          </cell>
          <cell r="C65" t="str">
            <v>Velasco D. Jose .</v>
          </cell>
          <cell r="D65">
            <v>2553</v>
          </cell>
          <cell r="E65" t="str">
            <v>JEFE SERV.AUTOMOTRIZ</v>
          </cell>
          <cell r="F65">
            <v>3175</v>
          </cell>
          <cell r="G65">
            <v>66</v>
          </cell>
          <cell r="H65">
            <v>1485.55</v>
          </cell>
          <cell r="I65">
            <v>0</v>
          </cell>
          <cell r="J65" t="str">
            <v>Mecánico planta Glp</v>
          </cell>
          <cell r="K65" t="str">
            <v>Dtco</v>
          </cell>
        </row>
        <row r="66">
          <cell r="B66">
            <v>167262</v>
          </cell>
          <cell r="C66" t="str">
            <v>Padilla D. Rafael E.</v>
          </cell>
          <cell r="D66">
            <v>1104</v>
          </cell>
          <cell r="E66" t="str">
            <v>OFICIAL ADM. I</v>
          </cell>
          <cell r="F66">
            <v>1669</v>
          </cell>
          <cell r="G66">
            <v>0</v>
          </cell>
          <cell r="H66">
            <v>500.76</v>
          </cell>
          <cell r="I66">
            <v>0</v>
          </cell>
          <cell r="J66" t="str">
            <v>Mensajero Dtco</v>
          </cell>
          <cell r="K66" t="str">
            <v>Dtco</v>
          </cell>
        </row>
        <row r="67">
          <cell r="B67">
            <v>165340</v>
          </cell>
          <cell r="C67" t="str">
            <v>Vallejos V. Victor H.</v>
          </cell>
          <cell r="D67">
            <v>1512</v>
          </cell>
          <cell r="E67" t="str">
            <v>JEFE VENTAS I</v>
          </cell>
          <cell r="F67">
            <v>2688</v>
          </cell>
          <cell r="G67">
            <v>0</v>
          </cell>
          <cell r="H67">
            <v>1209.5999999999999</v>
          </cell>
          <cell r="I67">
            <v>0</v>
          </cell>
          <cell r="J67" t="str">
            <v>Operador -GLP</v>
          </cell>
          <cell r="K67" t="str">
            <v>Dtco</v>
          </cell>
        </row>
        <row r="68">
          <cell r="B68">
            <v>14899</v>
          </cell>
          <cell r="C68" t="str">
            <v>Suarez R. Erika N.</v>
          </cell>
          <cell r="D68">
            <v>1118</v>
          </cell>
          <cell r="E68" t="str">
            <v>SECRETARIA EJEC. II</v>
          </cell>
          <cell r="F68">
            <v>2688</v>
          </cell>
          <cell r="G68">
            <v>145.19999999999999</v>
          </cell>
          <cell r="H68">
            <v>991.62</v>
          </cell>
          <cell r="I68">
            <v>0</v>
          </cell>
          <cell r="J68" t="str">
            <v>Secretaria Dtco</v>
          </cell>
          <cell r="K68" t="str">
            <v>Dtco</v>
          </cell>
        </row>
        <row r="69">
          <cell r="B69">
            <v>167635</v>
          </cell>
          <cell r="C69" t="str">
            <v>Cuba. Jhonny F.</v>
          </cell>
          <cell r="D69">
            <v>6030</v>
          </cell>
          <cell r="E69" t="str">
            <v>INGENIERO AYUDANT II</v>
          </cell>
          <cell r="F69">
            <v>5122</v>
          </cell>
          <cell r="G69">
            <v>403.92</v>
          </cell>
          <cell r="H69">
            <v>0</v>
          </cell>
          <cell r="I69">
            <v>0</v>
          </cell>
          <cell r="J69" t="str">
            <v>Inventariador URA</v>
          </cell>
          <cell r="K69" t="str">
            <v>Dtco-Cam</v>
          </cell>
        </row>
        <row r="70">
          <cell r="B70">
            <v>166587</v>
          </cell>
          <cell r="C70" t="str">
            <v>Salces R. Arnulfo .</v>
          </cell>
          <cell r="D70">
            <v>1513</v>
          </cell>
          <cell r="E70" t="str">
            <v>JEFE VENTAS II</v>
          </cell>
          <cell r="F70">
            <v>2934</v>
          </cell>
          <cell r="G70">
            <v>0</v>
          </cell>
          <cell r="H70">
            <v>1063.71</v>
          </cell>
          <cell r="I70">
            <v>0</v>
          </cell>
          <cell r="J70" t="str">
            <v>Jefe de Zona</v>
          </cell>
          <cell r="K70" t="str">
            <v>Dtco-Cam</v>
          </cell>
        </row>
        <row r="71">
          <cell r="B71">
            <v>104281</v>
          </cell>
          <cell r="C71" t="str">
            <v>Montenegro G. Victor .</v>
          </cell>
          <cell r="D71">
            <v>1507</v>
          </cell>
          <cell r="E71" t="str">
            <v>TECNICO CALIB.TANQUE</v>
          </cell>
          <cell r="F71">
            <v>2224</v>
          </cell>
          <cell r="G71">
            <v>448.8</v>
          </cell>
          <cell r="H71">
            <v>757.18</v>
          </cell>
          <cell r="I71">
            <v>0</v>
          </cell>
          <cell r="J71" t="str">
            <v>Ooperador GLP Camiri</v>
          </cell>
          <cell r="K71" t="str">
            <v>Dtco-Cam</v>
          </cell>
        </row>
        <row r="72">
          <cell r="B72">
            <v>166314</v>
          </cell>
          <cell r="C72" t="str">
            <v>Arancibia M. Juan C.</v>
          </cell>
          <cell r="D72">
            <v>2301</v>
          </cell>
          <cell r="E72" t="str">
            <v>OPERADOR PTA.GAS I</v>
          </cell>
          <cell r="F72">
            <v>1940</v>
          </cell>
          <cell r="G72">
            <v>0</v>
          </cell>
          <cell r="H72">
            <v>549.78</v>
          </cell>
          <cell r="I72">
            <v>0</v>
          </cell>
          <cell r="J72" t="str">
            <v>Operador GLP</v>
          </cell>
          <cell r="K72" t="str">
            <v>Dtco-Cam</v>
          </cell>
        </row>
        <row r="73">
          <cell r="B73">
            <v>165217</v>
          </cell>
          <cell r="C73" t="str">
            <v>Gomez L. Freddy .</v>
          </cell>
          <cell r="D73">
            <v>1513</v>
          </cell>
          <cell r="E73" t="str">
            <v>JEFE VENTAS II</v>
          </cell>
          <cell r="F73">
            <v>2934</v>
          </cell>
          <cell r="G73">
            <v>0</v>
          </cell>
          <cell r="H73">
            <v>1564.8</v>
          </cell>
          <cell r="I73">
            <v>586.79999999999995</v>
          </cell>
          <cell r="J73" t="str">
            <v>Jefe de Zona</v>
          </cell>
          <cell r="K73" t="str">
            <v>Dtco-Psa</v>
          </cell>
        </row>
        <row r="74">
          <cell r="B74">
            <v>71431</v>
          </cell>
          <cell r="C74" t="str">
            <v>Chacon A. German .</v>
          </cell>
          <cell r="D74">
            <v>2563</v>
          </cell>
          <cell r="E74" t="str">
            <v>QUIMICO ESPECIALIZAD</v>
          </cell>
          <cell r="F74">
            <v>3217</v>
          </cell>
          <cell r="G74">
            <v>1608.5</v>
          </cell>
          <cell r="H74">
            <v>0</v>
          </cell>
          <cell r="I74">
            <v>0</v>
          </cell>
          <cell r="J74" t="str">
            <v>Sindicato</v>
          </cell>
          <cell r="K74" t="str">
            <v>Dtco-Sind</v>
          </cell>
        </row>
        <row r="75">
          <cell r="B75">
            <v>87049</v>
          </cell>
          <cell r="C75" t="str">
            <v>Morales V. Fidel .</v>
          </cell>
          <cell r="D75">
            <v>3182</v>
          </cell>
          <cell r="E75" t="str">
            <v>TECNICO ESP.SUP. II</v>
          </cell>
          <cell r="F75">
            <v>3720</v>
          </cell>
          <cell r="G75">
            <v>1636.8</v>
          </cell>
          <cell r="H75">
            <v>0</v>
          </cell>
          <cell r="I75">
            <v>0</v>
          </cell>
          <cell r="J75" t="str">
            <v>Sindicato</v>
          </cell>
          <cell r="K75" t="str">
            <v>Dtco-Sind</v>
          </cell>
        </row>
        <row r="76">
          <cell r="B76">
            <v>138941</v>
          </cell>
          <cell r="C76" t="str">
            <v>Torrico M. Maximo O.</v>
          </cell>
          <cell r="D76">
            <v>2524</v>
          </cell>
          <cell r="E76" t="str">
            <v>JEFE TALLER II</v>
          </cell>
          <cell r="F76">
            <v>2934</v>
          </cell>
          <cell r="G76">
            <v>1056.24</v>
          </cell>
          <cell r="H76">
            <v>0</v>
          </cell>
          <cell r="I76">
            <v>0</v>
          </cell>
          <cell r="J76" t="str">
            <v>Sindicato</v>
          </cell>
          <cell r="K76" t="str">
            <v>Dtco-Sind</v>
          </cell>
        </row>
        <row r="77">
          <cell r="B77">
            <v>57117</v>
          </cell>
          <cell r="C77" t="str">
            <v>Susano C. Fernando .</v>
          </cell>
          <cell r="D77">
            <v>2538</v>
          </cell>
          <cell r="E77" t="str">
            <v>SUPERVISOR INSTRUMEN</v>
          </cell>
          <cell r="F77">
            <v>3071</v>
          </cell>
          <cell r="G77">
            <v>1351.24</v>
          </cell>
          <cell r="H77">
            <v>1731.95</v>
          </cell>
          <cell r="I77">
            <v>0</v>
          </cell>
          <cell r="J77" t="str">
            <v>Sindicato-Glp</v>
          </cell>
          <cell r="K77" t="str">
            <v>Dtco-Sind</v>
          </cell>
        </row>
        <row r="78">
          <cell r="B78">
            <v>167270</v>
          </cell>
          <cell r="C78" t="str">
            <v>Suarez F. Mario .</v>
          </cell>
          <cell r="D78">
            <v>2301</v>
          </cell>
          <cell r="E78" t="str">
            <v>OPERADOR PTA.GAS I</v>
          </cell>
          <cell r="F78">
            <v>1940</v>
          </cell>
          <cell r="G78">
            <v>0</v>
          </cell>
          <cell r="H78">
            <v>630.63</v>
          </cell>
          <cell r="I78">
            <v>0</v>
          </cell>
          <cell r="J78" t="str">
            <v>Operador GLP</v>
          </cell>
          <cell r="K78" t="str">
            <v>Dtco-Snj</v>
          </cell>
        </row>
        <row r="79">
          <cell r="B79">
            <v>167288</v>
          </cell>
          <cell r="C79" t="str">
            <v>Orihuela J. Clovis .</v>
          </cell>
          <cell r="D79">
            <v>2301</v>
          </cell>
          <cell r="E79" t="str">
            <v>OPERADOR PTA.GAS I</v>
          </cell>
          <cell r="F79">
            <v>1940</v>
          </cell>
          <cell r="G79">
            <v>0</v>
          </cell>
          <cell r="H79">
            <v>630.63</v>
          </cell>
          <cell r="I79">
            <v>0</v>
          </cell>
          <cell r="J79" t="str">
            <v>Operador GLP</v>
          </cell>
          <cell r="K79" t="str">
            <v>Dtco-Snj</v>
          </cell>
        </row>
        <row r="80">
          <cell r="B80">
            <v>78865</v>
          </cell>
          <cell r="C80" t="str">
            <v>Aramayo R. Jaime .</v>
          </cell>
          <cell r="D80">
            <v>3182</v>
          </cell>
          <cell r="E80" t="str">
            <v>TECNICO ESP.SUP. II</v>
          </cell>
          <cell r="F80">
            <v>3720</v>
          </cell>
          <cell r="G80">
            <v>660</v>
          </cell>
          <cell r="H80">
            <v>584</v>
          </cell>
          <cell r="I80">
            <v>0</v>
          </cell>
          <cell r="J80" t="str">
            <v>Chofer</v>
          </cell>
          <cell r="K80" t="str">
            <v>Dtcs</v>
          </cell>
        </row>
        <row r="81">
          <cell r="B81">
            <v>165258</v>
          </cell>
          <cell r="C81" t="str">
            <v>Kaliman R. Nico A.</v>
          </cell>
          <cell r="D81">
            <v>5113</v>
          </cell>
          <cell r="E81" t="str">
            <v>ADMINISTRADOR REGION</v>
          </cell>
          <cell r="F81">
            <v>10977</v>
          </cell>
          <cell r="G81">
            <v>0</v>
          </cell>
          <cell r="H81">
            <v>0</v>
          </cell>
          <cell r="I81">
            <v>0</v>
          </cell>
          <cell r="J81" t="str">
            <v>Distrital</v>
          </cell>
          <cell r="K81" t="str">
            <v>Dtcs</v>
          </cell>
        </row>
        <row r="82">
          <cell r="B82">
            <v>166066</v>
          </cell>
          <cell r="C82" t="str">
            <v>Guzman M. Emilio .</v>
          </cell>
          <cell r="D82">
            <v>1108</v>
          </cell>
          <cell r="E82" t="str">
            <v>ENCARGADO ADM. III</v>
          </cell>
          <cell r="F82">
            <v>2558</v>
          </cell>
          <cell r="G82">
            <v>0</v>
          </cell>
          <cell r="H82">
            <v>682.24</v>
          </cell>
          <cell r="I82">
            <v>0</v>
          </cell>
          <cell r="J82" t="str">
            <v>Enc Planta Glp</v>
          </cell>
          <cell r="K82" t="str">
            <v>Dtcs</v>
          </cell>
        </row>
        <row r="83">
          <cell r="B83">
            <v>166041</v>
          </cell>
          <cell r="C83" t="str">
            <v>Romero I. Delma .</v>
          </cell>
          <cell r="D83">
            <v>1118</v>
          </cell>
          <cell r="E83" t="str">
            <v>SECRETARIA EJEC. II</v>
          </cell>
          <cell r="F83">
            <v>2688</v>
          </cell>
          <cell r="G83">
            <v>0</v>
          </cell>
          <cell r="H83">
            <v>784</v>
          </cell>
          <cell r="I83">
            <v>0</v>
          </cell>
          <cell r="J83" t="str">
            <v>Secretaria DTcs</v>
          </cell>
          <cell r="K83" t="str">
            <v>Dtcs</v>
          </cell>
        </row>
        <row r="84">
          <cell r="B84">
            <v>166082</v>
          </cell>
          <cell r="C84" t="str">
            <v>Fuentes J. Francisco .</v>
          </cell>
          <cell r="D84">
            <v>2403</v>
          </cell>
          <cell r="E84" t="str">
            <v>CONTROL VIG. TURNO</v>
          </cell>
          <cell r="F84">
            <v>1940</v>
          </cell>
          <cell r="G84">
            <v>145.19999999999999</v>
          </cell>
          <cell r="H84">
            <v>556.16</v>
          </cell>
          <cell r="I84">
            <v>0</v>
          </cell>
          <cell r="J84" t="str">
            <v>Seg y vigilancia</v>
          </cell>
          <cell r="K84" t="str">
            <v>Dtcs</v>
          </cell>
        </row>
        <row r="85">
          <cell r="B85">
            <v>166124</v>
          </cell>
          <cell r="C85" t="str">
            <v>Loayza S. Ruth .</v>
          </cell>
          <cell r="D85">
            <v>1119</v>
          </cell>
          <cell r="E85" t="str">
            <v>ENCARGADO ARCH.SEC.G</v>
          </cell>
          <cell r="F85">
            <v>3071</v>
          </cell>
          <cell r="G85">
            <v>0</v>
          </cell>
          <cell r="H85">
            <v>639.75</v>
          </cell>
          <cell r="I85">
            <v>0</v>
          </cell>
          <cell r="J85" t="str">
            <v>Jefe de Zona</v>
          </cell>
          <cell r="K85" t="str">
            <v>Dtcs-Mgd-Glp</v>
          </cell>
        </row>
        <row r="86">
          <cell r="B86">
            <v>166132</v>
          </cell>
          <cell r="C86" t="str">
            <v>Aramayo C. Jose M.</v>
          </cell>
          <cell r="D86">
            <v>2301</v>
          </cell>
          <cell r="E86" t="str">
            <v>OPERADOR PTA.GAS I</v>
          </cell>
          <cell r="F86">
            <v>1940</v>
          </cell>
          <cell r="G86">
            <v>0</v>
          </cell>
          <cell r="H86">
            <v>388.08</v>
          </cell>
          <cell r="I86">
            <v>0</v>
          </cell>
          <cell r="J86" t="str">
            <v>Operador GLP</v>
          </cell>
          <cell r="K86" t="str">
            <v>Dtcs-Mgd-Glp</v>
          </cell>
        </row>
        <row r="87">
          <cell r="B87">
            <v>165266</v>
          </cell>
          <cell r="C87" t="str">
            <v>Kirigin A. Cosme V.</v>
          </cell>
          <cell r="D87">
            <v>6070</v>
          </cell>
          <cell r="E87" t="str">
            <v>INGENIERO DEP. I</v>
          </cell>
          <cell r="F87">
            <v>7307</v>
          </cell>
          <cell r="G87">
            <v>0</v>
          </cell>
          <cell r="H87">
            <v>0</v>
          </cell>
          <cell r="I87">
            <v>0</v>
          </cell>
          <cell r="J87" t="str">
            <v>Jefe de Zona</v>
          </cell>
          <cell r="K87" t="str">
            <v>Dtcs-Pts-Vtas</v>
          </cell>
        </row>
        <row r="88">
          <cell r="B88">
            <v>166908</v>
          </cell>
          <cell r="C88" t="str">
            <v>Rea S. Omar .</v>
          </cell>
          <cell r="D88">
            <v>1109</v>
          </cell>
          <cell r="E88" t="str">
            <v>COORDINADOR ADM.</v>
          </cell>
          <cell r="F88">
            <v>2934</v>
          </cell>
          <cell r="G88">
            <v>0</v>
          </cell>
          <cell r="H88">
            <v>684.6</v>
          </cell>
          <cell r="I88">
            <v>0</v>
          </cell>
          <cell r="J88" t="str">
            <v>Jefe de Zona</v>
          </cell>
          <cell r="K88" t="str">
            <v>Dtcs-Tbo-Glp</v>
          </cell>
        </row>
        <row r="89">
          <cell r="B89">
            <v>166116</v>
          </cell>
          <cell r="C89" t="str">
            <v>Duran P. Leonidas .</v>
          </cell>
          <cell r="D89">
            <v>1309</v>
          </cell>
          <cell r="E89" t="str">
            <v>RADIOTELEGRAFISTA I</v>
          </cell>
          <cell r="F89">
            <v>2439</v>
          </cell>
          <cell r="G89">
            <v>0</v>
          </cell>
          <cell r="H89">
            <v>569.24</v>
          </cell>
          <cell r="I89">
            <v>0</v>
          </cell>
          <cell r="J89" t="str">
            <v>Operador GLP</v>
          </cell>
          <cell r="K89" t="str">
            <v>Dtcs-Tbo-Glp</v>
          </cell>
        </row>
        <row r="90">
          <cell r="B90">
            <v>166165</v>
          </cell>
          <cell r="C90" t="str">
            <v>Gonzales R. Marco A.</v>
          </cell>
          <cell r="D90">
            <v>2303</v>
          </cell>
          <cell r="E90" t="str">
            <v>SUPERVISOR PTA GAS</v>
          </cell>
          <cell r="F90">
            <v>2558</v>
          </cell>
          <cell r="G90">
            <v>0</v>
          </cell>
          <cell r="H90">
            <v>639.6</v>
          </cell>
          <cell r="I90">
            <v>0</v>
          </cell>
          <cell r="J90" t="str">
            <v>Jefe de Zona</v>
          </cell>
          <cell r="K90" t="str">
            <v>Dtcs-Tza-Glp</v>
          </cell>
        </row>
        <row r="91">
          <cell r="B91">
            <v>167106</v>
          </cell>
          <cell r="C91" t="str">
            <v>Aleman V. Rodolfo .</v>
          </cell>
          <cell r="D91">
            <v>2301</v>
          </cell>
          <cell r="E91" t="str">
            <v>OPERADOR PTA.GAS I</v>
          </cell>
          <cell r="F91">
            <v>1940</v>
          </cell>
          <cell r="G91">
            <v>0</v>
          </cell>
          <cell r="H91">
            <v>452.76</v>
          </cell>
          <cell r="I91">
            <v>0</v>
          </cell>
          <cell r="J91" t="str">
            <v>Operador GLP</v>
          </cell>
          <cell r="K91" t="str">
            <v>Dtcs-Tza-Glp</v>
          </cell>
        </row>
        <row r="92">
          <cell r="B92">
            <v>166140</v>
          </cell>
          <cell r="C92" t="str">
            <v>Perez M. Froilan .</v>
          </cell>
          <cell r="D92">
            <v>1302</v>
          </cell>
          <cell r="E92" t="str">
            <v>OPERADOR EQ.PES. I</v>
          </cell>
          <cell r="F92">
            <v>2127</v>
          </cell>
          <cell r="G92">
            <v>0</v>
          </cell>
          <cell r="H92">
            <v>443.25</v>
          </cell>
          <cell r="I92">
            <v>0</v>
          </cell>
          <cell r="J92" t="str">
            <v>Jefe de Zona</v>
          </cell>
          <cell r="K92" t="str">
            <v>Dtcs-Uyu-Glp</v>
          </cell>
        </row>
        <row r="93">
          <cell r="B93">
            <v>166157</v>
          </cell>
          <cell r="C93" t="str">
            <v>Cazorla B. Henrry .</v>
          </cell>
          <cell r="D93">
            <v>2303</v>
          </cell>
          <cell r="E93" t="str">
            <v>SUPERVISOR PTA GAS</v>
          </cell>
          <cell r="F93">
            <v>2558</v>
          </cell>
          <cell r="G93">
            <v>0</v>
          </cell>
          <cell r="H93">
            <v>810.16</v>
          </cell>
          <cell r="I93">
            <v>0</v>
          </cell>
          <cell r="J93" t="str">
            <v>Operador GLP</v>
          </cell>
          <cell r="K93" t="str">
            <v>Dtcs-Uyu-Glp</v>
          </cell>
        </row>
        <row r="94">
          <cell r="B94">
            <v>16501</v>
          </cell>
          <cell r="C94" t="str">
            <v>Pacello A. Mario .</v>
          </cell>
          <cell r="D94">
            <v>5113</v>
          </cell>
          <cell r="E94" t="str">
            <v>ADMINISTRADOR REGION</v>
          </cell>
          <cell r="F94">
            <v>10977</v>
          </cell>
          <cell r="G94">
            <v>343.2</v>
          </cell>
          <cell r="H94">
            <v>0</v>
          </cell>
          <cell r="I94">
            <v>0</v>
          </cell>
          <cell r="J94" t="str">
            <v>Distrital</v>
          </cell>
          <cell r="K94" t="str">
            <v>Dtct</v>
          </cell>
        </row>
        <row r="95">
          <cell r="B95">
            <v>103226</v>
          </cell>
          <cell r="C95" t="str">
            <v>Maranon E. Victor H.</v>
          </cell>
          <cell r="D95">
            <v>1511</v>
          </cell>
          <cell r="E95" t="str">
            <v>TECNICO ESP.COM.</v>
          </cell>
          <cell r="F95">
            <v>3175</v>
          </cell>
          <cell r="G95">
            <v>448.8</v>
          </cell>
          <cell r="H95">
            <v>1510</v>
          </cell>
          <cell r="I95">
            <v>0</v>
          </cell>
          <cell r="J95" t="str">
            <v>Enc Planta Glp</v>
          </cell>
          <cell r="K95" t="str">
            <v>Dtct</v>
          </cell>
        </row>
        <row r="96">
          <cell r="B96">
            <v>57588</v>
          </cell>
          <cell r="C96" t="str">
            <v>Portal . Placido C.</v>
          </cell>
          <cell r="D96">
            <v>2114</v>
          </cell>
          <cell r="E96" t="str">
            <v>OPERADOR DET.GAS III</v>
          </cell>
          <cell r="F96">
            <v>2558</v>
          </cell>
          <cell r="G96">
            <v>237.6</v>
          </cell>
          <cell r="H96">
            <v>699</v>
          </cell>
          <cell r="I96">
            <v>0</v>
          </cell>
          <cell r="J96" t="str">
            <v>Operador GLP</v>
          </cell>
          <cell r="K96" t="str">
            <v>Dtct</v>
          </cell>
        </row>
        <row r="97">
          <cell r="B97">
            <v>59915</v>
          </cell>
          <cell r="C97" t="str">
            <v>Rojas V. Waldo J.</v>
          </cell>
          <cell r="D97">
            <v>2526</v>
          </cell>
          <cell r="E97" t="str">
            <v>MECANICO II</v>
          </cell>
          <cell r="F97">
            <v>2034</v>
          </cell>
          <cell r="G97">
            <v>448.8</v>
          </cell>
          <cell r="H97">
            <v>1075.8800000000001</v>
          </cell>
          <cell r="I97">
            <v>0</v>
          </cell>
          <cell r="J97" t="str">
            <v>Seg y vigilancia</v>
          </cell>
          <cell r="K97" t="str">
            <v>Dtct</v>
          </cell>
        </row>
        <row r="98">
          <cell r="B98">
            <v>95232</v>
          </cell>
          <cell r="C98" t="str">
            <v>Molina L. Juan De Dios .</v>
          </cell>
          <cell r="D98">
            <v>1520</v>
          </cell>
          <cell r="E98" t="str">
            <v>SUPERVISOR COMERCIAL</v>
          </cell>
          <cell r="F98">
            <v>2558</v>
          </cell>
          <cell r="G98">
            <v>343.2</v>
          </cell>
          <cell r="H98">
            <v>773.76</v>
          </cell>
          <cell r="I98">
            <v>0</v>
          </cell>
          <cell r="J98" t="str">
            <v>Operador GLP</v>
          </cell>
          <cell r="K98" t="str">
            <v>Dtct</v>
          </cell>
        </row>
        <row r="99">
          <cell r="B99">
            <v>99598</v>
          </cell>
          <cell r="C99" t="str">
            <v>Flores C. Carlos J.</v>
          </cell>
          <cell r="D99">
            <v>1511</v>
          </cell>
          <cell r="E99" t="str">
            <v>TECNICO ESP.COM.</v>
          </cell>
          <cell r="F99">
            <v>3175</v>
          </cell>
          <cell r="G99">
            <v>554.4</v>
          </cell>
          <cell r="H99">
            <v>1243.2</v>
          </cell>
          <cell r="I99">
            <v>0</v>
          </cell>
          <cell r="J99" t="str">
            <v>Operador GLP</v>
          </cell>
          <cell r="K99" t="str">
            <v>Dtct</v>
          </cell>
        </row>
        <row r="100">
          <cell r="B100">
            <v>139204</v>
          </cell>
          <cell r="C100" t="str">
            <v>Molina C. Jose A.</v>
          </cell>
          <cell r="D100">
            <v>1107</v>
          </cell>
          <cell r="E100" t="str">
            <v>ENCARGADO ADM. II</v>
          </cell>
          <cell r="F100">
            <v>2333</v>
          </cell>
          <cell r="G100">
            <v>343.2</v>
          </cell>
          <cell r="H100">
            <v>713.6</v>
          </cell>
          <cell r="I100">
            <v>0</v>
          </cell>
          <cell r="J100" t="str">
            <v>Chofer</v>
          </cell>
          <cell r="K100" t="str">
            <v>Dtct</v>
          </cell>
        </row>
        <row r="101">
          <cell r="B101">
            <v>159731</v>
          </cell>
          <cell r="C101" t="str">
            <v>Baldiviezo Y. Antonio .</v>
          </cell>
          <cell r="D101">
            <v>2301</v>
          </cell>
          <cell r="E101" t="str">
            <v>OPERADOR PTA.GAS I</v>
          </cell>
          <cell r="F101">
            <v>1940</v>
          </cell>
          <cell r="G101">
            <v>66</v>
          </cell>
          <cell r="H101">
            <v>535.04</v>
          </cell>
          <cell r="I101">
            <v>0</v>
          </cell>
          <cell r="J101" t="str">
            <v>Operador GLP</v>
          </cell>
          <cell r="K101" t="str">
            <v>Dtct</v>
          </cell>
        </row>
        <row r="102">
          <cell r="B102">
            <v>165142</v>
          </cell>
          <cell r="C102" t="str">
            <v>Ichazo M. Katya .</v>
          </cell>
          <cell r="D102">
            <v>1119</v>
          </cell>
          <cell r="E102" t="str">
            <v>ENCARGADO ARCH.SEC.G</v>
          </cell>
          <cell r="F102">
            <v>3071</v>
          </cell>
          <cell r="G102">
            <v>0</v>
          </cell>
          <cell r="H102">
            <v>921.24</v>
          </cell>
          <cell r="I102">
            <v>0</v>
          </cell>
          <cell r="J102" t="str">
            <v>Secretaria</v>
          </cell>
          <cell r="K102" t="str">
            <v>Dtct</v>
          </cell>
        </row>
        <row r="103">
          <cell r="B103">
            <v>165183</v>
          </cell>
          <cell r="C103" t="str">
            <v>Gareca H. Guido .</v>
          </cell>
          <cell r="D103">
            <v>2302</v>
          </cell>
          <cell r="E103" t="str">
            <v>OPERADOR PTA GAS II</v>
          </cell>
          <cell r="F103">
            <v>2127</v>
          </cell>
          <cell r="G103">
            <v>660</v>
          </cell>
          <cell r="H103">
            <v>882.74</v>
          </cell>
          <cell r="I103">
            <v>0</v>
          </cell>
          <cell r="J103" t="str">
            <v>Chofer</v>
          </cell>
          <cell r="K103" t="str">
            <v>Dtct</v>
          </cell>
        </row>
        <row r="104">
          <cell r="B104">
            <v>165209</v>
          </cell>
          <cell r="C104" t="str">
            <v>Burgos D. Mario E.</v>
          </cell>
          <cell r="D104">
            <v>1107</v>
          </cell>
          <cell r="E104" t="str">
            <v>ENCARGADO ADM. II</v>
          </cell>
          <cell r="F104">
            <v>2333</v>
          </cell>
          <cell r="G104">
            <v>0</v>
          </cell>
          <cell r="H104">
            <v>622.08000000000004</v>
          </cell>
          <cell r="I104">
            <v>0</v>
          </cell>
          <cell r="J104" t="str">
            <v>Operador GLP</v>
          </cell>
          <cell r="K104" t="str">
            <v>Dtct</v>
          </cell>
        </row>
        <row r="105">
          <cell r="B105">
            <v>165696</v>
          </cell>
          <cell r="C105" t="str">
            <v>Espana G. Raul .</v>
          </cell>
          <cell r="D105">
            <v>2531</v>
          </cell>
          <cell r="E105" t="str">
            <v>MECANICO SUPERVISOR</v>
          </cell>
          <cell r="F105">
            <v>2801</v>
          </cell>
          <cell r="G105">
            <v>0</v>
          </cell>
          <cell r="H105">
            <v>746.88</v>
          </cell>
          <cell r="I105">
            <v>0</v>
          </cell>
          <cell r="J105" t="str">
            <v>Operador GLP</v>
          </cell>
          <cell r="K105" t="str">
            <v>Dtct</v>
          </cell>
        </row>
        <row r="106">
          <cell r="B106">
            <v>165698</v>
          </cell>
          <cell r="C106" t="str">
            <v>Yucra M. Freddy .</v>
          </cell>
          <cell r="D106">
            <v>1106</v>
          </cell>
          <cell r="E106" t="str">
            <v>ENCARGADO ADM. I</v>
          </cell>
          <cell r="F106">
            <v>2034</v>
          </cell>
          <cell r="G106">
            <v>0</v>
          </cell>
          <cell r="H106">
            <v>542.4</v>
          </cell>
          <cell r="I106">
            <v>0</v>
          </cell>
          <cell r="J106" t="str">
            <v>Operador GLP</v>
          </cell>
          <cell r="K106" t="str">
            <v>Dtct</v>
          </cell>
        </row>
        <row r="107">
          <cell r="B107">
            <v>165720</v>
          </cell>
          <cell r="C107" t="str">
            <v>Mendoza A. Jaime .</v>
          </cell>
          <cell r="D107">
            <v>1106</v>
          </cell>
          <cell r="E107" t="str">
            <v>ENCARGADO ADM. I</v>
          </cell>
          <cell r="F107">
            <v>2034</v>
          </cell>
          <cell r="G107">
            <v>0</v>
          </cell>
          <cell r="H107">
            <v>542.4</v>
          </cell>
          <cell r="I107">
            <v>0</v>
          </cell>
          <cell r="J107" t="str">
            <v>Operador GLP</v>
          </cell>
          <cell r="K107" t="str">
            <v>Dtct</v>
          </cell>
        </row>
        <row r="108">
          <cell r="B108">
            <v>166588</v>
          </cell>
          <cell r="C108" t="str">
            <v>Colquechambi M. Ramiro .</v>
          </cell>
          <cell r="D108">
            <v>1412</v>
          </cell>
          <cell r="E108" t="str">
            <v>INVENTARIADOR II</v>
          </cell>
          <cell r="F108">
            <v>2127</v>
          </cell>
          <cell r="G108">
            <v>343.2</v>
          </cell>
          <cell r="H108">
            <v>658.88</v>
          </cell>
          <cell r="I108">
            <v>0</v>
          </cell>
          <cell r="J108" t="str">
            <v>Operador GLP</v>
          </cell>
          <cell r="K108" t="str">
            <v>Dtct</v>
          </cell>
        </row>
        <row r="109">
          <cell r="B109">
            <v>113985</v>
          </cell>
          <cell r="C109" t="str">
            <v>Mealla B. Antonio .</v>
          </cell>
          <cell r="D109">
            <v>1323</v>
          </cell>
          <cell r="E109" t="str">
            <v>OPERADOR EQ.PES. II</v>
          </cell>
          <cell r="F109">
            <v>2333</v>
          </cell>
          <cell r="G109">
            <v>448.8</v>
          </cell>
          <cell r="H109">
            <v>718.58</v>
          </cell>
          <cell r="I109">
            <v>466.6</v>
          </cell>
          <cell r="J109" t="str">
            <v>Operador GLP</v>
          </cell>
          <cell r="K109" t="str">
            <v>Dtct-Bmo</v>
          </cell>
        </row>
        <row r="110">
          <cell r="B110">
            <v>165746</v>
          </cell>
          <cell r="C110" t="str">
            <v>Nieves G. Carlos E.</v>
          </cell>
          <cell r="D110">
            <v>3181</v>
          </cell>
          <cell r="E110" t="str">
            <v>TECNICO ESP.SUP. I</v>
          </cell>
          <cell r="F110">
            <v>3373</v>
          </cell>
          <cell r="G110">
            <v>0</v>
          </cell>
          <cell r="H110">
            <v>1180.6199999999999</v>
          </cell>
          <cell r="I110">
            <v>674.6</v>
          </cell>
          <cell r="J110" t="str">
            <v>Jefe de Zona</v>
          </cell>
          <cell r="K110" t="str">
            <v>Dtct-Bmo</v>
          </cell>
        </row>
        <row r="111">
          <cell r="B111">
            <v>150342</v>
          </cell>
          <cell r="C111" t="str">
            <v>Tejerina T. Miguel .</v>
          </cell>
          <cell r="D111">
            <v>1507</v>
          </cell>
          <cell r="E111" t="str">
            <v>TECNICO CALIB.TANQUE</v>
          </cell>
          <cell r="F111">
            <v>2224</v>
          </cell>
          <cell r="G111">
            <v>343.2</v>
          </cell>
          <cell r="H111">
            <v>898.38</v>
          </cell>
          <cell r="I111">
            <v>0</v>
          </cell>
          <cell r="J111" t="str">
            <v>Enc Planta Glp</v>
          </cell>
          <cell r="K111" t="str">
            <v>Dtct-Vill</v>
          </cell>
        </row>
        <row r="112">
          <cell r="B112">
            <v>165191</v>
          </cell>
          <cell r="C112" t="str">
            <v>Romero T. Epifania .</v>
          </cell>
          <cell r="D112">
            <v>1513</v>
          </cell>
          <cell r="E112" t="str">
            <v>JEFE VENTAS II</v>
          </cell>
          <cell r="F112">
            <v>2934</v>
          </cell>
          <cell r="G112">
            <v>343.2</v>
          </cell>
          <cell r="H112">
            <v>1147.02</v>
          </cell>
          <cell r="I112">
            <v>0</v>
          </cell>
          <cell r="J112" t="str">
            <v>Jefe de Zona</v>
          </cell>
          <cell r="K112" t="str">
            <v>Dtct-Vill</v>
          </cell>
        </row>
        <row r="113">
          <cell r="B113">
            <v>165712</v>
          </cell>
          <cell r="C113" t="str">
            <v>Lopez T. Tito .</v>
          </cell>
          <cell r="D113">
            <v>1520</v>
          </cell>
          <cell r="E113" t="str">
            <v>SUPERVISOR COMERCIAL</v>
          </cell>
          <cell r="F113">
            <v>2558</v>
          </cell>
          <cell r="G113">
            <v>0</v>
          </cell>
          <cell r="H113">
            <v>895.44</v>
          </cell>
          <cell r="I113">
            <v>0</v>
          </cell>
          <cell r="J113" t="str">
            <v>Operador GLP</v>
          </cell>
          <cell r="K113" t="str">
            <v>Dtct-Vill</v>
          </cell>
        </row>
        <row r="114">
          <cell r="B114">
            <v>165738</v>
          </cell>
          <cell r="C114" t="str">
            <v>Argote P. Francisco .</v>
          </cell>
          <cell r="D114">
            <v>2526</v>
          </cell>
          <cell r="E114" t="str">
            <v>MECANICO II</v>
          </cell>
          <cell r="F114">
            <v>2034</v>
          </cell>
          <cell r="G114">
            <v>343.2</v>
          </cell>
          <cell r="H114">
            <v>633.6</v>
          </cell>
          <cell r="I114">
            <v>0</v>
          </cell>
          <cell r="J114" t="str">
            <v>Cajero</v>
          </cell>
          <cell r="K114" t="str">
            <v>Dtct-Vill</v>
          </cell>
        </row>
        <row r="115">
          <cell r="B115">
            <v>166595</v>
          </cell>
          <cell r="C115" t="str">
            <v>Munoz Z. Jorge R.</v>
          </cell>
          <cell r="D115">
            <v>1323</v>
          </cell>
          <cell r="E115" t="str">
            <v>OPERADOR EQ.PES. II</v>
          </cell>
          <cell r="F115">
            <v>2333</v>
          </cell>
          <cell r="G115">
            <v>0</v>
          </cell>
          <cell r="H115">
            <v>952.56</v>
          </cell>
          <cell r="I115">
            <v>0</v>
          </cell>
          <cell r="J115" t="str">
            <v>Operador GLP</v>
          </cell>
          <cell r="K115" t="str">
            <v>Dtct-Vill</v>
          </cell>
        </row>
        <row r="116">
          <cell r="B116">
            <v>165795</v>
          </cell>
          <cell r="C116" t="str">
            <v>Mercado R. Bernardo .</v>
          </cell>
          <cell r="D116">
            <v>1513</v>
          </cell>
          <cell r="E116" t="str">
            <v>JEFE VENTAS II</v>
          </cell>
          <cell r="F116">
            <v>2934</v>
          </cell>
          <cell r="G116">
            <v>0</v>
          </cell>
          <cell r="H116">
            <v>1198.05</v>
          </cell>
          <cell r="I116">
            <v>586.79999999999995</v>
          </cell>
          <cell r="J116" t="str">
            <v>Jefe de Zona</v>
          </cell>
          <cell r="K116" t="str">
            <v>Dtct-Vzn</v>
          </cell>
        </row>
        <row r="117">
          <cell r="B117">
            <v>165803</v>
          </cell>
          <cell r="C117" t="str">
            <v>Quiroga V. Hernan .</v>
          </cell>
          <cell r="D117">
            <v>1323</v>
          </cell>
          <cell r="E117" t="str">
            <v>OPERADOR EQ.PES. II</v>
          </cell>
          <cell r="F117">
            <v>2333</v>
          </cell>
          <cell r="G117">
            <v>0</v>
          </cell>
          <cell r="H117">
            <v>233.28</v>
          </cell>
          <cell r="I117">
            <v>466.6</v>
          </cell>
          <cell r="J117" t="str">
            <v>Operador GLP</v>
          </cell>
          <cell r="K117" t="str">
            <v>Dtct-Vzn</v>
          </cell>
        </row>
        <row r="118">
          <cell r="B118">
            <v>156779</v>
          </cell>
          <cell r="C118" t="str">
            <v>Benavides P. Juan G.</v>
          </cell>
          <cell r="D118">
            <v>1518</v>
          </cell>
          <cell r="E118" t="str">
            <v>ANALISTA EST.COM. I</v>
          </cell>
          <cell r="F118">
            <v>2688</v>
          </cell>
          <cell r="G118">
            <v>0</v>
          </cell>
          <cell r="H118">
            <v>1008</v>
          </cell>
          <cell r="I118">
            <v>537.6</v>
          </cell>
          <cell r="J118" t="str">
            <v>Cajero</v>
          </cell>
          <cell r="K118" t="str">
            <v>Dtct-Yac</v>
          </cell>
        </row>
        <row r="119">
          <cell r="B119">
            <v>165761</v>
          </cell>
          <cell r="C119" t="str">
            <v>Tejerina J. Francisco .</v>
          </cell>
          <cell r="D119">
            <v>1511</v>
          </cell>
          <cell r="E119" t="str">
            <v>TECNICO ESP.COM.</v>
          </cell>
          <cell r="F119">
            <v>3175</v>
          </cell>
          <cell r="G119">
            <v>0</v>
          </cell>
          <cell r="H119">
            <v>1534.68</v>
          </cell>
          <cell r="I119">
            <v>635</v>
          </cell>
          <cell r="J119" t="str">
            <v>Jefe de Zona</v>
          </cell>
          <cell r="K119" t="str">
            <v>Dtct-Yac</v>
          </cell>
        </row>
        <row r="120">
          <cell r="B120">
            <v>164079</v>
          </cell>
          <cell r="C120" t="str">
            <v>Lopez C. Eddy M.</v>
          </cell>
          <cell r="D120">
            <v>2301</v>
          </cell>
          <cell r="E120" t="str">
            <v>OPERADOR PTA.GAS I</v>
          </cell>
          <cell r="F120">
            <v>1940</v>
          </cell>
          <cell r="G120">
            <v>66</v>
          </cell>
          <cell r="H120">
            <v>1170.4000000000001</v>
          </cell>
          <cell r="I120">
            <v>0</v>
          </cell>
          <cell r="J120" t="str">
            <v>Adm Of GLP</v>
          </cell>
          <cell r="K120" t="str">
            <v>Dtcx</v>
          </cell>
        </row>
        <row r="121">
          <cell r="B121">
            <v>98566</v>
          </cell>
          <cell r="C121" t="str">
            <v>Nina R. Adolfo .</v>
          </cell>
          <cell r="D121">
            <v>1508</v>
          </cell>
          <cell r="E121" t="str">
            <v>JEFE PLTA.ENV.O GLP</v>
          </cell>
          <cell r="F121">
            <v>2439</v>
          </cell>
          <cell r="G121">
            <v>448.8</v>
          </cell>
          <cell r="H121">
            <v>192.56</v>
          </cell>
          <cell r="I121">
            <v>0</v>
          </cell>
          <cell r="J121" t="str">
            <v>Chofer</v>
          </cell>
          <cell r="K121" t="str">
            <v>Dtcx</v>
          </cell>
        </row>
        <row r="122">
          <cell r="B122">
            <v>166033</v>
          </cell>
          <cell r="C122" t="str">
            <v>Burgoa H. Teodoro C.</v>
          </cell>
          <cell r="D122">
            <v>6051</v>
          </cell>
          <cell r="E122" t="str">
            <v>INGENIERO ENCARG. I</v>
          </cell>
          <cell r="F122">
            <v>6105</v>
          </cell>
          <cell r="G122">
            <v>0</v>
          </cell>
          <cell r="H122">
            <v>0</v>
          </cell>
          <cell r="I122">
            <v>0</v>
          </cell>
          <cell r="J122" t="str">
            <v>Estadísticas</v>
          </cell>
          <cell r="K122" t="str">
            <v>Dtcx</v>
          </cell>
        </row>
        <row r="123">
          <cell r="B123">
            <v>93500</v>
          </cell>
          <cell r="C123" t="str">
            <v>Mamani Q. Pedro A.</v>
          </cell>
          <cell r="D123">
            <v>2108</v>
          </cell>
          <cell r="E123" t="str">
            <v>ENCARGADO ARCH.TEC.</v>
          </cell>
          <cell r="F123">
            <v>2801</v>
          </cell>
          <cell r="G123">
            <v>554.4</v>
          </cell>
          <cell r="H123">
            <v>1677.6</v>
          </cell>
          <cell r="I123">
            <v>0</v>
          </cell>
          <cell r="J123" t="str">
            <v>Mecánico planta Glp</v>
          </cell>
          <cell r="K123" t="str">
            <v>Dtcx</v>
          </cell>
        </row>
        <row r="124">
          <cell r="B124">
            <v>132771</v>
          </cell>
          <cell r="C124" t="str">
            <v>Zelaya C. Carlos .</v>
          </cell>
          <cell r="D124">
            <v>2531</v>
          </cell>
          <cell r="E124" t="str">
            <v>MECANICO SUPERVISOR</v>
          </cell>
          <cell r="F124">
            <v>2801</v>
          </cell>
          <cell r="G124">
            <v>448.8</v>
          </cell>
          <cell r="H124">
            <v>1624.8</v>
          </cell>
          <cell r="I124">
            <v>0</v>
          </cell>
          <cell r="J124" t="str">
            <v>Mecánico planta Glp</v>
          </cell>
          <cell r="K124" t="str">
            <v>Dtcx</v>
          </cell>
        </row>
        <row r="125">
          <cell r="B125">
            <v>154047</v>
          </cell>
          <cell r="C125" t="str">
            <v>Aramayo C. Abdul H.</v>
          </cell>
          <cell r="D125">
            <v>1119</v>
          </cell>
          <cell r="E125" t="str">
            <v>ENCARGADO ARCH.SEC.G</v>
          </cell>
          <cell r="F125">
            <v>3071</v>
          </cell>
          <cell r="G125">
            <v>237.6</v>
          </cell>
          <cell r="H125">
            <v>1654.2</v>
          </cell>
          <cell r="I125">
            <v>0</v>
          </cell>
          <cell r="J125" t="str">
            <v>Mensajero</v>
          </cell>
          <cell r="K125" t="str">
            <v>Dtcx</v>
          </cell>
        </row>
        <row r="126">
          <cell r="B126">
            <v>112284</v>
          </cell>
          <cell r="C126" t="str">
            <v>Gil P. Juan I.</v>
          </cell>
          <cell r="D126">
            <v>2407</v>
          </cell>
          <cell r="E126" t="str">
            <v>TECNICO SEG.IND. I</v>
          </cell>
          <cell r="F126">
            <v>2333</v>
          </cell>
          <cell r="G126">
            <v>448.8</v>
          </cell>
          <cell r="H126">
            <v>1506.7</v>
          </cell>
          <cell r="I126">
            <v>0</v>
          </cell>
          <cell r="J126" t="str">
            <v>Operador GLP</v>
          </cell>
          <cell r="K126" t="str">
            <v>Dtcx</v>
          </cell>
        </row>
        <row r="127">
          <cell r="B127">
            <v>150227</v>
          </cell>
          <cell r="C127" t="str">
            <v>Carrasco P. Enrique .</v>
          </cell>
          <cell r="D127">
            <v>2539</v>
          </cell>
          <cell r="E127" t="str">
            <v>SUPERVISOR LABORATOR</v>
          </cell>
          <cell r="F127">
            <v>3071</v>
          </cell>
          <cell r="G127">
            <v>343.2</v>
          </cell>
          <cell r="H127">
            <v>1707</v>
          </cell>
          <cell r="I127">
            <v>0</v>
          </cell>
          <cell r="J127" t="str">
            <v>Operador GLP</v>
          </cell>
          <cell r="K127" t="str">
            <v>Dtcx</v>
          </cell>
        </row>
        <row r="128">
          <cell r="B128">
            <v>154500</v>
          </cell>
          <cell r="C128" t="str">
            <v>Yucra O. Crispin .</v>
          </cell>
          <cell r="D128">
            <v>1506</v>
          </cell>
          <cell r="E128" t="str">
            <v>ENCARGADO ENV.O GLP</v>
          </cell>
          <cell r="F128">
            <v>2127</v>
          </cell>
          <cell r="G128">
            <v>237.6</v>
          </cell>
          <cell r="H128">
            <v>1803.12</v>
          </cell>
          <cell r="I128">
            <v>0</v>
          </cell>
          <cell r="J128" t="str">
            <v>Operador GLP</v>
          </cell>
          <cell r="K128" t="str">
            <v>Dtcx</v>
          </cell>
        </row>
        <row r="129">
          <cell r="B129">
            <v>164335</v>
          </cell>
          <cell r="C129" t="str">
            <v>Loayza L. Felix .</v>
          </cell>
          <cell r="D129">
            <v>2301</v>
          </cell>
          <cell r="E129" t="str">
            <v>OPERADOR PTA.GAS I</v>
          </cell>
          <cell r="F129">
            <v>1940</v>
          </cell>
          <cell r="G129">
            <v>66</v>
          </cell>
          <cell r="H129">
            <v>1086.8</v>
          </cell>
          <cell r="I129">
            <v>0</v>
          </cell>
          <cell r="J129" t="str">
            <v>Operador GLP</v>
          </cell>
          <cell r="K129" t="str">
            <v>Dtcx</v>
          </cell>
        </row>
        <row r="130">
          <cell r="B130">
            <v>167544</v>
          </cell>
          <cell r="C130" t="str">
            <v>Nina S. Ponciano</v>
          </cell>
          <cell r="D130">
            <v>2301</v>
          </cell>
          <cell r="E130" t="str">
            <v>OPERADOR PTA.GAS I</v>
          </cell>
          <cell r="F130">
            <v>1940</v>
          </cell>
          <cell r="G130">
            <v>0</v>
          </cell>
          <cell r="H130">
            <v>1083.29</v>
          </cell>
          <cell r="I130">
            <v>0</v>
          </cell>
          <cell r="J130" t="str">
            <v>Operador GLP</v>
          </cell>
          <cell r="K130" t="str">
            <v>Dtcx</v>
          </cell>
        </row>
        <row r="131">
          <cell r="B131">
            <v>167551</v>
          </cell>
          <cell r="C131" t="str">
            <v>Loza. Ruperto.</v>
          </cell>
          <cell r="D131">
            <v>1317</v>
          </cell>
          <cell r="E131" t="str">
            <v>OPERADOR EQ.PES. III</v>
          </cell>
          <cell r="F131">
            <v>2558</v>
          </cell>
          <cell r="G131">
            <v>0</v>
          </cell>
          <cell r="H131">
            <v>213.2</v>
          </cell>
          <cell r="I131">
            <v>0</v>
          </cell>
          <cell r="J131" t="str">
            <v>Operador GLP</v>
          </cell>
          <cell r="K131" t="str">
            <v>Dtcx</v>
          </cell>
        </row>
        <row r="132">
          <cell r="B132">
            <v>167577</v>
          </cell>
          <cell r="C132" t="str">
            <v>Alvarez. José.</v>
          </cell>
          <cell r="D132">
            <v>2301</v>
          </cell>
          <cell r="E132" t="str">
            <v>OPERADOR PTA.GAS I</v>
          </cell>
          <cell r="F132">
            <v>1940</v>
          </cell>
          <cell r="G132">
            <v>0</v>
          </cell>
          <cell r="H132">
            <v>242.55</v>
          </cell>
          <cell r="I132">
            <v>0</v>
          </cell>
          <cell r="J132" t="str">
            <v>Operador GLP</v>
          </cell>
          <cell r="K132" t="str">
            <v>Dtcx</v>
          </cell>
        </row>
        <row r="133">
          <cell r="B133">
            <v>167627</v>
          </cell>
          <cell r="C133" t="str">
            <v>Mancilla. Javier</v>
          </cell>
          <cell r="D133">
            <v>1108</v>
          </cell>
          <cell r="E133" t="str">
            <v>ENCARGADO ADM. III</v>
          </cell>
          <cell r="F133">
            <v>2558</v>
          </cell>
          <cell r="G133">
            <v>0</v>
          </cell>
          <cell r="H133">
            <v>639.6</v>
          </cell>
          <cell r="I133">
            <v>0</v>
          </cell>
          <cell r="J133" t="str">
            <v>Operador GLP</v>
          </cell>
          <cell r="K133" t="str">
            <v>Dtcx</v>
          </cell>
        </row>
        <row r="134">
          <cell r="B134">
            <v>167692</v>
          </cell>
          <cell r="C134" t="str">
            <v>Yujra. Ramiro A.</v>
          </cell>
          <cell r="D134">
            <v>1507</v>
          </cell>
          <cell r="E134" t="str">
            <v>TECNICO CALIB.TANQUE</v>
          </cell>
          <cell r="F134">
            <v>2224</v>
          </cell>
          <cell r="G134">
            <v>0</v>
          </cell>
          <cell r="H134">
            <v>0</v>
          </cell>
          <cell r="I134">
            <v>0</v>
          </cell>
          <cell r="J134" t="str">
            <v>Operador GLP</v>
          </cell>
          <cell r="K134" t="str">
            <v>Dtcx</v>
          </cell>
        </row>
        <row r="135">
          <cell r="B135">
            <v>51051</v>
          </cell>
          <cell r="C135" t="str">
            <v>Pessoa P. Reynaldo .</v>
          </cell>
          <cell r="D135">
            <v>1508</v>
          </cell>
          <cell r="E135" t="str">
            <v>JEFE PLTA.ENV.O GLP</v>
          </cell>
          <cell r="F135">
            <v>2439</v>
          </cell>
          <cell r="G135">
            <v>554.4</v>
          </cell>
          <cell r="H135">
            <v>1871.25</v>
          </cell>
          <cell r="I135">
            <v>0</v>
          </cell>
          <cell r="J135" t="str">
            <v>Jefe de planta</v>
          </cell>
          <cell r="K135" t="str">
            <v>Dtcx</v>
          </cell>
        </row>
        <row r="136">
          <cell r="B136">
            <v>165076</v>
          </cell>
          <cell r="C136" t="str">
            <v>Arroyo E. Milo V.</v>
          </cell>
          <cell r="D136">
            <v>5123</v>
          </cell>
          <cell r="E136" t="str">
            <v>ASESOR II</v>
          </cell>
          <cell r="F136">
            <v>12261</v>
          </cell>
          <cell r="G136">
            <v>0</v>
          </cell>
          <cell r="H136">
            <v>0</v>
          </cell>
          <cell r="I136">
            <v>0</v>
          </cell>
          <cell r="J136" t="str">
            <v>Distrital</v>
          </cell>
          <cell r="K136" t="str">
            <v>Dtcx</v>
          </cell>
        </row>
        <row r="137">
          <cell r="B137">
            <v>166868</v>
          </cell>
          <cell r="C137" t="str">
            <v>Moreno T. Victor H.</v>
          </cell>
          <cell r="D137">
            <v>3181</v>
          </cell>
          <cell r="E137" t="str">
            <v>TECNICO ESP.SUP. I</v>
          </cell>
          <cell r="F137">
            <v>3373</v>
          </cell>
          <cell r="G137">
            <v>0</v>
          </cell>
          <cell r="H137">
            <v>1264.95</v>
          </cell>
          <cell r="I137">
            <v>0</v>
          </cell>
          <cell r="J137" t="str">
            <v>Ventas</v>
          </cell>
          <cell r="K137" t="str">
            <v>Dtcx</v>
          </cell>
        </row>
        <row r="138">
          <cell r="B138">
            <v>167528</v>
          </cell>
          <cell r="C138" t="str">
            <v>Menacho. Enrique.</v>
          </cell>
          <cell r="D138">
            <v>1108</v>
          </cell>
          <cell r="E138" t="str">
            <v>ENCARGADO ADM. III</v>
          </cell>
          <cell r="F138">
            <v>2558</v>
          </cell>
          <cell r="G138">
            <v>0</v>
          </cell>
          <cell r="H138">
            <v>213.2</v>
          </cell>
          <cell r="I138">
            <v>0</v>
          </cell>
          <cell r="J138" t="str">
            <v>Seg y vigilancia</v>
          </cell>
          <cell r="K138" t="str">
            <v>Dtcx</v>
          </cell>
        </row>
        <row r="139">
          <cell r="B139">
            <v>149302</v>
          </cell>
          <cell r="C139" t="str">
            <v>Flores V. Eusebio M.</v>
          </cell>
          <cell r="D139">
            <v>2301</v>
          </cell>
          <cell r="E139" t="str">
            <v>OPERADOR PTA.GAS I</v>
          </cell>
          <cell r="F139">
            <v>1940</v>
          </cell>
          <cell r="G139">
            <v>237.6</v>
          </cell>
          <cell r="H139">
            <v>1270.5</v>
          </cell>
          <cell r="I139">
            <v>0</v>
          </cell>
          <cell r="J139" t="str">
            <v>Supervisor Garrafas</v>
          </cell>
          <cell r="K139" t="str">
            <v>Dtcx</v>
          </cell>
        </row>
        <row r="140">
          <cell r="B140">
            <v>164111</v>
          </cell>
          <cell r="C140" t="str">
            <v>Chura S. Juan Jose .</v>
          </cell>
          <cell r="D140">
            <v>2301</v>
          </cell>
          <cell r="E140" t="str">
            <v>OPERADOR PTA.GAS I</v>
          </cell>
          <cell r="F140">
            <v>1940</v>
          </cell>
          <cell r="G140">
            <v>66</v>
          </cell>
          <cell r="H140">
            <v>1003.2</v>
          </cell>
          <cell r="I140">
            <v>0</v>
          </cell>
          <cell r="J140" t="str">
            <v>Supervisor planta GLP</v>
          </cell>
          <cell r="K140" t="str">
            <v>Dtcx</v>
          </cell>
        </row>
        <row r="141">
          <cell r="B141">
            <v>57059</v>
          </cell>
          <cell r="C141" t="str">
            <v>Paucara Q. Silverio O.</v>
          </cell>
          <cell r="D141">
            <v>2411</v>
          </cell>
          <cell r="E141" t="str">
            <v>JEFE SEG.IND. II</v>
          </cell>
          <cell r="F141">
            <v>3071</v>
          </cell>
          <cell r="G141">
            <v>448.8</v>
          </cell>
          <cell r="H141">
            <v>2434.7800000000002</v>
          </cell>
          <cell r="I141">
            <v>0</v>
          </cell>
          <cell r="J141" t="str">
            <v>Vigilante</v>
          </cell>
          <cell r="K141" t="str">
            <v>Dtcx</v>
          </cell>
        </row>
        <row r="142">
          <cell r="B142">
            <v>166850</v>
          </cell>
          <cell r="C142" t="str">
            <v>Aguada I. Gerardo .</v>
          </cell>
          <cell r="D142">
            <v>3182</v>
          </cell>
          <cell r="E142" t="str">
            <v>TECNICO ESP.SUP. II</v>
          </cell>
          <cell r="F142">
            <v>3720</v>
          </cell>
          <cell r="G142">
            <v>0</v>
          </cell>
          <cell r="H142">
            <v>2170</v>
          </cell>
          <cell r="I142">
            <v>0</v>
          </cell>
          <cell r="J142" t="str">
            <v>Vigilante</v>
          </cell>
          <cell r="K142" t="str">
            <v>Dtcx</v>
          </cell>
        </row>
        <row r="143">
          <cell r="B143">
            <v>166876</v>
          </cell>
          <cell r="C143" t="str">
            <v>Daga V. Waldo F.</v>
          </cell>
          <cell r="D143">
            <v>2531</v>
          </cell>
          <cell r="E143" t="str">
            <v>MECANICO SUPERVISOR</v>
          </cell>
          <cell r="F143">
            <v>2801</v>
          </cell>
          <cell r="G143">
            <v>0</v>
          </cell>
          <cell r="H143">
            <v>1440</v>
          </cell>
          <cell r="I143">
            <v>0</v>
          </cell>
          <cell r="J143" t="str">
            <v>Vigilante</v>
          </cell>
          <cell r="K143" t="str">
            <v>Dtcx</v>
          </cell>
        </row>
        <row r="144">
          <cell r="B144">
            <v>90936</v>
          </cell>
          <cell r="C144" t="str">
            <v>Aliaga V. Felix .</v>
          </cell>
          <cell r="D144">
            <v>2322</v>
          </cell>
          <cell r="E144" t="str">
            <v>INSPECTOR IND. I</v>
          </cell>
          <cell r="F144">
            <v>2801</v>
          </cell>
          <cell r="G144">
            <v>448.8</v>
          </cell>
          <cell r="H144">
            <v>1624.8</v>
          </cell>
          <cell r="I144">
            <v>0</v>
          </cell>
          <cell r="J144" t="str">
            <v>Enc Planta Glp</v>
          </cell>
          <cell r="K144" t="str">
            <v>Dtcx-Oru</v>
          </cell>
        </row>
        <row r="145">
          <cell r="B145">
            <v>121475</v>
          </cell>
          <cell r="C145" t="str">
            <v>Zelaya I. Edgar A.</v>
          </cell>
          <cell r="D145">
            <v>3182</v>
          </cell>
          <cell r="E145" t="str">
            <v>TECNICO ESP.SUP. II</v>
          </cell>
          <cell r="F145">
            <v>3720</v>
          </cell>
          <cell r="G145">
            <v>343.2</v>
          </cell>
          <cell r="H145">
            <v>2708.8</v>
          </cell>
          <cell r="I145">
            <v>0</v>
          </cell>
          <cell r="J145" t="str">
            <v>Jefe de Zona</v>
          </cell>
          <cell r="K145" t="str">
            <v>Dtcx-Oru</v>
          </cell>
        </row>
        <row r="146">
          <cell r="B146">
            <v>165936</v>
          </cell>
          <cell r="C146" t="str">
            <v>Delgado R. Carlos .</v>
          </cell>
          <cell r="D146">
            <v>2526</v>
          </cell>
          <cell r="E146" t="str">
            <v>MECANICO II</v>
          </cell>
          <cell r="F146">
            <v>2034</v>
          </cell>
          <cell r="G146">
            <v>0</v>
          </cell>
          <cell r="H146">
            <v>1017</v>
          </cell>
          <cell r="I146">
            <v>0</v>
          </cell>
          <cell r="J146" t="str">
            <v>Mecánico planta Glp</v>
          </cell>
          <cell r="K146" t="str">
            <v>Dtcx-Oru</v>
          </cell>
        </row>
        <row r="147">
          <cell r="B147">
            <v>165944</v>
          </cell>
          <cell r="C147" t="str">
            <v>Suarez G. Marcelino .</v>
          </cell>
          <cell r="D147">
            <v>2301</v>
          </cell>
          <cell r="E147" t="str">
            <v>OPERADOR PTA.GAS I</v>
          </cell>
          <cell r="F147">
            <v>1940</v>
          </cell>
          <cell r="G147">
            <v>0</v>
          </cell>
          <cell r="H147">
            <v>1051.05</v>
          </cell>
          <cell r="I147">
            <v>0</v>
          </cell>
          <cell r="J147" t="str">
            <v>Operador GLP</v>
          </cell>
          <cell r="K147" t="str">
            <v>Dtcx-Oru</v>
          </cell>
        </row>
        <row r="148">
          <cell r="B148">
            <v>165951</v>
          </cell>
          <cell r="C148" t="str">
            <v>Avilez R. Angel A.</v>
          </cell>
          <cell r="D148">
            <v>2301</v>
          </cell>
          <cell r="E148" t="str">
            <v>OPERADOR PTA.GAS I</v>
          </cell>
          <cell r="F148">
            <v>1940</v>
          </cell>
          <cell r="G148">
            <v>0</v>
          </cell>
          <cell r="H148">
            <v>889.35</v>
          </cell>
          <cell r="I148">
            <v>0</v>
          </cell>
          <cell r="J148" t="str">
            <v>Operador GLP</v>
          </cell>
          <cell r="K148" t="str">
            <v>Dtcx-Oru</v>
          </cell>
        </row>
        <row r="149">
          <cell r="B149">
            <v>166561</v>
          </cell>
          <cell r="C149" t="str">
            <v>Lopez D. Antonio L.</v>
          </cell>
          <cell r="D149">
            <v>1108</v>
          </cell>
          <cell r="E149" t="str">
            <v>ENCARGADO ADM. III</v>
          </cell>
          <cell r="F149">
            <v>2558</v>
          </cell>
          <cell r="G149">
            <v>0</v>
          </cell>
          <cell r="H149">
            <v>1635.84</v>
          </cell>
          <cell r="I149">
            <v>0</v>
          </cell>
          <cell r="J149" t="str">
            <v>Operador GLP</v>
          </cell>
          <cell r="K149" t="str">
            <v>Dtcx-Oru</v>
          </cell>
        </row>
        <row r="150">
          <cell r="B150">
            <v>166579</v>
          </cell>
          <cell r="C150" t="str">
            <v>Velasco A. Omar R.</v>
          </cell>
          <cell r="D150">
            <v>2108</v>
          </cell>
          <cell r="E150" t="str">
            <v>ENCARGADO ARCH.TEC.</v>
          </cell>
          <cell r="F150">
            <v>2801</v>
          </cell>
          <cell r="G150">
            <v>0</v>
          </cell>
          <cell r="H150">
            <v>1440</v>
          </cell>
          <cell r="I150">
            <v>0</v>
          </cell>
          <cell r="J150" t="str">
            <v>Operador GLP</v>
          </cell>
          <cell r="K150" t="str">
            <v>Dtcx-Oru</v>
          </cell>
        </row>
        <row r="151">
          <cell r="B151">
            <v>165977</v>
          </cell>
          <cell r="C151" t="str">
            <v>Maldonado C. Ramiro .</v>
          </cell>
          <cell r="D151">
            <v>1323</v>
          </cell>
          <cell r="E151" t="str">
            <v>OPERADOR EQ.PES. II</v>
          </cell>
          <cell r="F151">
            <v>2333</v>
          </cell>
          <cell r="G151">
            <v>0</v>
          </cell>
          <cell r="H151">
            <v>1166.4000000000001</v>
          </cell>
          <cell r="I151">
            <v>0</v>
          </cell>
          <cell r="J151" t="str">
            <v>Precintador</v>
          </cell>
          <cell r="K151" t="str">
            <v>Dtcx-Oru</v>
          </cell>
        </row>
        <row r="152">
          <cell r="B152">
            <v>165969</v>
          </cell>
          <cell r="C152" t="str">
            <v>Medrano S. Renato .</v>
          </cell>
          <cell r="D152">
            <v>2407</v>
          </cell>
          <cell r="E152" t="str">
            <v>TECNICO SEG.IND. I</v>
          </cell>
          <cell r="F152">
            <v>2333</v>
          </cell>
          <cell r="G152">
            <v>0</v>
          </cell>
          <cell r="H152">
            <v>1586.79</v>
          </cell>
          <cell r="I152">
            <v>0</v>
          </cell>
          <cell r="J152" t="str">
            <v>Vigilante</v>
          </cell>
          <cell r="K152" t="str">
            <v>Dtcx-Oru</v>
          </cell>
        </row>
        <row r="153">
          <cell r="B153">
            <v>166009</v>
          </cell>
          <cell r="C153" t="str">
            <v>Saravia E. Freddy A.</v>
          </cell>
          <cell r="D153">
            <v>1108</v>
          </cell>
          <cell r="E153" t="str">
            <v>ENCARGADO ADM. III</v>
          </cell>
          <cell r="F153">
            <v>2558</v>
          </cell>
          <cell r="G153">
            <v>0</v>
          </cell>
          <cell r="H153">
            <v>1279.2</v>
          </cell>
          <cell r="I153">
            <v>0</v>
          </cell>
          <cell r="J153" t="str">
            <v>Vigilante</v>
          </cell>
          <cell r="K153" t="str">
            <v>Dtcx-Oru</v>
          </cell>
        </row>
        <row r="154">
          <cell r="B154">
            <v>166900</v>
          </cell>
          <cell r="C154" t="str">
            <v>Quispe M. German .</v>
          </cell>
          <cell r="D154">
            <v>2308</v>
          </cell>
          <cell r="E154" t="str">
            <v>OPERADOR EST.C.TER.D</v>
          </cell>
          <cell r="F154">
            <v>2558</v>
          </cell>
          <cell r="G154">
            <v>0</v>
          </cell>
          <cell r="H154">
            <v>1742.44</v>
          </cell>
          <cell r="I154">
            <v>0</v>
          </cell>
          <cell r="J154" t="str">
            <v>Vigilante</v>
          </cell>
          <cell r="K154" t="str">
            <v>Dtcx-Oru</v>
          </cell>
        </row>
        <row r="155">
          <cell r="B155">
            <v>105940</v>
          </cell>
          <cell r="C155" t="str">
            <v>Ticona T. Rodolfo .</v>
          </cell>
          <cell r="D155">
            <v>1323</v>
          </cell>
          <cell r="E155" t="str">
            <v>OPERADOR EQ.PES. II</v>
          </cell>
          <cell r="F155">
            <v>2333</v>
          </cell>
          <cell r="G155">
            <v>448.8</v>
          </cell>
          <cell r="H155">
            <v>1274.9000000000001</v>
          </cell>
          <cell r="I155">
            <v>0</v>
          </cell>
          <cell r="J155" t="str">
            <v>Auxiliar VPO</v>
          </cell>
          <cell r="K155" t="str">
            <v>Ggl</v>
          </cell>
        </row>
        <row r="156">
          <cell r="B156">
            <v>155275</v>
          </cell>
          <cell r="C156" t="str">
            <v>Rodriguez C. Isidro .</v>
          </cell>
          <cell r="D156">
            <v>1106</v>
          </cell>
          <cell r="E156" t="str">
            <v>ENCARGADO ADM. I</v>
          </cell>
          <cell r="F156">
            <v>2034</v>
          </cell>
          <cell r="G156">
            <v>145.19999999999999</v>
          </cell>
          <cell r="H156">
            <v>1089.5999999999999</v>
          </cell>
          <cell r="I156">
            <v>0</v>
          </cell>
          <cell r="J156" t="str">
            <v>Auxiliar VPO</v>
          </cell>
          <cell r="K156" t="str">
            <v>Ggl</v>
          </cell>
        </row>
        <row r="157">
          <cell r="B157">
            <v>166892</v>
          </cell>
          <cell r="C157" t="str">
            <v>Cossio M. Mario A.</v>
          </cell>
          <cell r="D157">
            <v>6062</v>
          </cell>
          <cell r="E157" t="str">
            <v>INGENIERO AY.PROY.II</v>
          </cell>
          <cell r="F157">
            <v>6671</v>
          </cell>
          <cell r="G157">
            <v>0</v>
          </cell>
          <cell r="H157">
            <v>0</v>
          </cell>
          <cell r="I157">
            <v>0</v>
          </cell>
          <cell r="J157" t="str">
            <v>Sistemas</v>
          </cell>
          <cell r="K157" t="str">
            <v>Ggl</v>
          </cell>
        </row>
        <row r="158">
          <cell r="B158">
            <v>167205</v>
          </cell>
          <cell r="C158" t="str">
            <v>Esquivel P. Gonzalo .</v>
          </cell>
          <cell r="D158">
            <v>6062</v>
          </cell>
          <cell r="E158" t="str">
            <v>INGENIERO AY.PROY.II</v>
          </cell>
          <cell r="F158">
            <v>6671</v>
          </cell>
          <cell r="G158">
            <v>0</v>
          </cell>
          <cell r="H158">
            <v>0</v>
          </cell>
          <cell r="I158">
            <v>0</v>
          </cell>
          <cell r="J158" t="str">
            <v>Sistemas</v>
          </cell>
          <cell r="K158" t="str">
            <v>Ggl</v>
          </cell>
        </row>
        <row r="159">
          <cell r="B159">
            <v>167726</v>
          </cell>
          <cell r="C159" t="str">
            <v>Ramos C. Juan de Dios</v>
          </cell>
          <cell r="F159">
            <v>2439</v>
          </cell>
          <cell r="G159">
            <v>0</v>
          </cell>
          <cell r="H159">
            <v>182.97</v>
          </cell>
          <cell r="I159">
            <v>0</v>
          </cell>
          <cell r="J159" t="str">
            <v>Sistemas</v>
          </cell>
          <cell r="K159" t="str">
            <v>Ggl</v>
          </cell>
        </row>
        <row r="160">
          <cell r="B160">
            <v>63537</v>
          </cell>
          <cell r="C160" t="str">
            <v>Lopez P. Tomas M.</v>
          </cell>
          <cell r="D160">
            <v>3183</v>
          </cell>
          <cell r="E160" t="str">
            <v>TECNICO ESP.SUP. III</v>
          </cell>
          <cell r="F160">
            <v>4105</v>
          </cell>
          <cell r="G160">
            <v>2052.5</v>
          </cell>
          <cell r="H160">
            <v>0</v>
          </cell>
          <cell r="I160">
            <v>0</v>
          </cell>
          <cell r="J160" t="str">
            <v>Comisión Sindical</v>
          </cell>
          <cell r="K160" t="str">
            <v>Gop</v>
          </cell>
        </row>
        <row r="161">
          <cell r="B161">
            <v>500000</v>
          </cell>
          <cell r="C161" t="str">
            <v>Mujia . Gaston .</v>
          </cell>
          <cell r="D161">
            <v>6139</v>
          </cell>
          <cell r="E161" t="str">
            <v>VICEPRESIDENTE</v>
          </cell>
          <cell r="F161">
            <v>0</v>
          </cell>
          <cell r="G161">
            <v>0</v>
          </cell>
          <cell r="H161">
            <v>0</v>
          </cell>
          <cell r="I161">
            <v>0</v>
          </cell>
          <cell r="K161" t="str">
            <v>Vpo</v>
          </cell>
        </row>
        <row r="162">
          <cell r="B162">
            <v>510042</v>
          </cell>
          <cell r="C162" t="str">
            <v>Chavez . Ethel .</v>
          </cell>
          <cell r="D162">
            <v>5023</v>
          </cell>
          <cell r="E162" t="str">
            <v>ADMINISTRATIVO IV</v>
          </cell>
          <cell r="F162">
            <v>0</v>
          </cell>
          <cell r="G162">
            <v>0</v>
          </cell>
          <cell r="H162">
            <v>0</v>
          </cell>
          <cell r="I162">
            <v>0</v>
          </cell>
          <cell r="K162" t="str">
            <v>Vpo</v>
          </cell>
        </row>
        <row r="163">
          <cell r="B163">
            <v>510044</v>
          </cell>
          <cell r="C163" t="str">
            <v>Sanchez . Fernando .</v>
          </cell>
          <cell r="D163">
            <v>3181</v>
          </cell>
          <cell r="E163" t="str">
            <v>TECNICO ESP.SUP. I</v>
          </cell>
          <cell r="F163">
            <v>0</v>
          </cell>
          <cell r="G163">
            <v>0</v>
          </cell>
          <cell r="H163">
            <v>0</v>
          </cell>
          <cell r="I163">
            <v>0</v>
          </cell>
          <cell r="K163" t="str">
            <v>Vpo</v>
          </cell>
        </row>
        <row r="164">
          <cell r="B164">
            <v>510043</v>
          </cell>
          <cell r="C164" t="str">
            <v>Popa . Nicoleta .</v>
          </cell>
          <cell r="D164">
            <v>3183</v>
          </cell>
          <cell r="E164" t="str">
            <v>TECNICO ESP.SUP. III</v>
          </cell>
          <cell r="F164">
            <v>0</v>
          </cell>
          <cell r="G164">
            <v>0</v>
          </cell>
          <cell r="H164">
            <v>0</v>
          </cell>
          <cell r="I164">
            <v>0</v>
          </cell>
          <cell r="K164" t="str">
            <v>Vpo</v>
          </cell>
        </row>
        <row r="165">
          <cell r="B165">
            <v>77222</v>
          </cell>
          <cell r="C165" t="str">
            <v>Oruno F. Zenon .</v>
          </cell>
          <cell r="D165">
            <v>3181</v>
          </cell>
          <cell r="E165" t="str">
            <v>TECNICO ESP.SUP. I</v>
          </cell>
          <cell r="F165">
            <v>3373</v>
          </cell>
          <cell r="G165">
            <v>554.4</v>
          </cell>
          <cell r="H165">
            <v>2291.1</v>
          </cell>
          <cell r="I165">
            <v>0</v>
          </cell>
          <cell r="J165" t="str">
            <v>Activos fijos</v>
          </cell>
          <cell r="K165" t="str">
            <v>Daf</v>
          </cell>
        </row>
        <row r="166">
          <cell r="B166">
            <v>167619</v>
          </cell>
          <cell r="C166" t="str">
            <v>Nuñez. Fátima S.</v>
          </cell>
          <cell r="F166">
            <v>4105</v>
          </cell>
          <cell r="G166">
            <v>0</v>
          </cell>
          <cell r="H166">
            <v>684.2</v>
          </cell>
          <cell r="I166">
            <v>0</v>
          </cell>
          <cell r="J166" t="str">
            <v>Contabilidad seguros</v>
          </cell>
          <cell r="K166" t="str">
            <v>Daf</v>
          </cell>
        </row>
        <row r="167">
          <cell r="B167">
            <v>167643</v>
          </cell>
          <cell r="C167" t="str">
            <v>Lizarazu . Eduardo .</v>
          </cell>
          <cell r="D167">
            <v>6144</v>
          </cell>
          <cell r="E167" t="str">
            <v>DIRECTOR</v>
          </cell>
          <cell r="F167">
            <v>18706</v>
          </cell>
          <cell r="G167">
            <v>0</v>
          </cell>
          <cell r="H167">
            <v>0</v>
          </cell>
          <cell r="I167">
            <v>0</v>
          </cell>
          <cell r="J167" t="str">
            <v>DAF</v>
          </cell>
          <cell r="K167" t="str">
            <v>Daf</v>
          </cell>
        </row>
        <row r="168">
          <cell r="B168">
            <v>99895</v>
          </cell>
          <cell r="C168" t="str">
            <v>Suárez. Juan José.</v>
          </cell>
          <cell r="F168">
            <v>4105</v>
          </cell>
          <cell r="G168">
            <v>145.19999999999999</v>
          </cell>
          <cell r="H168">
            <v>1593.9</v>
          </cell>
          <cell r="I168">
            <v>0</v>
          </cell>
          <cell r="J168" t="str">
            <v>Personal</v>
          </cell>
          <cell r="K168" t="str">
            <v>Daf</v>
          </cell>
        </row>
        <row r="169">
          <cell r="B169">
            <v>167189</v>
          </cell>
          <cell r="C169" t="str">
            <v>Canedo P. Claudia N.</v>
          </cell>
          <cell r="D169">
            <v>3183</v>
          </cell>
          <cell r="E169" t="str">
            <v>TECNICO ESP.SUP. III</v>
          </cell>
          <cell r="F169">
            <v>4105</v>
          </cell>
          <cell r="G169">
            <v>0</v>
          </cell>
          <cell r="H169">
            <v>1710.5</v>
          </cell>
          <cell r="I169">
            <v>0</v>
          </cell>
          <cell r="J169" t="str">
            <v>Adquiciciones</v>
          </cell>
          <cell r="K169" t="str">
            <v>Daf</v>
          </cell>
        </row>
        <row r="170">
          <cell r="B170">
            <v>164640</v>
          </cell>
          <cell r="C170" t="str">
            <v>Medrano . Humberto .</v>
          </cell>
          <cell r="D170">
            <v>5083</v>
          </cell>
          <cell r="E170" t="str">
            <v>DIVISIONAL CONT.GEST</v>
          </cell>
          <cell r="F170">
            <v>8028</v>
          </cell>
          <cell r="G170">
            <v>448.8</v>
          </cell>
          <cell r="H170">
            <v>0</v>
          </cell>
          <cell r="I170">
            <v>0</v>
          </cell>
          <cell r="J170" t="str">
            <v>Costos de Productos</v>
          </cell>
          <cell r="K170" t="str">
            <v>Daf</v>
          </cell>
        </row>
        <row r="171">
          <cell r="B171">
            <v>93526</v>
          </cell>
          <cell r="C171" t="str">
            <v>Iturri T. Guillermo A.</v>
          </cell>
          <cell r="D171">
            <v>1119</v>
          </cell>
          <cell r="E171" t="str">
            <v>ENCARGADO ARCH.SEC.G</v>
          </cell>
          <cell r="F171">
            <v>3071</v>
          </cell>
          <cell r="G171">
            <v>343.2</v>
          </cell>
          <cell r="H171">
            <v>1991.5</v>
          </cell>
          <cell r="I171">
            <v>0</v>
          </cell>
          <cell r="J171" t="str">
            <v>Personal</v>
          </cell>
          <cell r="K171" t="str">
            <v>Daf</v>
          </cell>
        </row>
        <row r="172">
          <cell r="B172">
            <v>117580</v>
          </cell>
          <cell r="C172" t="str">
            <v>Vargas S. Jose L.</v>
          </cell>
          <cell r="D172">
            <v>1108</v>
          </cell>
          <cell r="E172" t="str">
            <v>ENCARGADO ADM. III</v>
          </cell>
          <cell r="F172">
            <v>2558</v>
          </cell>
          <cell r="G172">
            <v>448.8</v>
          </cell>
          <cell r="H172">
            <v>1754.2</v>
          </cell>
          <cell r="I172">
            <v>0</v>
          </cell>
          <cell r="J172" t="str">
            <v>Tesorería</v>
          </cell>
          <cell r="K172" t="str">
            <v>Daf</v>
          </cell>
        </row>
        <row r="173">
          <cell r="B173">
            <v>167197</v>
          </cell>
          <cell r="C173" t="str">
            <v>Eamara N. Jesus .</v>
          </cell>
          <cell r="D173">
            <v>3182</v>
          </cell>
          <cell r="E173" t="str">
            <v>TECNICO ESP.SUP. II</v>
          </cell>
          <cell r="F173">
            <v>3720</v>
          </cell>
          <cell r="G173">
            <v>0</v>
          </cell>
          <cell r="H173">
            <v>1240</v>
          </cell>
          <cell r="I173">
            <v>0</v>
          </cell>
          <cell r="J173" t="str">
            <v>Tesorería</v>
          </cell>
          <cell r="K173" t="str">
            <v>Daf</v>
          </cell>
        </row>
        <row r="174">
          <cell r="B174">
            <v>132797</v>
          </cell>
          <cell r="C174" t="str">
            <v>Baldiviezo . William H.</v>
          </cell>
          <cell r="D174">
            <v>3183</v>
          </cell>
          <cell r="E174" t="str">
            <v>TECNICO ESP.SUP. III</v>
          </cell>
          <cell r="F174">
            <v>4105</v>
          </cell>
          <cell r="G174">
            <v>448.8</v>
          </cell>
          <cell r="H174">
            <v>2656.5</v>
          </cell>
          <cell r="I174">
            <v>0</v>
          </cell>
          <cell r="J174" t="str">
            <v>Presupuestos</v>
          </cell>
          <cell r="K174" t="str">
            <v>Daf</v>
          </cell>
        </row>
        <row r="175">
          <cell r="B175">
            <v>140673</v>
          </cell>
          <cell r="C175" t="str">
            <v>Flores V. Juan V.</v>
          </cell>
          <cell r="D175">
            <v>1405</v>
          </cell>
          <cell r="E175" t="str">
            <v>CONTADOR CONT.PRES.</v>
          </cell>
          <cell r="F175">
            <v>2688</v>
          </cell>
          <cell r="G175">
            <v>448.8</v>
          </cell>
          <cell r="H175">
            <v>1568.4</v>
          </cell>
          <cell r="I175">
            <v>0</v>
          </cell>
          <cell r="J175" t="str">
            <v>Presupuestos 3er nivel</v>
          </cell>
          <cell r="K175" t="str">
            <v>Daf</v>
          </cell>
        </row>
        <row r="176">
          <cell r="B176">
            <v>160945</v>
          </cell>
          <cell r="C176" t="str">
            <v>Eguivar D. Arlethe S.</v>
          </cell>
          <cell r="D176">
            <v>1119</v>
          </cell>
          <cell r="E176" t="str">
            <v>ENCARGADO ARCH.SEC.G</v>
          </cell>
          <cell r="F176">
            <v>3071</v>
          </cell>
          <cell r="G176">
            <v>237.6</v>
          </cell>
          <cell r="H176">
            <v>1654.2</v>
          </cell>
          <cell r="I176">
            <v>0</v>
          </cell>
          <cell r="J176" t="str">
            <v>Secretaria DAF</v>
          </cell>
          <cell r="K176" t="str">
            <v>Daf</v>
          </cell>
        </row>
        <row r="177">
          <cell r="B177">
            <v>190921</v>
          </cell>
          <cell r="C177" t="str">
            <v>Jallaza V. Janett</v>
          </cell>
          <cell r="D177">
            <v>1107</v>
          </cell>
          <cell r="E177" t="str">
            <v>ENCARGADO ADM. II</v>
          </cell>
          <cell r="F177">
            <v>2333</v>
          </cell>
          <cell r="G177">
            <v>0</v>
          </cell>
          <cell r="H177">
            <v>0</v>
          </cell>
          <cell r="I177">
            <v>0</v>
          </cell>
          <cell r="J177" t="str">
            <v>Secretaria DAF</v>
          </cell>
          <cell r="K177" t="str">
            <v>Daf</v>
          </cell>
        </row>
        <row r="178">
          <cell r="B178">
            <v>89664</v>
          </cell>
          <cell r="C178" t="str">
            <v>Borja C. Erik N.</v>
          </cell>
          <cell r="D178">
            <v>3183</v>
          </cell>
          <cell r="E178" t="str">
            <v>TECNICO ESP.SUP. III</v>
          </cell>
          <cell r="F178">
            <v>4105</v>
          </cell>
          <cell r="G178">
            <v>554.4</v>
          </cell>
          <cell r="H178">
            <v>2718.1</v>
          </cell>
          <cell r="I178">
            <v>0</v>
          </cell>
          <cell r="J178" t="str">
            <v>Tesorería</v>
          </cell>
          <cell r="K178" t="str">
            <v>Daf</v>
          </cell>
        </row>
        <row r="179">
          <cell r="B179">
            <v>165860</v>
          </cell>
          <cell r="C179" t="str">
            <v>Urquidi S. Carlos G.</v>
          </cell>
          <cell r="D179">
            <v>3182</v>
          </cell>
          <cell r="E179" t="str">
            <v>TECNICO ESP.SUP. II</v>
          </cell>
          <cell r="F179">
            <v>3720</v>
          </cell>
          <cell r="G179">
            <v>0</v>
          </cell>
          <cell r="H179">
            <v>1302</v>
          </cell>
          <cell r="I179">
            <v>0</v>
          </cell>
          <cell r="J179" t="str">
            <v>Adm a.i. Cajero</v>
          </cell>
          <cell r="K179" t="str">
            <v>Dtcc</v>
          </cell>
        </row>
        <row r="180">
          <cell r="B180">
            <v>97154</v>
          </cell>
          <cell r="C180" t="str">
            <v>Cespedes V. Carlos .</v>
          </cell>
          <cell r="D180">
            <v>2329</v>
          </cell>
          <cell r="E180" t="str">
            <v>OPERADOR PTA.GAS III</v>
          </cell>
          <cell r="F180">
            <v>2333</v>
          </cell>
          <cell r="G180">
            <v>554.4</v>
          </cell>
          <cell r="H180">
            <v>866.16</v>
          </cell>
          <cell r="I180">
            <v>0</v>
          </cell>
          <cell r="J180" t="str">
            <v>Auxiliar Activo Fijo</v>
          </cell>
          <cell r="K180" t="str">
            <v>Dtcc</v>
          </cell>
        </row>
        <row r="181">
          <cell r="B181">
            <v>165878</v>
          </cell>
          <cell r="C181" t="str">
            <v>Zambrana A. Roberto O.</v>
          </cell>
          <cell r="D181">
            <v>1420</v>
          </cell>
          <cell r="E181" t="str">
            <v>JEFE ACTIVO FIJO</v>
          </cell>
          <cell r="F181">
            <v>3175</v>
          </cell>
          <cell r="G181">
            <v>0</v>
          </cell>
          <cell r="H181">
            <v>740.88</v>
          </cell>
          <cell r="I181">
            <v>0</v>
          </cell>
          <cell r="J181" t="str">
            <v>Enc Activo Fijo</v>
          </cell>
          <cell r="K181" t="str">
            <v>Dtcc</v>
          </cell>
        </row>
        <row r="182">
          <cell r="B182">
            <v>165845</v>
          </cell>
          <cell r="C182" t="str">
            <v>Alcocer M. Hugo .</v>
          </cell>
          <cell r="D182">
            <v>1417</v>
          </cell>
          <cell r="E182" t="str">
            <v>JEFE ALMACEN I</v>
          </cell>
          <cell r="F182">
            <v>2934</v>
          </cell>
          <cell r="G182">
            <v>0</v>
          </cell>
          <cell r="H182">
            <v>1075.8</v>
          </cell>
          <cell r="I182">
            <v>0</v>
          </cell>
          <cell r="J182" t="str">
            <v>Enc Almacen</v>
          </cell>
          <cell r="K182" t="str">
            <v>Dtcc</v>
          </cell>
        </row>
        <row r="183">
          <cell r="B183">
            <v>165829</v>
          </cell>
          <cell r="C183" t="str">
            <v>Berrios P. Nestor .</v>
          </cell>
          <cell r="D183">
            <v>1109</v>
          </cell>
          <cell r="E183" t="str">
            <v>COORDINADOR ADM.</v>
          </cell>
          <cell r="F183">
            <v>2934</v>
          </cell>
          <cell r="G183">
            <v>343.2</v>
          </cell>
          <cell r="H183">
            <v>1092.4000000000001</v>
          </cell>
          <cell r="I183">
            <v>0</v>
          </cell>
          <cell r="J183" t="str">
            <v>Enc Personal</v>
          </cell>
          <cell r="K183" t="str">
            <v>Dtcc</v>
          </cell>
        </row>
        <row r="184">
          <cell r="B184">
            <v>163907</v>
          </cell>
          <cell r="C184" t="str">
            <v>Garcia P. Velia .</v>
          </cell>
          <cell r="D184">
            <v>1107</v>
          </cell>
          <cell r="E184" t="str">
            <v>ENCARGADO ADM. II</v>
          </cell>
          <cell r="F184">
            <v>2333</v>
          </cell>
          <cell r="G184">
            <v>145.19999999999999</v>
          </cell>
          <cell r="H184">
            <v>702.1</v>
          </cell>
          <cell r="I184">
            <v>0</v>
          </cell>
          <cell r="J184" t="str">
            <v>Facturación</v>
          </cell>
          <cell r="K184" t="str">
            <v>Dtcc</v>
          </cell>
        </row>
        <row r="185">
          <cell r="B185">
            <v>165852</v>
          </cell>
          <cell r="C185" t="str">
            <v>Mendoza A. Edwar .</v>
          </cell>
          <cell r="D185">
            <v>1512</v>
          </cell>
          <cell r="E185" t="str">
            <v>JEFE VENTAS I</v>
          </cell>
          <cell r="F185">
            <v>2688</v>
          </cell>
          <cell r="G185">
            <v>0</v>
          </cell>
          <cell r="H185">
            <v>940.8</v>
          </cell>
          <cell r="I185">
            <v>0</v>
          </cell>
          <cell r="J185" t="str">
            <v>Facturación</v>
          </cell>
          <cell r="K185" t="str">
            <v>Dtcc</v>
          </cell>
        </row>
        <row r="186">
          <cell r="B186">
            <v>165894</v>
          </cell>
          <cell r="C186" t="str">
            <v>Meneses A. Zosimo .</v>
          </cell>
          <cell r="D186">
            <v>1520</v>
          </cell>
          <cell r="E186" t="str">
            <v>SUPERVISOR COMERCIAL</v>
          </cell>
          <cell r="F186">
            <v>2558</v>
          </cell>
          <cell r="G186">
            <v>0</v>
          </cell>
          <cell r="H186">
            <v>831.48</v>
          </cell>
          <cell r="I186">
            <v>0</v>
          </cell>
          <cell r="J186" t="str">
            <v>Movimiento de Productos</v>
          </cell>
          <cell r="K186" t="str">
            <v>Dtcc</v>
          </cell>
        </row>
        <row r="187">
          <cell r="B187">
            <v>165837</v>
          </cell>
          <cell r="C187" t="str">
            <v>Fernandez U. Blanca R.</v>
          </cell>
          <cell r="D187">
            <v>1109</v>
          </cell>
          <cell r="E187" t="str">
            <v>COORDINADOR ADM.</v>
          </cell>
          <cell r="F187">
            <v>2934</v>
          </cell>
          <cell r="G187">
            <v>0</v>
          </cell>
          <cell r="H187">
            <v>757.95</v>
          </cell>
          <cell r="I187">
            <v>0</v>
          </cell>
          <cell r="J187" t="str">
            <v>Secretaria Adcc</v>
          </cell>
          <cell r="K187" t="str">
            <v>Dtcc</v>
          </cell>
        </row>
        <row r="188">
          <cell r="B188">
            <v>165407</v>
          </cell>
          <cell r="C188" t="str">
            <v>Sanguino B. Jaqueline .</v>
          </cell>
          <cell r="D188">
            <v>5061</v>
          </cell>
          <cell r="E188" t="str">
            <v>LICENCIADO ADM. III</v>
          </cell>
          <cell r="F188">
            <v>6671</v>
          </cell>
          <cell r="G188">
            <v>0</v>
          </cell>
          <cell r="H188">
            <v>0</v>
          </cell>
          <cell r="I188">
            <v>0</v>
          </cell>
          <cell r="J188" t="str">
            <v>Abogado Comercial</v>
          </cell>
          <cell r="K188" t="str">
            <v>Dtco</v>
          </cell>
        </row>
        <row r="189">
          <cell r="B189">
            <v>165084</v>
          </cell>
          <cell r="C189" t="str">
            <v>Prado S. Julio N.</v>
          </cell>
          <cell r="D189">
            <v>6120</v>
          </cell>
          <cell r="E189" t="str">
            <v>GERENTE OPER. DTTAL</v>
          </cell>
          <cell r="F189">
            <v>12261</v>
          </cell>
          <cell r="G189">
            <v>554.4</v>
          </cell>
          <cell r="H189">
            <v>0</v>
          </cell>
          <cell r="I189">
            <v>0</v>
          </cell>
          <cell r="J189" t="str">
            <v>Administrador</v>
          </cell>
          <cell r="K189" t="str">
            <v>Dtco</v>
          </cell>
        </row>
        <row r="190">
          <cell r="B190">
            <v>165423</v>
          </cell>
          <cell r="C190" t="str">
            <v>Sanchez A. Katerine .</v>
          </cell>
          <cell r="D190">
            <v>1109</v>
          </cell>
          <cell r="E190" t="str">
            <v>COORDINADOR ADM.</v>
          </cell>
          <cell r="F190">
            <v>2934</v>
          </cell>
          <cell r="G190">
            <v>0</v>
          </cell>
          <cell r="H190">
            <v>880.2</v>
          </cell>
          <cell r="I190">
            <v>0</v>
          </cell>
          <cell r="J190" t="str">
            <v>Cajera</v>
          </cell>
          <cell r="K190" t="str">
            <v>Dtco</v>
          </cell>
        </row>
        <row r="191">
          <cell r="B191">
            <v>167601</v>
          </cell>
          <cell r="C191" t="str">
            <v>Lozada. Jesús M.</v>
          </cell>
          <cell r="D191">
            <v>3183</v>
          </cell>
          <cell r="E191" t="str">
            <v>TECNICO ESP.SUP. III</v>
          </cell>
          <cell r="F191">
            <v>4105</v>
          </cell>
          <cell r="G191">
            <v>0</v>
          </cell>
          <cell r="H191">
            <v>1060.51</v>
          </cell>
          <cell r="I191">
            <v>0</v>
          </cell>
          <cell r="J191" t="str">
            <v>Contador</v>
          </cell>
          <cell r="K191" t="str">
            <v>Dtco</v>
          </cell>
        </row>
        <row r="192">
          <cell r="B192">
            <v>88013</v>
          </cell>
          <cell r="C192" t="str">
            <v>Exeni A. Luis A.</v>
          </cell>
          <cell r="D192">
            <v>1605</v>
          </cell>
          <cell r="E192" t="str">
            <v>ENCARGADO CONT.COMP.</v>
          </cell>
          <cell r="F192">
            <v>2801</v>
          </cell>
          <cell r="G192">
            <v>448.8</v>
          </cell>
          <cell r="H192">
            <v>1137.3599999999999</v>
          </cell>
          <cell r="I192">
            <v>0</v>
          </cell>
          <cell r="J192" t="str">
            <v>Jefe Personal</v>
          </cell>
          <cell r="K192" t="str">
            <v>Dtco</v>
          </cell>
        </row>
        <row r="193">
          <cell r="B193">
            <v>165431</v>
          </cell>
          <cell r="C193" t="str">
            <v>Caballero M. Alfredo C.</v>
          </cell>
          <cell r="D193">
            <v>1607</v>
          </cell>
          <cell r="E193" t="str">
            <v>PROGRAMADOR II</v>
          </cell>
          <cell r="F193">
            <v>3175</v>
          </cell>
          <cell r="G193">
            <v>0</v>
          </cell>
          <cell r="H193">
            <v>635.04</v>
          </cell>
          <cell r="I193">
            <v>0</v>
          </cell>
          <cell r="J193" t="str">
            <v>Presupuestos</v>
          </cell>
          <cell r="K193" t="str">
            <v>Dtco</v>
          </cell>
        </row>
        <row r="194">
          <cell r="B194">
            <v>165415</v>
          </cell>
          <cell r="C194" t="str">
            <v>Lopez T. Janeth .</v>
          </cell>
          <cell r="D194">
            <v>1113</v>
          </cell>
          <cell r="E194" t="str">
            <v>SECRETARIA EJEC. I</v>
          </cell>
          <cell r="F194">
            <v>2439</v>
          </cell>
          <cell r="G194">
            <v>343.2</v>
          </cell>
          <cell r="H194">
            <v>973.98</v>
          </cell>
          <cell r="I194">
            <v>0</v>
          </cell>
          <cell r="J194" t="str">
            <v>Secretaria Adm</v>
          </cell>
          <cell r="K194" t="str">
            <v>Dtco</v>
          </cell>
        </row>
        <row r="195">
          <cell r="B195">
            <v>166421</v>
          </cell>
          <cell r="C195" t="str">
            <v>Hurtado P. Jaime .</v>
          </cell>
          <cell r="D195">
            <v>5062</v>
          </cell>
          <cell r="E195" t="str">
            <v>ABOGADO III</v>
          </cell>
          <cell r="F195">
            <v>6671</v>
          </cell>
          <cell r="G195">
            <v>145.19999999999999</v>
          </cell>
          <cell r="H195">
            <v>0</v>
          </cell>
          <cell r="I195">
            <v>0</v>
          </cell>
          <cell r="J195" t="str">
            <v>Abogado Comercial</v>
          </cell>
          <cell r="K195" t="str">
            <v>Dtcs</v>
          </cell>
        </row>
        <row r="196">
          <cell r="B196">
            <v>93765</v>
          </cell>
          <cell r="C196" t="str">
            <v>Torres R. Maximo G.</v>
          </cell>
          <cell r="D196">
            <v>5102</v>
          </cell>
          <cell r="E196" t="str">
            <v>ADMINISTRADOR DIST.I</v>
          </cell>
          <cell r="F196">
            <v>9841</v>
          </cell>
          <cell r="G196">
            <v>554.4</v>
          </cell>
          <cell r="H196">
            <v>0</v>
          </cell>
          <cell r="I196">
            <v>0</v>
          </cell>
          <cell r="J196" t="str">
            <v>Administrador</v>
          </cell>
          <cell r="K196" t="str">
            <v>Dtcs</v>
          </cell>
        </row>
        <row r="197">
          <cell r="B197">
            <v>166090</v>
          </cell>
          <cell r="C197" t="str">
            <v>Jadue L. Leila G.</v>
          </cell>
          <cell r="D197">
            <v>1408</v>
          </cell>
          <cell r="E197" t="str">
            <v>CAJERO I</v>
          </cell>
          <cell r="F197">
            <v>2333</v>
          </cell>
          <cell r="G197">
            <v>66</v>
          </cell>
          <cell r="H197">
            <v>399.8</v>
          </cell>
          <cell r="I197">
            <v>0</v>
          </cell>
          <cell r="J197" t="str">
            <v>Cajero</v>
          </cell>
          <cell r="K197" t="str">
            <v>Dtcs</v>
          </cell>
        </row>
        <row r="198">
          <cell r="B198">
            <v>167080</v>
          </cell>
          <cell r="C198" t="str">
            <v>Barahona R. Miriam R.</v>
          </cell>
          <cell r="D198">
            <v>1414</v>
          </cell>
          <cell r="E198" t="str">
            <v>JEFE INVENTARIOS II</v>
          </cell>
          <cell r="F198">
            <v>3071</v>
          </cell>
          <cell r="G198">
            <v>0</v>
          </cell>
          <cell r="H198">
            <v>511.8</v>
          </cell>
          <cell r="I198">
            <v>0</v>
          </cell>
          <cell r="J198" t="str">
            <v>Enc Activo Fijo</v>
          </cell>
          <cell r="K198" t="str">
            <v>Dtcs</v>
          </cell>
        </row>
        <row r="199">
          <cell r="B199">
            <v>166074</v>
          </cell>
          <cell r="C199" t="str">
            <v>Ordonez A. Willam A.</v>
          </cell>
          <cell r="D199">
            <v>1105</v>
          </cell>
          <cell r="E199" t="str">
            <v>OFICIAL ADM. II</v>
          </cell>
          <cell r="F199">
            <v>1844</v>
          </cell>
          <cell r="G199">
            <v>145.19999999999999</v>
          </cell>
          <cell r="H199">
            <v>331.6</v>
          </cell>
          <cell r="I199">
            <v>0</v>
          </cell>
          <cell r="J199" t="str">
            <v>Enc Administrativo</v>
          </cell>
          <cell r="K199" t="str">
            <v>Dtcs</v>
          </cell>
        </row>
        <row r="200">
          <cell r="B200">
            <v>166058</v>
          </cell>
          <cell r="C200" t="str">
            <v>Carvajal P. Alfonso .</v>
          </cell>
          <cell r="D200">
            <v>1119</v>
          </cell>
          <cell r="E200" t="str">
            <v>ENCARGADO ARCH.SEC.G</v>
          </cell>
          <cell r="F200">
            <v>3071</v>
          </cell>
          <cell r="G200">
            <v>0</v>
          </cell>
          <cell r="H200">
            <v>1074.78</v>
          </cell>
          <cell r="I200">
            <v>0</v>
          </cell>
          <cell r="J200" t="str">
            <v>Enc Almacen</v>
          </cell>
          <cell r="K200" t="str">
            <v>Dtcs</v>
          </cell>
        </row>
        <row r="201">
          <cell r="B201">
            <v>150169</v>
          </cell>
          <cell r="C201" t="str">
            <v>Lopez B. Victor .</v>
          </cell>
          <cell r="D201">
            <v>1511</v>
          </cell>
          <cell r="E201" t="str">
            <v>TECNICO ESP.COM.</v>
          </cell>
          <cell r="F201">
            <v>3175</v>
          </cell>
          <cell r="G201">
            <v>448.8</v>
          </cell>
          <cell r="H201">
            <v>1057</v>
          </cell>
          <cell r="I201">
            <v>0</v>
          </cell>
          <cell r="J201" t="str">
            <v>Enc Personal</v>
          </cell>
          <cell r="K201" t="str">
            <v>Dtcs</v>
          </cell>
        </row>
        <row r="202">
          <cell r="B202">
            <v>165274</v>
          </cell>
          <cell r="C202" t="str">
            <v>Valda F. Jose A.</v>
          </cell>
          <cell r="D202">
            <v>1109</v>
          </cell>
          <cell r="E202" t="str">
            <v>COORDINADOR ADM.</v>
          </cell>
          <cell r="F202">
            <v>2934</v>
          </cell>
          <cell r="G202">
            <v>0</v>
          </cell>
          <cell r="H202">
            <v>611.25</v>
          </cell>
          <cell r="I202">
            <v>0</v>
          </cell>
          <cell r="J202" t="str">
            <v>Cajero</v>
          </cell>
          <cell r="K202" t="str">
            <v>Dtcs-Pts-Vtas</v>
          </cell>
        </row>
        <row r="203">
          <cell r="B203">
            <v>165019</v>
          </cell>
          <cell r="C203" t="str">
            <v>Jauregui E. Lorena .</v>
          </cell>
          <cell r="D203">
            <v>5062</v>
          </cell>
          <cell r="E203" t="str">
            <v>ABOGADO III</v>
          </cell>
          <cell r="F203">
            <v>6671</v>
          </cell>
          <cell r="G203">
            <v>0</v>
          </cell>
          <cell r="H203">
            <v>0</v>
          </cell>
          <cell r="I203">
            <v>0</v>
          </cell>
          <cell r="J203" t="str">
            <v>Abogado Comercial</v>
          </cell>
          <cell r="K203" t="str">
            <v>Dtct</v>
          </cell>
        </row>
        <row r="204">
          <cell r="B204">
            <v>165134</v>
          </cell>
          <cell r="C204" t="str">
            <v>Molina M. Rosario .</v>
          </cell>
          <cell r="D204">
            <v>5070</v>
          </cell>
          <cell r="E204" t="str">
            <v>LICENCIADO ADM. IV</v>
          </cell>
          <cell r="F204">
            <v>7307</v>
          </cell>
          <cell r="G204">
            <v>66</v>
          </cell>
          <cell r="H204">
            <v>0</v>
          </cell>
          <cell r="I204">
            <v>0</v>
          </cell>
          <cell r="J204" t="str">
            <v>Administrador</v>
          </cell>
          <cell r="K204" t="str">
            <v>Dtct</v>
          </cell>
        </row>
        <row r="205">
          <cell r="B205">
            <v>157966</v>
          </cell>
          <cell r="C205" t="str">
            <v>Huanca C. Eduardo .</v>
          </cell>
          <cell r="D205">
            <v>1108</v>
          </cell>
          <cell r="E205" t="str">
            <v>ENCARGADO ADM. III</v>
          </cell>
          <cell r="F205">
            <v>2558</v>
          </cell>
          <cell r="G205">
            <v>237.6</v>
          </cell>
          <cell r="H205">
            <v>792.2</v>
          </cell>
          <cell r="I205">
            <v>0</v>
          </cell>
          <cell r="J205" t="str">
            <v>Activo Fijo Pasa a URA</v>
          </cell>
          <cell r="K205" t="str">
            <v>Dtct</v>
          </cell>
        </row>
        <row r="206">
          <cell r="B206">
            <v>165159</v>
          </cell>
          <cell r="C206" t="str">
            <v>Uzqueda A. Alfredo N.</v>
          </cell>
          <cell r="D206">
            <v>1108</v>
          </cell>
          <cell r="E206" t="str">
            <v>ENCARGADO ADM. III</v>
          </cell>
          <cell r="F206">
            <v>2558</v>
          </cell>
          <cell r="G206">
            <v>0</v>
          </cell>
          <cell r="H206">
            <v>639.6</v>
          </cell>
          <cell r="I206">
            <v>0</v>
          </cell>
          <cell r="J206" t="str">
            <v>Adquisiciones</v>
          </cell>
          <cell r="K206" t="str">
            <v>Dtct</v>
          </cell>
        </row>
        <row r="207">
          <cell r="B207">
            <v>165167</v>
          </cell>
          <cell r="C207" t="str">
            <v>Lema A. Juan C.</v>
          </cell>
          <cell r="D207">
            <v>3182</v>
          </cell>
          <cell r="E207" t="str">
            <v>TECNICO ESP.SUP. II</v>
          </cell>
          <cell r="F207">
            <v>3720</v>
          </cell>
          <cell r="G207">
            <v>343.2</v>
          </cell>
          <cell r="H207">
            <v>1354.4</v>
          </cell>
          <cell r="I207">
            <v>0</v>
          </cell>
          <cell r="J207" t="str">
            <v>Cajero</v>
          </cell>
          <cell r="K207" t="str">
            <v>Dtct</v>
          </cell>
        </row>
        <row r="208">
          <cell r="B208">
            <v>157974</v>
          </cell>
          <cell r="C208" t="str">
            <v>Vedia . Griselda .</v>
          </cell>
          <cell r="D208">
            <v>3181</v>
          </cell>
          <cell r="E208" t="str">
            <v>TECNICO ESP.SUP. I</v>
          </cell>
          <cell r="F208">
            <v>3373</v>
          </cell>
          <cell r="G208">
            <v>66</v>
          </cell>
          <cell r="H208">
            <v>1031.76</v>
          </cell>
          <cell r="I208">
            <v>0</v>
          </cell>
          <cell r="J208" t="str">
            <v>Enc Personal</v>
          </cell>
          <cell r="K208" t="str">
            <v>Dtct</v>
          </cell>
        </row>
        <row r="209">
          <cell r="B209">
            <v>165175</v>
          </cell>
          <cell r="C209" t="str">
            <v>Reinoso L. Ruben .</v>
          </cell>
          <cell r="D209">
            <v>2117</v>
          </cell>
          <cell r="E209" t="str">
            <v>ENCARGADO CEN.DOC.TC</v>
          </cell>
          <cell r="F209">
            <v>3175</v>
          </cell>
          <cell r="G209">
            <v>0</v>
          </cell>
          <cell r="H209">
            <v>926.1</v>
          </cell>
          <cell r="I209">
            <v>0</v>
          </cell>
          <cell r="J209" t="str">
            <v>Presupuesto</v>
          </cell>
          <cell r="K209" t="str">
            <v>Dtct</v>
          </cell>
        </row>
        <row r="210">
          <cell r="B210">
            <v>103903</v>
          </cell>
          <cell r="C210" t="str">
            <v>Valdez F. Ruth .</v>
          </cell>
          <cell r="D210">
            <v>1109</v>
          </cell>
          <cell r="E210" t="str">
            <v>COORDINADOR ADM.</v>
          </cell>
          <cell r="F210">
            <v>2934</v>
          </cell>
          <cell r="G210">
            <v>448.8</v>
          </cell>
          <cell r="H210">
            <v>1014.84</v>
          </cell>
          <cell r="I210">
            <v>0</v>
          </cell>
          <cell r="J210" t="str">
            <v>Secretaria</v>
          </cell>
          <cell r="K210" t="str">
            <v>Dtct</v>
          </cell>
        </row>
        <row r="211">
          <cell r="B211">
            <v>167536</v>
          </cell>
          <cell r="C211" t="str">
            <v>Durán. Jorge C.</v>
          </cell>
          <cell r="D211">
            <v>3182</v>
          </cell>
          <cell r="E211" t="str">
            <v>TECNICO ESP.SUP. II</v>
          </cell>
          <cell r="F211">
            <v>3720</v>
          </cell>
          <cell r="G211">
            <v>0</v>
          </cell>
          <cell r="H211">
            <v>0</v>
          </cell>
          <cell r="I211">
            <v>0</v>
          </cell>
          <cell r="J211" t="str">
            <v>Adm Of Dtcx</v>
          </cell>
          <cell r="K211" t="str">
            <v>Dtcx</v>
          </cell>
        </row>
        <row r="212">
          <cell r="B212">
            <v>167569</v>
          </cell>
          <cell r="C212" t="str">
            <v>Camacho. Gerónimo.</v>
          </cell>
          <cell r="D212">
            <v>1106</v>
          </cell>
          <cell r="E212" t="str">
            <v>ENCARGADO ADM. I</v>
          </cell>
          <cell r="F212">
            <v>2034</v>
          </cell>
          <cell r="G212">
            <v>284.24</v>
          </cell>
          <cell r="H212">
            <v>310.35000000000002</v>
          </cell>
          <cell r="I212">
            <v>0</v>
          </cell>
          <cell r="J212" t="str">
            <v>Adm Ventas</v>
          </cell>
          <cell r="K212" t="str">
            <v>Dtcx</v>
          </cell>
        </row>
        <row r="213">
          <cell r="B213">
            <v>95299</v>
          </cell>
          <cell r="C213" t="str">
            <v>Figueroa R. Carlos J.</v>
          </cell>
          <cell r="D213">
            <v>3181</v>
          </cell>
          <cell r="E213" t="str">
            <v>TECNICO ESP.SUP. I</v>
          </cell>
          <cell r="F213">
            <v>3373</v>
          </cell>
          <cell r="G213">
            <v>448.8</v>
          </cell>
          <cell r="H213">
            <v>1274</v>
          </cell>
          <cell r="I213">
            <v>0</v>
          </cell>
          <cell r="J213" t="str">
            <v>Cajero</v>
          </cell>
          <cell r="K213" t="str">
            <v>Dtcx</v>
          </cell>
        </row>
        <row r="214">
          <cell r="B214">
            <v>128991</v>
          </cell>
          <cell r="C214" t="str">
            <v>Vasquez M. Jose D.</v>
          </cell>
          <cell r="D214">
            <v>2301</v>
          </cell>
          <cell r="E214" t="str">
            <v>OPERADOR PTA.GAS I</v>
          </cell>
          <cell r="F214">
            <v>1940</v>
          </cell>
          <cell r="G214">
            <v>448.8</v>
          </cell>
          <cell r="H214">
            <v>1393.7</v>
          </cell>
          <cell r="I214">
            <v>0</v>
          </cell>
          <cell r="J214" t="str">
            <v>Enc Personal</v>
          </cell>
          <cell r="K214" t="str">
            <v>Dtcx</v>
          </cell>
        </row>
        <row r="215">
          <cell r="B215">
            <v>165985</v>
          </cell>
          <cell r="C215" t="str">
            <v>Terrazas G. Osvaldo .</v>
          </cell>
          <cell r="D215">
            <v>3181</v>
          </cell>
          <cell r="E215" t="str">
            <v>TECNICO ESP.SUP. I</v>
          </cell>
          <cell r="F215">
            <v>3373</v>
          </cell>
          <cell r="G215">
            <v>0</v>
          </cell>
          <cell r="H215">
            <v>983.85</v>
          </cell>
          <cell r="I215">
            <v>0</v>
          </cell>
          <cell r="J215" t="str">
            <v>Cajero</v>
          </cell>
          <cell r="K215" t="str">
            <v>Dtcx-Oru</v>
          </cell>
        </row>
        <row r="216">
          <cell r="B216">
            <v>166686</v>
          </cell>
          <cell r="C216" t="str">
            <v>Ferreira. José</v>
          </cell>
          <cell r="F216">
            <v>4105</v>
          </cell>
          <cell r="G216">
            <v>0</v>
          </cell>
          <cell r="H216">
            <v>1368.4</v>
          </cell>
          <cell r="I216">
            <v>0</v>
          </cell>
          <cell r="J216" t="str">
            <v>Personal</v>
          </cell>
          <cell r="K216" t="str">
            <v>Ggl</v>
          </cell>
        </row>
        <row r="217">
          <cell r="B217">
            <v>165399</v>
          </cell>
          <cell r="C217" t="str">
            <v>Anez B. Jorge H.</v>
          </cell>
          <cell r="D217">
            <v>1108</v>
          </cell>
          <cell r="E217" t="str">
            <v>ENCARGADO ADM. III</v>
          </cell>
          <cell r="F217">
            <v>2558</v>
          </cell>
          <cell r="G217">
            <v>0</v>
          </cell>
          <cell r="H217">
            <v>895.44</v>
          </cell>
          <cell r="I217">
            <v>0</v>
          </cell>
          <cell r="J217" t="str">
            <v>Ventas</v>
          </cell>
          <cell r="K217" t="str">
            <v>Dtco</v>
          </cell>
        </row>
        <row r="218">
          <cell r="B218">
            <v>167254</v>
          </cell>
          <cell r="C218" t="str">
            <v>Barrancos M. Abel .</v>
          </cell>
          <cell r="D218">
            <v>2215</v>
          </cell>
          <cell r="E218" t="str">
            <v>SUPERVISOR LODOS</v>
          </cell>
          <cell r="F218">
            <v>2934</v>
          </cell>
          <cell r="G218">
            <v>0</v>
          </cell>
          <cell r="H218">
            <v>1246.95</v>
          </cell>
          <cell r="I218">
            <v>586.79999999999995</v>
          </cell>
          <cell r="J218" t="str">
            <v>Cajero Zona</v>
          </cell>
          <cell r="K218" t="str">
            <v>Dtco-Psa</v>
          </cell>
        </row>
        <row r="219">
          <cell r="B219">
            <v>167098</v>
          </cell>
          <cell r="C219" t="str">
            <v>Rivera O. Nilda S.</v>
          </cell>
          <cell r="D219">
            <v>1118</v>
          </cell>
          <cell r="E219" t="str">
            <v>SECRETARIA EJEC. II</v>
          </cell>
          <cell r="F219">
            <v>2688</v>
          </cell>
          <cell r="G219">
            <v>0</v>
          </cell>
          <cell r="H219">
            <v>560</v>
          </cell>
          <cell r="I219">
            <v>0</v>
          </cell>
          <cell r="J219" t="str">
            <v>Secretaria</v>
          </cell>
          <cell r="K219" t="str">
            <v>Dtcs-Pts-Vtas</v>
          </cell>
        </row>
        <row r="220">
          <cell r="B220">
            <v>164582</v>
          </cell>
          <cell r="C220" t="str">
            <v>Sejas . Alex S.</v>
          </cell>
          <cell r="D220">
            <v>2302</v>
          </cell>
          <cell r="E220" t="str">
            <v>OPERADOR PTA GAS II</v>
          </cell>
          <cell r="F220">
            <v>2127</v>
          </cell>
          <cell r="G220">
            <v>0</v>
          </cell>
          <cell r="H220">
            <v>354.6</v>
          </cell>
          <cell r="I220">
            <v>0</v>
          </cell>
          <cell r="J220" t="str">
            <v>Facturación</v>
          </cell>
          <cell r="K220" t="str">
            <v>Dtcs-Tbo-Glp</v>
          </cell>
        </row>
        <row r="221">
          <cell r="B221">
            <v>165704</v>
          </cell>
          <cell r="C221" t="str">
            <v>De Lemoine B. Jean P.</v>
          </cell>
          <cell r="D221">
            <v>1108</v>
          </cell>
          <cell r="E221" t="str">
            <v>ENCARGADO ADM. III</v>
          </cell>
          <cell r="F221">
            <v>2558</v>
          </cell>
          <cell r="G221">
            <v>0</v>
          </cell>
          <cell r="H221">
            <v>767.52</v>
          </cell>
          <cell r="I221">
            <v>0</v>
          </cell>
          <cell r="J221" t="str">
            <v>Ventas</v>
          </cell>
          <cell r="K221" t="str">
            <v>Dtct</v>
          </cell>
        </row>
        <row r="222">
          <cell r="B222">
            <v>165753</v>
          </cell>
          <cell r="C222" t="str">
            <v>Rivera P. Bladimir .</v>
          </cell>
          <cell r="D222">
            <v>1520</v>
          </cell>
          <cell r="E222" t="str">
            <v>SUPERVISOR COMERCIAL</v>
          </cell>
          <cell r="F222">
            <v>2558</v>
          </cell>
          <cell r="G222">
            <v>0</v>
          </cell>
          <cell r="H222">
            <v>554.32000000000005</v>
          </cell>
          <cell r="I222">
            <v>511.6</v>
          </cell>
          <cell r="J222" t="str">
            <v>Tanquista</v>
          </cell>
          <cell r="K222" t="str">
            <v>Dtct-Bmo</v>
          </cell>
        </row>
        <row r="223">
          <cell r="B223">
            <v>112565</v>
          </cell>
          <cell r="C223" t="str">
            <v>Lema O. Maximo .</v>
          </cell>
          <cell r="D223">
            <v>1508</v>
          </cell>
          <cell r="E223" t="str">
            <v>JEFE PLTA.ENV.O GLP</v>
          </cell>
          <cell r="F223">
            <v>2439</v>
          </cell>
          <cell r="G223">
            <v>448.8</v>
          </cell>
          <cell r="H223">
            <v>1035.01</v>
          </cell>
          <cell r="I223">
            <v>487.8</v>
          </cell>
          <cell r="J223" t="str">
            <v>Tanquista</v>
          </cell>
          <cell r="K223" t="str">
            <v>Dtct-Yac</v>
          </cell>
        </row>
        <row r="224">
          <cell r="B224">
            <v>151746</v>
          </cell>
          <cell r="C224" t="str">
            <v>Cutili C. German .</v>
          </cell>
          <cell r="D224">
            <v>1108</v>
          </cell>
          <cell r="E224" t="str">
            <v>ENCARGADO ADM. III</v>
          </cell>
          <cell r="F224">
            <v>2558</v>
          </cell>
          <cell r="G224">
            <v>343.2</v>
          </cell>
          <cell r="H224">
            <v>1281.54</v>
          </cell>
          <cell r="I224">
            <v>0</v>
          </cell>
          <cell r="J224" t="str">
            <v>Ventas</v>
          </cell>
          <cell r="K224" t="str">
            <v>Dtcx</v>
          </cell>
        </row>
        <row r="225">
          <cell r="B225">
            <v>165993</v>
          </cell>
          <cell r="C225" t="str">
            <v>Cayoja A. Juan C.</v>
          </cell>
          <cell r="D225">
            <v>2322</v>
          </cell>
          <cell r="E225" t="str">
            <v>INSPECTOR IND. I</v>
          </cell>
          <cell r="F225">
            <v>2801</v>
          </cell>
          <cell r="G225">
            <v>0</v>
          </cell>
          <cell r="H225">
            <v>1440</v>
          </cell>
          <cell r="I225">
            <v>0</v>
          </cell>
          <cell r="J225" t="str">
            <v>Enc Productos</v>
          </cell>
          <cell r="K225" t="str">
            <v>Dtcx-Oru</v>
          </cell>
        </row>
        <row r="226">
          <cell r="B226">
            <v>99150</v>
          </cell>
          <cell r="C226" t="str">
            <v>Arrien A. Ellen M.</v>
          </cell>
          <cell r="D226">
            <v>2108</v>
          </cell>
          <cell r="E226" t="str">
            <v>ENCARGADO ARCH.TEC.</v>
          </cell>
          <cell r="F226">
            <v>2801</v>
          </cell>
          <cell r="G226">
            <v>554.4</v>
          </cell>
          <cell r="H226">
            <v>1677.6</v>
          </cell>
          <cell r="I226">
            <v>0</v>
          </cell>
          <cell r="J226" t="str">
            <v>Ventas</v>
          </cell>
          <cell r="K226" t="str">
            <v>Dtcx-Oru</v>
          </cell>
        </row>
        <row r="227">
          <cell r="B227">
            <v>140343</v>
          </cell>
          <cell r="C227" t="str">
            <v>Hinojosa G. Adolfo .</v>
          </cell>
          <cell r="D227">
            <v>5123</v>
          </cell>
          <cell r="E227" t="str">
            <v>ASESOR II</v>
          </cell>
          <cell r="F227">
            <v>12261</v>
          </cell>
          <cell r="G227">
            <v>554.4</v>
          </cell>
          <cell r="H227">
            <v>0</v>
          </cell>
          <cell r="I227">
            <v>0</v>
          </cell>
          <cell r="J227" t="str">
            <v>Abogado Comercial</v>
          </cell>
          <cell r="K227" t="str">
            <v>Ggl</v>
          </cell>
        </row>
        <row r="228">
          <cell r="B228">
            <v>16367</v>
          </cell>
          <cell r="C228" t="str">
            <v>Botello P. Guillermo A.</v>
          </cell>
          <cell r="D228">
            <v>5062</v>
          </cell>
          <cell r="E228" t="str">
            <v>ABOGADO III</v>
          </cell>
          <cell r="F228">
            <v>6671</v>
          </cell>
          <cell r="G228">
            <v>66</v>
          </cell>
          <cell r="H228">
            <v>0</v>
          </cell>
          <cell r="I228">
            <v>0</v>
          </cell>
          <cell r="J228" t="str">
            <v>Ayudante de Hinojosa</v>
          </cell>
          <cell r="K228" t="str">
            <v>Ggl</v>
          </cell>
        </row>
        <row r="229">
          <cell r="B229">
            <v>167379</v>
          </cell>
          <cell r="C229" t="str">
            <v>Mamani R. Seferino .</v>
          </cell>
          <cell r="D229">
            <v>2527</v>
          </cell>
          <cell r="E229" t="str">
            <v>MECANICO III</v>
          </cell>
          <cell r="F229">
            <v>2333</v>
          </cell>
          <cell r="G229">
            <v>0</v>
          </cell>
          <cell r="H229">
            <v>1749.6</v>
          </cell>
          <cell r="I229">
            <v>0</v>
          </cell>
          <cell r="J229" t="str">
            <v>Chofer de Estepa</v>
          </cell>
          <cell r="K229" t="str">
            <v>Ggl</v>
          </cell>
        </row>
        <row r="230">
          <cell r="B230">
            <v>144873</v>
          </cell>
          <cell r="C230" t="str">
            <v>Villegas E. Marion R.</v>
          </cell>
          <cell r="D230">
            <v>1109</v>
          </cell>
          <cell r="E230" t="str">
            <v>COORDINADOR ADM.</v>
          </cell>
          <cell r="F230">
            <v>2934</v>
          </cell>
          <cell r="G230">
            <v>448.8</v>
          </cell>
          <cell r="H230">
            <v>1409.5</v>
          </cell>
          <cell r="I230">
            <v>0</v>
          </cell>
          <cell r="J230" t="str">
            <v>Secretaria de Asesor Legal</v>
          </cell>
          <cell r="K230" t="str">
            <v>Ggl</v>
          </cell>
        </row>
        <row r="231">
          <cell r="B231">
            <v>167320</v>
          </cell>
          <cell r="C231" t="str">
            <v>Vargas A. Fabiola C.</v>
          </cell>
          <cell r="D231">
            <v>3181</v>
          </cell>
          <cell r="E231" t="str">
            <v>TECNICO ESP.SUP. I</v>
          </cell>
          <cell r="F231">
            <v>3373</v>
          </cell>
          <cell r="G231">
            <v>0</v>
          </cell>
          <cell r="H231">
            <v>618.41999999999996</v>
          </cell>
          <cell r="I231">
            <v>0</v>
          </cell>
          <cell r="J231" t="str">
            <v>Secretaria de Victor Jorge</v>
          </cell>
          <cell r="K231" t="str">
            <v>Ggl</v>
          </cell>
        </row>
        <row r="232">
          <cell r="B232">
            <v>112177</v>
          </cell>
          <cell r="C232" t="str">
            <v>Maldonado . Venancio .</v>
          </cell>
          <cell r="D232">
            <v>2538</v>
          </cell>
          <cell r="E232" t="str">
            <v>SUPERVISOR INSTRUMEN</v>
          </cell>
          <cell r="F232">
            <v>3071</v>
          </cell>
          <cell r="G232">
            <v>448.8</v>
          </cell>
          <cell r="H232">
            <v>2639.7</v>
          </cell>
          <cell r="I232">
            <v>0</v>
          </cell>
          <cell r="J232" t="str">
            <v>Mensajero de Gerencia Comercial</v>
          </cell>
          <cell r="K232" t="str">
            <v>Ggl</v>
          </cell>
        </row>
        <row r="233">
          <cell r="B233">
            <v>166835</v>
          </cell>
          <cell r="C233" t="str">
            <v>Valle R. Eleucadio A.</v>
          </cell>
          <cell r="D233">
            <v>1108</v>
          </cell>
          <cell r="E233" t="str">
            <v>ENCARGADO ADM. III</v>
          </cell>
          <cell r="F233">
            <v>2558</v>
          </cell>
          <cell r="G233">
            <v>0</v>
          </cell>
          <cell r="H233">
            <v>1066</v>
          </cell>
          <cell r="I233">
            <v>0</v>
          </cell>
          <cell r="J233" t="str">
            <v>Mensajero de Asesor Legal</v>
          </cell>
          <cell r="K233" t="str">
            <v>Ggl</v>
          </cell>
        </row>
        <row r="234">
          <cell r="B234">
            <v>166991</v>
          </cell>
          <cell r="C234" t="str">
            <v>Estepa M. Nicanor .</v>
          </cell>
          <cell r="D234">
            <v>6147</v>
          </cell>
          <cell r="E234" t="str">
            <v>DIRECTOR GENERAL</v>
          </cell>
          <cell r="F234">
            <v>18706</v>
          </cell>
          <cell r="G234">
            <v>237.6</v>
          </cell>
          <cell r="H234">
            <v>0</v>
          </cell>
          <cell r="I234">
            <v>0</v>
          </cell>
          <cell r="J234" t="str">
            <v>Director</v>
          </cell>
          <cell r="K234" t="str">
            <v>Ggl</v>
          </cell>
        </row>
        <row r="235">
          <cell r="B235">
            <v>77081</v>
          </cell>
          <cell r="C235" t="str">
            <v>Leon P. Gonzalo E.</v>
          </cell>
          <cell r="D235">
            <v>6101</v>
          </cell>
          <cell r="E235" t="str">
            <v>INGENIERO DIST. II</v>
          </cell>
          <cell r="F235">
            <v>9841</v>
          </cell>
          <cell r="G235">
            <v>660</v>
          </cell>
          <cell r="H235">
            <v>0</v>
          </cell>
          <cell r="I235">
            <v>0</v>
          </cell>
          <cell r="J235" t="str">
            <v>Director de Ventas y Mercadeo</v>
          </cell>
          <cell r="K235" t="str">
            <v>Ggl</v>
          </cell>
        </row>
        <row r="236">
          <cell r="B236">
            <v>166397</v>
          </cell>
          <cell r="C236" t="str">
            <v>Rivero E. Yaneth D.</v>
          </cell>
          <cell r="D236">
            <v>3182</v>
          </cell>
          <cell r="E236" t="str">
            <v>TECNICO ESP.SUP. II</v>
          </cell>
          <cell r="F236">
            <v>3720</v>
          </cell>
          <cell r="G236">
            <v>448.8</v>
          </cell>
          <cell r="H236">
            <v>2084.4</v>
          </cell>
          <cell r="I236">
            <v>0</v>
          </cell>
          <cell r="J236" t="str">
            <v>Secretaria de Estepa</v>
          </cell>
          <cell r="K236" t="str">
            <v>Ggl</v>
          </cell>
        </row>
        <row r="237">
          <cell r="B237">
            <v>141952</v>
          </cell>
          <cell r="C237" t="str">
            <v>Rodo F. Lilian J.</v>
          </cell>
          <cell r="D237">
            <v>1109</v>
          </cell>
          <cell r="E237" t="str">
            <v>COORDINADOR ADM.</v>
          </cell>
          <cell r="F237">
            <v>2934</v>
          </cell>
          <cell r="G237">
            <v>554.4</v>
          </cell>
          <cell r="H237">
            <v>2325.6</v>
          </cell>
          <cell r="I237">
            <v>0</v>
          </cell>
          <cell r="J237" t="str">
            <v>Secretaria de León y apoya a Personal y Tesorería</v>
          </cell>
          <cell r="K237" t="str">
            <v>Ggl</v>
          </cell>
        </row>
        <row r="238">
          <cell r="B238">
            <v>86868</v>
          </cell>
          <cell r="C238" t="str">
            <v>Salazar P. Julio D.</v>
          </cell>
          <cell r="D238">
            <v>3183</v>
          </cell>
          <cell r="E238" t="str">
            <v>TECNICO ESP.SUP. III</v>
          </cell>
          <cell r="F238">
            <v>4105</v>
          </cell>
          <cell r="G238">
            <v>554.4</v>
          </cell>
          <cell r="H238">
            <v>3106.4</v>
          </cell>
          <cell r="I238">
            <v>0</v>
          </cell>
          <cell r="J238" t="str">
            <v>Trabaja con León y apoya en planillas</v>
          </cell>
          <cell r="K238" t="str">
            <v>Ggl</v>
          </cell>
        </row>
        <row r="239">
          <cell r="B239">
            <v>167387</v>
          </cell>
          <cell r="C239" t="str">
            <v>Valls C. Juan J.</v>
          </cell>
          <cell r="D239">
            <v>3182</v>
          </cell>
          <cell r="E239" t="str">
            <v>TECNICO ESP.SUP. II</v>
          </cell>
          <cell r="F239">
            <v>3720</v>
          </cell>
          <cell r="G239">
            <v>0</v>
          </cell>
          <cell r="H239">
            <v>620</v>
          </cell>
          <cell r="I239">
            <v>0</v>
          </cell>
          <cell r="J239" t="str">
            <v>Ventas con León</v>
          </cell>
          <cell r="K239" t="str">
            <v>Ggl</v>
          </cell>
        </row>
        <row r="240">
          <cell r="B240">
            <v>59402</v>
          </cell>
          <cell r="C240" t="str">
            <v>Saavedra L. Ramiro W.</v>
          </cell>
          <cell r="D240">
            <v>3181</v>
          </cell>
          <cell r="E240" t="str">
            <v>TECNICO ESP.SUP. I</v>
          </cell>
          <cell r="F240">
            <v>3373</v>
          </cell>
          <cell r="G240">
            <v>343.2</v>
          </cell>
          <cell r="H240">
            <v>1858.2</v>
          </cell>
          <cell r="I240">
            <v>0</v>
          </cell>
          <cell r="J240" t="str">
            <v>Ventas con León y habilitado para trámites ante Hacienda, Samapa, Etc.</v>
          </cell>
          <cell r="K240" t="str">
            <v>Ggl</v>
          </cell>
        </row>
        <row r="241">
          <cell r="B241">
            <v>2</v>
          </cell>
          <cell r="C241" t="str">
            <v>Krsul, Drina</v>
          </cell>
          <cell r="D241">
            <v>9102</v>
          </cell>
          <cell r="E241" t="str">
            <v>GERENTE</v>
          </cell>
          <cell r="F241">
            <v>24000</v>
          </cell>
          <cell r="G241">
            <v>0</v>
          </cell>
          <cell r="H241">
            <v>0</v>
          </cell>
          <cell r="I241">
            <v>0</v>
          </cell>
          <cell r="J241" t="str">
            <v>Gerente de Operaciones</v>
          </cell>
          <cell r="K241" t="str">
            <v>Gop</v>
          </cell>
        </row>
        <row r="242">
          <cell r="B242">
            <v>3</v>
          </cell>
          <cell r="C242" t="str">
            <v>Baracatt, Jorge</v>
          </cell>
          <cell r="D242">
            <v>9102</v>
          </cell>
          <cell r="E242" t="str">
            <v>GERENTE</v>
          </cell>
          <cell r="F242">
            <v>24000</v>
          </cell>
          <cell r="G242">
            <v>0</v>
          </cell>
          <cell r="H242">
            <v>0</v>
          </cell>
          <cell r="I242">
            <v>0</v>
          </cell>
          <cell r="J242" t="str">
            <v>Gerente de Comercialización</v>
          </cell>
          <cell r="K242" t="str">
            <v>Gco</v>
          </cell>
        </row>
        <row r="243">
          <cell r="B243">
            <v>4</v>
          </cell>
          <cell r="C243" t="str">
            <v>Aldayuz, Fernando</v>
          </cell>
          <cell r="D243">
            <v>9102</v>
          </cell>
          <cell r="E243" t="str">
            <v>GERENTE</v>
          </cell>
          <cell r="F243">
            <v>24000</v>
          </cell>
          <cell r="G243">
            <v>0</v>
          </cell>
          <cell r="H243">
            <v>0</v>
          </cell>
          <cell r="I243">
            <v>0</v>
          </cell>
          <cell r="J243" t="str">
            <v>Gerente de Ingeniería y Proyectos</v>
          </cell>
          <cell r="K243" t="str">
            <v>Gip</v>
          </cell>
        </row>
        <row r="244">
          <cell r="B244">
            <v>5</v>
          </cell>
          <cell r="C244" t="str">
            <v>Urjel, Marcelo</v>
          </cell>
          <cell r="D244">
            <v>8101</v>
          </cell>
          <cell r="E244" t="str">
            <v>PROFESIONAL I</v>
          </cell>
          <cell r="F244">
            <v>13000</v>
          </cell>
          <cell r="G244">
            <v>0</v>
          </cell>
          <cell r="H244">
            <v>0</v>
          </cell>
          <cell r="I244">
            <v>0</v>
          </cell>
          <cell r="J244" t="str">
            <v>Responsable de Compra venta de GLP y Gas Natural</v>
          </cell>
          <cell r="K244" t="str">
            <v>Gco</v>
          </cell>
        </row>
        <row r="245">
          <cell r="B245">
            <v>6</v>
          </cell>
          <cell r="C245" t="str">
            <v>Balanza, Jaime</v>
          </cell>
          <cell r="D245">
            <v>8101</v>
          </cell>
          <cell r="E245" t="str">
            <v>PROFESIONAL I</v>
          </cell>
          <cell r="F245">
            <v>13000</v>
          </cell>
          <cell r="G245">
            <v>0</v>
          </cell>
          <cell r="H245">
            <v>0</v>
          </cell>
          <cell r="I245">
            <v>0</v>
          </cell>
          <cell r="J245" t="str">
            <v>Responsable de Promoción y Mercadeo</v>
          </cell>
          <cell r="K245" t="str">
            <v>Gco</v>
          </cell>
        </row>
        <row r="246">
          <cell r="B246" t="str">
            <v>a</v>
          </cell>
          <cell r="C246" t="str">
            <v>Vacante.  .</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sheetData sheetId="21"/>
      <sheetData sheetId="22"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EC"/>
      <sheetName val="FUNC"/>
    </sheetNames>
    <sheetDataSet>
      <sheetData sheetId="0" refreshError="1"/>
      <sheetData sheetId="1"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 Definitions"/>
      <sheetName val="Standing Data"/>
      <sheetName val="Start"/>
      <sheetName val="Instruction for New Month"/>
      <sheetName val="Print Menu"/>
      <sheetName val="New Month"/>
      <sheetName val="Manual Input"/>
      <sheetName val="Error Checking"/>
      <sheetName val="New Year"/>
      <sheetName val="More Ratios"/>
      <sheetName val="Ratios"/>
      <sheetName val="Cover"/>
      <sheetName val="Summary"/>
      <sheetName val="P&amp;L Analysis"/>
      <sheetName val="Sales Analysis"/>
      <sheetName val="Operating_Analysis"/>
      <sheetName val="Gross G&amp;A Analysis"/>
      <sheetName val="G&amp;A Allocations Analysis"/>
      <sheetName val="Capital Analysis"/>
      <sheetName val="Exploration Analysis"/>
      <sheetName val="Cashflow Analysis"/>
      <sheetName val="BG Analysis"/>
      <sheetName val="BG Analysis Q on Q"/>
      <sheetName val="Forecast Analysis"/>
      <sheetName val="Royalties Pivot"/>
      <sheetName val="Production Cost Pivot"/>
      <sheetName val="G&amp;A Pivot"/>
      <sheetName val="G&amp;A Pivot Manpower costs"/>
      <sheetName val="G&amp;A Consultancy Pivot"/>
      <sheetName val="G&amp;A Allocations Pivot"/>
      <sheetName val="G&amp;A Allocation to Opex Pivot"/>
      <sheetName val="Development Facilities Pivot"/>
      <sheetName val="Development Capital Pivot"/>
      <sheetName val="Exploration Capital Pivot"/>
      <sheetName val="Exploration G&amp;G Pivot"/>
      <sheetName val="Exploration G&amp;A"/>
      <sheetName val="Other Capital Pivot"/>
      <sheetName val="Business Development Pivot"/>
      <sheetName val="DD&amp;A Pivot"/>
      <sheetName val="Sundry Capital Dprn Pivot"/>
      <sheetName val="Tariff Pivot"/>
      <sheetName val="Finance Adjust Pivot"/>
      <sheetName val="Other Admin"/>
      <sheetName val="Cash Bank Pivot"/>
      <sheetName val="Interest Pivot"/>
      <sheetName val="P&amp;L Control Pivot"/>
      <sheetName val="Working Capital Creditors"/>
      <sheetName val="Working Capital Debtors"/>
      <sheetName val="Working Capital  Stock"/>
      <sheetName val="Sheet1"/>
      <sheetName val="YTD TB"/>
      <sheetName val="ID Data"/>
      <sheetName val="FX Data"/>
      <sheetName val="Budget Exploration Pivot"/>
      <sheetName val="Budget Data"/>
      <sheetName val="BG Report Data"/>
    </sheetNames>
    <sheetDataSet>
      <sheetData sheetId="0" refreshError="1"/>
      <sheetData sheetId="1">
        <row r="4">
          <cell r="C4" t="e">
            <v>#NAME?</v>
          </cell>
        </row>
      </sheetData>
      <sheetData sheetId="2" refreshError="1"/>
      <sheetData sheetId="3" refreshError="1"/>
      <sheetData sheetId="4" refreshError="1"/>
      <sheetData sheetId="5">
        <row r="7">
          <cell r="C7" t="str">
            <v>Final</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cución 2004"/>
      <sheetName val="IUE PERIODO ABR-MAR"/>
      <sheetName val="Proyección 2006"/>
      <sheetName val="28421"/>
      <sheetName val="Comparación 3058 vs 1689"/>
    </sheetNames>
    <sheetDataSet>
      <sheetData sheetId="0"/>
      <sheetData sheetId="1"/>
      <sheetData sheetId="2"/>
      <sheetData sheetId="3"/>
      <sheetData sheetId="4"/>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Exchange Rates"/>
      <sheetName val="Asset Overheads Total"/>
      <sheetName val="Brasil OH"/>
      <sheetName val="Argentina OH"/>
      <sheetName val="Uruguay OH"/>
      <sheetName val="Bolivia OH"/>
      <sheetName val="Overseas Asset Overheads Tplate"/>
      <sheetName val="Overseas Asset Overheads Total"/>
      <sheetName val="O&amp;M Costs"/>
      <sheetName val="Expl Costs"/>
      <sheetName val="Develop Costs"/>
      <sheetName val="Skill Centre &amp; MSU Demand"/>
      <sheetName val="Allocations"/>
      <sheetName val="Sundry Capital"/>
      <sheetName val="SC Phase 2"/>
      <sheetName val="S Cone Pros"/>
      <sheetName val="SC Brok"/>
      <sheetName val="Vintage"/>
      <sheetName val="Shipco SH"/>
      <sheetName val="SC Mgt Fee"/>
      <sheetName val="SC 1 SH"/>
      <sheetName val="SH 1 Rech"/>
      <sheetName val="Link SH"/>
      <sheetName val="Link Rech"/>
      <sheetName val="Mgas Rest"/>
      <sheetName val="Mgas SH"/>
      <sheetName val="Gas Sales Comgas"/>
      <sheetName val="Comgas SH"/>
      <sheetName val="Gas Sales to Arg."/>
      <sheetName val="Bol Brasil"/>
      <sheetName val="MSU Alloc - T&amp;D"/>
      <sheetName val="Supply Chain - T&amp;D"/>
      <sheetName val="T&amp;D Template"/>
      <sheetName val="T&amp;D Total"/>
      <sheetName val="LNG Study"/>
      <sheetName val="LNG2"/>
      <sheetName val="LNG Template"/>
      <sheetName val="LNG Total"/>
      <sheetName val="Power Template"/>
      <sheetName val="Power Total"/>
      <sheetName val="Brasil Other"/>
      <sheetName val="Arg. Other"/>
      <sheetName val="Uru Other"/>
      <sheetName val="Brokering Fee"/>
      <sheetName val="Other Template"/>
      <sheetName val="Other Total"/>
      <sheetName val="E&amp;P G&amp;A Brent price fx rates"/>
      <sheetName val="E&amp;PTemplate"/>
    </sheetNames>
    <sheetDataSet>
      <sheetData sheetId="0" refreshError="1">
        <row r="18">
          <cell r="B18" t="str">
            <v>Southern Cone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A"/>
      <sheetName val="Consulta2_final"/>
      <sheetName val="ACTUAL"/>
      <sheetName val="TOTALES"/>
      <sheetName val="ANTERIOR"/>
    </sheetNames>
    <sheetDataSet>
      <sheetData sheetId="0"/>
      <sheetData sheetId="1"/>
      <sheetData sheetId="2"/>
      <sheetData sheetId="3"/>
      <sheetData sheetId="4"/>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1a"/>
      <sheetName val="table2"/>
      <sheetName val="table2sdr"/>
      <sheetName val="table3"/>
      <sheetName val="table4"/>
      <sheetName val=" graph"/>
      <sheetName val="graph2"/>
      <sheetName val="ControlSheet"/>
      <sheetName val="download"/>
      <sheetName val="data"/>
      <sheetName val="print"/>
      <sheetName val="copy"/>
      <sheetName val="tab4macro"/>
      <sheetName val="Module1"/>
      <sheetName val="Module4"/>
      <sheetName val="A"/>
      <sheetName val="VM"/>
      <sheetName val="summary bop"/>
    </sheetNames>
    <sheetDataSet>
      <sheetData sheetId="0">
        <row r="14">
          <cell r="A14" t="str">
            <v>1990</v>
          </cell>
          <cell r="C14">
            <v>100</v>
          </cell>
          <cell r="D14">
            <v>100</v>
          </cell>
          <cell r="E14">
            <v>100</v>
          </cell>
          <cell r="F14">
            <v>100</v>
          </cell>
          <cell r="G14">
            <v>100</v>
          </cell>
          <cell r="H14">
            <v>100</v>
          </cell>
          <cell r="I14">
            <v>100</v>
          </cell>
          <cell r="J14">
            <v>100</v>
          </cell>
        </row>
        <row r="15">
          <cell r="A15" t="str">
            <v>1991</v>
          </cell>
          <cell r="C15">
            <v>90.061710660307469</v>
          </cell>
          <cell r="D15">
            <v>94.317985537694327</v>
          </cell>
          <cell r="E15">
            <v>99.068245335362462</v>
          </cell>
          <cell r="F15">
            <v>93.521402784400593</v>
          </cell>
          <cell r="G15">
            <v>96.356214226927307</v>
          </cell>
          <cell r="H15">
            <v>85.738754338536481</v>
          </cell>
          <cell r="I15">
            <v>103.20820298953306</v>
          </cell>
          <cell r="J15">
            <v>84.255869988316391</v>
          </cell>
        </row>
        <row r="16">
          <cell r="A16" t="str">
            <v>1992</v>
          </cell>
          <cell r="C16">
            <v>89.509960210750577</v>
          </cell>
          <cell r="D16">
            <v>94.416130218092007</v>
          </cell>
          <cell r="E16">
            <v>101.30356275922166</v>
          </cell>
          <cell r="F16">
            <v>80.53934344841123</v>
          </cell>
          <cell r="G16">
            <v>98.984153375837664</v>
          </cell>
          <cell r="H16">
            <v>83.734696956284708</v>
          </cell>
          <cell r="I16">
            <v>98.027044834783055</v>
          </cell>
          <cell r="J16">
            <v>82.817619562438509</v>
          </cell>
        </row>
        <row r="17">
          <cell r="A17" t="str">
            <v>1993</v>
          </cell>
          <cell r="C17">
            <v>86.356477851068576</v>
          </cell>
          <cell r="D17">
            <v>96.12633245159428</v>
          </cell>
          <cell r="E17">
            <v>99.942450600106838</v>
          </cell>
          <cell r="F17">
            <v>85.60149592389017</v>
          </cell>
          <cell r="G17">
            <v>114.99636874349342</v>
          </cell>
          <cell r="H17">
            <v>71.877156137399368</v>
          </cell>
          <cell r="I17">
            <v>82.97884804666937</v>
          </cell>
          <cell r="J17">
            <v>73.029749471628108</v>
          </cell>
        </row>
        <row r="18">
          <cell r="A18" t="str">
            <v>1994</v>
          </cell>
          <cell r="C18">
            <v>92.22454123167249</v>
          </cell>
          <cell r="D18">
            <v>108.97371909203669</v>
          </cell>
          <cell r="E18">
            <v>105.0973154089184</v>
          </cell>
          <cell r="F18">
            <v>149.71308437834458</v>
          </cell>
          <cell r="G18">
            <v>125.87934622847581</v>
          </cell>
          <cell r="H18">
            <v>83.798239091824527</v>
          </cell>
          <cell r="I18">
            <v>89.587844187274086</v>
          </cell>
          <cell r="J18">
            <v>69.377553937511365</v>
          </cell>
        </row>
        <row r="19">
          <cell r="A19" t="str">
            <v>1995</v>
          </cell>
          <cell r="C19">
            <v>99.807538684859637</v>
          </cell>
          <cell r="D19">
            <v>118.10672585412918</v>
          </cell>
          <cell r="E19">
            <v>113.6479124994212</v>
          </cell>
          <cell r="F19">
            <v>151.12494187728188</v>
          </cell>
          <cell r="G19">
            <v>131.25862152167136</v>
          </cell>
          <cell r="H19">
            <v>100.16128767152226</v>
          </cell>
          <cell r="I19">
            <v>99.067934937264212</v>
          </cell>
          <cell r="J19">
            <v>74.846236092262615</v>
          </cell>
        </row>
        <row r="20">
          <cell r="A20" t="str">
            <v>1996</v>
          </cell>
          <cell r="C20">
            <v>104.85074700632158</v>
          </cell>
          <cell r="D20">
            <v>116.73558371651399</v>
          </cell>
          <cell r="E20">
            <v>127.50778118847967</v>
          </cell>
          <cell r="F20">
            <v>124.8637353605953</v>
          </cell>
          <cell r="G20">
            <v>127.71444180046353</v>
          </cell>
          <cell r="H20">
            <v>88.214312602230493</v>
          </cell>
          <cell r="I20">
            <v>112.688060368422</v>
          </cell>
          <cell r="J20">
            <v>88.639043030480025</v>
          </cell>
        </row>
        <row r="21">
          <cell r="A21" t="str">
            <v>1997</v>
          </cell>
          <cell r="C21">
            <v>100.71044948448633</v>
          </cell>
          <cell r="D21">
            <v>113.04550964267457</v>
          </cell>
          <cell r="E21">
            <v>113.96379769766186</v>
          </cell>
          <cell r="F21">
            <v>165.51987142560392</v>
          </cell>
          <cell r="G21">
            <v>118.99894056843455</v>
          </cell>
          <cell r="H21">
            <v>91.460403802315355</v>
          </cell>
          <cell r="I21">
            <v>113.91347133235023</v>
          </cell>
          <cell r="J21">
            <v>83.884610923553424</v>
          </cell>
        </row>
        <row r="22">
          <cell r="A22" t="str">
            <v>1998</v>
          </cell>
          <cell r="C22">
            <v>79.719932179449259</v>
          </cell>
          <cell r="D22">
            <v>96.433724033775235</v>
          </cell>
          <cell r="E22">
            <v>99.655675142841631</v>
          </cell>
          <cell r="F22">
            <v>140.34020264053231</v>
          </cell>
          <cell r="G22">
            <v>99.541195619115754</v>
          </cell>
          <cell r="H22">
            <v>76.644834327110289</v>
          </cell>
          <cell r="I22">
            <v>117.10506889961678</v>
          </cell>
          <cell r="J22">
            <v>56.921213739860427</v>
          </cell>
        </row>
        <row r="23">
          <cell r="A23" t="str">
            <v>1999</v>
          </cell>
          <cell r="C23">
            <v>84.835505913852344</v>
          </cell>
          <cell r="D23">
            <v>89.632707257386642</v>
          </cell>
          <cell r="E23">
            <v>84.112208564704929</v>
          </cell>
          <cell r="F23">
            <v>110.50309865276364</v>
          </cell>
          <cell r="G23">
            <v>101.75759673013107</v>
          </cell>
          <cell r="H23">
            <v>75.499678098157389</v>
          </cell>
          <cell r="I23">
            <v>112.38096318684518</v>
          </cell>
          <cell r="J23">
            <v>78.291805736028948</v>
          </cell>
        </row>
        <row r="25">
          <cell r="A25" t="str">
            <v>97 Q4</v>
          </cell>
          <cell r="C25">
            <v>96.209376367334343</v>
          </cell>
          <cell r="D25">
            <v>106.61360907389643</v>
          </cell>
          <cell r="E25">
            <v>110.61924169608535</v>
          </cell>
          <cell r="F25">
            <v>157.84140763284634</v>
          </cell>
          <cell r="G25">
            <v>108.61293490572967</v>
          </cell>
          <cell r="H25">
            <v>86.028300211493942</v>
          </cell>
          <cell r="I25">
            <v>113.27434744715596</v>
          </cell>
          <cell r="J25">
            <v>82.01731425932887</v>
          </cell>
        </row>
        <row r="26">
          <cell r="A26" t="str">
            <v>98 Q1</v>
          </cell>
          <cell r="C26">
            <v>85.164505633058738</v>
          </cell>
          <cell r="D26">
            <v>102.40410488303257</v>
          </cell>
          <cell r="E26">
            <v>106.66981721184665</v>
          </cell>
          <cell r="F26">
            <v>165.05878896151395</v>
          </cell>
          <cell r="G26">
            <v>102.73467268603689</v>
          </cell>
          <cell r="H26">
            <v>80.194072022212694</v>
          </cell>
          <cell r="I26">
            <v>117.07604533637725</v>
          </cell>
          <cell r="J26">
            <v>61.648551100588492</v>
          </cell>
        </row>
        <row r="27">
          <cell r="A27" t="str">
            <v>98 Q2</v>
          </cell>
          <cell r="C27">
            <v>81.334433980341828</v>
          </cell>
          <cell r="D27">
            <v>98.567306495449088</v>
          </cell>
          <cell r="E27">
            <v>102.22868528123071</v>
          </cell>
          <cell r="F27">
            <v>141.82405797017546</v>
          </cell>
          <cell r="G27">
            <v>101.92931479173363</v>
          </cell>
          <cell r="H27">
            <v>78.16151705800425</v>
          </cell>
          <cell r="I27">
            <v>117.94674970291675</v>
          </cell>
          <cell r="J27">
            <v>57.827655159498129</v>
          </cell>
        </row>
        <row r="28">
          <cell r="A28" t="str">
            <v>98 Q3</v>
          </cell>
          <cell r="C28">
            <v>77.265433577914919</v>
          </cell>
          <cell r="D28">
            <v>92.408847329235115</v>
          </cell>
          <cell r="E28">
            <v>93.428192885968045</v>
          </cell>
          <cell r="F28">
            <v>129.12741465682404</v>
          </cell>
          <cell r="G28">
            <v>96.747632369666277</v>
          </cell>
          <cell r="H28">
            <v>75.445602918702093</v>
          </cell>
          <cell r="I28">
            <v>117.8831748008747</v>
          </cell>
          <cell r="J28">
            <v>56.608814820203946</v>
          </cell>
        </row>
        <row r="30">
          <cell r="A30" t="str">
            <v>98 Q4</v>
          </cell>
          <cell r="C30">
            <v>75.115355526481565</v>
          </cell>
          <cell r="D30">
            <v>92.354637427384134</v>
          </cell>
          <cell r="E30">
            <v>96.29600519232109</v>
          </cell>
          <cell r="F30">
            <v>125.35054897361577</v>
          </cell>
          <cell r="G30">
            <v>96.753162629026221</v>
          </cell>
          <cell r="H30">
            <v>72.778145309522117</v>
          </cell>
          <cell r="I30">
            <v>115.51430575829841</v>
          </cell>
          <cell r="J30">
            <v>51.599833879151134</v>
          </cell>
        </row>
        <row r="31">
          <cell r="A31" t="str">
            <v>99 Q1</v>
          </cell>
          <cell r="C31">
            <v>73.053666188505588</v>
          </cell>
          <cell r="D31">
            <v>89.462026604351806</v>
          </cell>
          <cell r="E31">
            <v>89.547924760595322</v>
          </cell>
          <cell r="F31">
            <v>119.27403626700658</v>
          </cell>
          <cell r="G31">
            <v>99.432077205427802</v>
          </cell>
          <cell r="H31">
            <v>68.57209929428943</v>
          </cell>
          <cell r="I31">
            <v>115.42497329367582</v>
          </cell>
          <cell r="J31">
            <v>50.671576448686984</v>
          </cell>
        </row>
        <row r="32">
          <cell r="A32" t="str">
            <v>99 Q2</v>
          </cell>
          <cell r="C32">
            <v>80.315388257329104</v>
          </cell>
          <cell r="D32">
            <v>88.010170056101288</v>
          </cell>
          <cell r="E32">
            <v>83.352633990141271</v>
          </cell>
          <cell r="F32">
            <v>110.94584639022845</v>
          </cell>
          <cell r="G32">
            <v>99.826223622229165</v>
          </cell>
          <cell r="H32">
            <v>72.444064890758838</v>
          </cell>
          <cell r="I32">
            <v>115.06563498367541</v>
          </cell>
          <cell r="J32">
            <v>69.819196536545249</v>
          </cell>
        </row>
        <row r="33">
          <cell r="A33" t="str">
            <v>99 Q3</v>
          </cell>
          <cell r="C33">
            <v>88.916374862434807</v>
          </cell>
          <cell r="D33">
            <v>88.805910134470309</v>
          </cell>
          <cell r="E33">
            <v>81.438539931977047</v>
          </cell>
          <cell r="F33">
            <v>98.609867398433423</v>
          </cell>
          <cell r="G33">
            <v>101.71614072003941</v>
          </cell>
          <cell r="H33">
            <v>78.849420365976641</v>
          </cell>
          <cell r="I33">
            <v>111.20965850328606</v>
          </cell>
          <cell r="J33">
            <v>89.06705606346442</v>
          </cell>
        </row>
        <row r="35">
          <cell r="A35" t="str">
            <v>99 Q4</v>
          </cell>
          <cell r="C35">
            <v>97.056594347139864</v>
          </cell>
          <cell r="D35">
            <v>92.252722234623135</v>
          </cell>
          <cell r="E35">
            <v>82.109735576106075</v>
          </cell>
          <cell r="F35">
            <v>113.1826445553861</v>
          </cell>
          <cell r="G35">
            <v>106.05594537282792</v>
          </cell>
          <cell r="H35">
            <v>82.133127841604633</v>
          </cell>
          <cell r="I35">
            <v>107.82358596674347</v>
          </cell>
          <cell r="J35">
            <v>103.60939389541915</v>
          </cell>
        </row>
        <row r="36">
          <cell r="A36" t="str">
            <v>00 Q1</v>
          </cell>
          <cell r="C36">
            <v>103.00028359498158</v>
          </cell>
          <cell r="D36">
            <v>93.73028354192131</v>
          </cell>
          <cell r="E36">
            <v>84.539374754295693</v>
          </cell>
          <cell r="F36">
            <v>102.84148371263024</v>
          </cell>
          <cell r="G36">
            <v>106.05924808805611</v>
          </cell>
          <cell r="H36">
            <v>87.381025077279176</v>
          </cell>
          <cell r="I36">
            <v>106.57972258597272</v>
          </cell>
          <cell r="J36">
            <v>115.64517728438061</v>
          </cell>
        </row>
        <row r="37">
          <cell r="A37" t="str">
            <v>00 Q2</v>
          </cell>
          <cell r="C37">
            <v>102.42640215167972</v>
          </cell>
          <cell r="D37">
            <v>91.972843654453754</v>
          </cell>
          <cell r="E37">
            <v>84.090652454376922</v>
          </cell>
          <cell r="F37">
            <v>95.454878594324512</v>
          </cell>
          <cell r="G37">
            <v>106.51754428356155</v>
          </cell>
          <cell r="H37">
            <v>82.66158501617106</v>
          </cell>
          <cell r="I37">
            <v>106.91141948751159</v>
          </cell>
          <cell r="J37">
            <v>116.68574790321493</v>
          </cell>
        </row>
        <row r="38">
          <cell r="A38" t="str">
            <v>00 Q3</v>
          </cell>
          <cell r="B38" t="str">
            <v>6/</v>
          </cell>
          <cell r="C38">
            <v>106.41492821877631</v>
          </cell>
          <cell r="D38">
            <v>89.32513617746848</v>
          </cell>
          <cell r="E38">
            <v>80.227188504921003</v>
          </cell>
          <cell r="F38">
            <v>88.644715103477225</v>
          </cell>
          <cell r="G38">
            <v>101.19245093136982</v>
          </cell>
          <cell r="H38">
            <v>85.631114983016616</v>
          </cell>
          <cell r="I38">
            <v>108.04866600707341</v>
          </cell>
          <cell r="J38">
            <v>129.72653580230971</v>
          </cell>
        </row>
        <row r="40">
          <cell r="A40">
            <v>36130</v>
          </cell>
          <cell r="C40">
            <v>72.110374651998598</v>
          </cell>
          <cell r="D40">
            <v>91.744667562248793</v>
          </cell>
          <cell r="E40">
            <v>95.301664965550813</v>
          </cell>
          <cell r="F40">
            <v>126.33953140145779</v>
          </cell>
          <cell r="G40">
            <v>96.917704764640305</v>
          </cell>
          <cell r="H40">
            <v>71.305183120813879</v>
          </cell>
          <cell r="I40">
            <v>114.68506350445125</v>
          </cell>
          <cell r="J40">
            <v>45.327899452910302</v>
          </cell>
        </row>
        <row r="41">
          <cell r="A41">
            <v>36161</v>
          </cell>
          <cell r="C41">
            <v>73.511047722681781</v>
          </cell>
          <cell r="D41">
            <v>91.276743027607779</v>
          </cell>
          <cell r="E41">
            <v>94.151134479839016</v>
          </cell>
          <cell r="F41">
            <v>124.15101102915195</v>
          </cell>
          <cell r="G41">
            <v>99.317477651688293</v>
          </cell>
          <cell r="H41">
            <v>68.567366518440195</v>
          </cell>
          <cell r="I41">
            <v>115.86723582906097</v>
          </cell>
          <cell r="J41">
            <v>49.277463346931661</v>
          </cell>
        </row>
        <row r="42">
          <cell r="A42">
            <v>36192</v>
          </cell>
          <cell r="C42">
            <v>71.023892507725009</v>
          </cell>
          <cell r="D42">
            <v>88.804430004205884</v>
          </cell>
          <cell r="E42">
            <v>88.479235580149734</v>
          </cell>
          <cell r="F42">
            <v>118.07013327271895</v>
          </cell>
          <cell r="G42">
            <v>98.686260373639797</v>
          </cell>
          <cell r="H42">
            <v>68.645917991654372</v>
          </cell>
          <cell r="I42">
            <v>115.20384202598326</v>
          </cell>
          <cell r="J42">
            <v>46.770062400232185</v>
          </cell>
        </row>
        <row r="43">
          <cell r="A43">
            <v>36220</v>
          </cell>
          <cell r="C43">
            <v>74.626058335109974</v>
          </cell>
          <cell r="D43">
            <v>88.304906781241755</v>
          </cell>
          <cell r="E43">
            <v>86.013404221797202</v>
          </cell>
          <cell r="F43">
            <v>115.60096449914884</v>
          </cell>
          <cell r="G43">
            <v>100.29249359095532</v>
          </cell>
          <cell r="H43">
            <v>68.503013372773722</v>
          </cell>
          <cell r="I43">
            <v>115.20384202598326</v>
          </cell>
          <cell r="J43">
            <v>55.967203598897122</v>
          </cell>
        </row>
        <row r="44">
          <cell r="A44">
            <v>36251</v>
          </cell>
          <cell r="C44">
            <v>79.563084935931883</v>
          </cell>
          <cell r="D44">
            <v>87.675851100965488</v>
          </cell>
          <cell r="E44">
            <v>84.811324270803539</v>
          </cell>
          <cell r="F44">
            <v>110.91215822127806</v>
          </cell>
          <cell r="G44">
            <v>97.975371729857756</v>
          </cell>
          <cell r="H44">
            <v>71.631895268327142</v>
          </cell>
          <cell r="I44">
            <v>115.20384202598326</v>
          </cell>
          <cell r="J44">
            <v>68.496734871571618</v>
          </cell>
        </row>
        <row r="45">
          <cell r="A45">
            <v>36281</v>
          </cell>
          <cell r="C45">
            <v>81.038597964821577</v>
          </cell>
          <cell r="D45">
            <v>88.936865525898952</v>
          </cell>
          <cell r="E45">
            <v>83.337219332907921</v>
          </cell>
          <cell r="F45">
            <v>112.26258055341265</v>
          </cell>
          <cell r="G45">
            <v>101.34006129076639</v>
          </cell>
          <cell r="H45">
            <v>73.763263839251536</v>
          </cell>
          <cell r="I45">
            <v>115.20384202598326</v>
          </cell>
          <cell r="J45">
            <v>70.264838194746773</v>
          </cell>
        </row>
        <row r="46">
          <cell r="A46">
            <v>36312</v>
          </cell>
          <cell r="C46">
            <v>80.34448187123381</v>
          </cell>
          <cell r="D46">
            <v>87.417793541439465</v>
          </cell>
          <cell r="E46">
            <v>81.909358366712368</v>
          </cell>
          <cell r="F46">
            <v>109.66280039599468</v>
          </cell>
          <cell r="G46">
            <v>100.16323784606332</v>
          </cell>
          <cell r="H46">
            <v>71.937035564697837</v>
          </cell>
          <cell r="I46">
            <v>114.78922089905967</v>
          </cell>
          <cell r="J46">
            <v>70.69601654331737</v>
          </cell>
        </row>
        <row r="47">
          <cell r="A47">
            <v>36342</v>
          </cell>
          <cell r="C47">
            <v>84.414984333376992</v>
          </cell>
          <cell r="D47">
            <v>86.439144127987731</v>
          </cell>
          <cell r="E47">
            <v>77.600588995372064</v>
          </cell>
          <cell r="F47">
            <v>100.69166650477625</v>
          </cell>
          <cell r="G47">
            <v>99.563077582781304</v>
          </cell>
          <cell r="H47">
            <v>76.733806415676838</v>
          </cell>
          <cell r="I47">
            <v>112.17710779944109</v>
          </cell>
          <cell r="J47">
            <v>81.653896386591214</v>
          </cell>
        </row>
        <row r="48">
          <cell r="A48">
            <v>36373</v>
          </cell>
          <cell r="C48">
            <v>88.39559287286643</v>
          </cell>
          <cell r="D48">
            <v>88.698156384353481</v>
          </cell>
          <cell r="E48">
            <v>82.545004719991041</v>
          </cell>
          <cell r="F48">
            <v>97.985524142544577</v>
          </cell>
          <cell r="G48">
            <v>100.94971411666438</v>
          </cell>
          <cell r="H48">
            <v>78.158374856633401</v>
          </cell>
          <cell r="I48">
            <v>111.38932765828631</v>
          </cell>
          <cell r="J48">
            <v>87.982876215353372</v>
          </cell>
        </row>
        <row r="49">
          <cell r="A49">
            <v>36404</v>
          </cell>
          <cell r="C49">
            <v>93.938547381061028</v>
          </cell>
          <cell r="D49">
            <v>91.280429891069701</v>
          </cell>
          <cell r="E49">
            <v>84.17002608056805</v>
          </cell>
          <cell r="F49">
            <v>97.152411547979412</v>
          </cell>
          <cell r="G49">
            <v>104.63563046067256</v>
          </cell>
          <cell r="H49">
            <v>81.656079825619699</v>
          </cell>
          <cell r="I49">
            <v>110.06254005213081</v>
          </cell>
          <cell r="J49">
            <v>97.564395588448704</v>
          </cell>
        </row>
        <row r="50">
          <cell r="A50">
            <v>36434</v>
          </cell>
          <cell r="C50">
            <v>93.797555003077576</v>
          </cell>
          <cell r="D50">
            <v>91.742076238443175</v>
          </cell>
          <cell r="E50">
            <v>82.495685445849702</v>
          </cell>
          <cell r="F50">
            <v>105.48214428622519</v>
          </cell>
          <cell r="G50">
            <v>106.67101742763739</v>
          </cell>
          <cell r="H50">
            <v>80.878671412518742</v>
          </cell>
          <cell r="I50">
            <v>109.64791892520725</v>
          </cell>
          <cell r="J50">
            <v>96.601364098098969</v>
          </cell>
        </row>
        <row r="51">
          <cell r="A51">
            <v>36465</v>
          </cell>
          <cell r="C51">
            <v>97.857519420845108</v>
          </cell>
          <cell r="D51">
            <v>92.249001681555256</v>
          </cell>
          <cell r="E51">
            <v>82.365011395272631</v>
          </cell>
          <cell r="F51">
            <v>116.44100631441985</v>
          </cell>
          <cell r="G51">
            <v>105.66687617906489</v>
          </cell>
          <cell r="H51">
            <v>81.48550467839982</v>
          </cell>
          <cell r="I51">
            <v>106.91141948751159</v>
          </cell>
          <cell r="J51">
            <v>105.50790886663765</v>
          </cell>
        </row>
        <row r="53">
          <cell r="A53">
            <v>36495</v>
          </cell>
          <cell r="C53">
            <v>99.514708617496865</v>
          </cell>
          <cell r="D53">
            <v>92.767088783871003</v>
          </cell>
          <cell r="E53">
            <v>81.468509887195921</v>
          </cell>
          <cell r="F53">
            <v>117.62478306551328</v>
          </cell>
          <cell r="G53">
            <v>105.82994251178151</v>
          </cell>
          <cell r="H53">
            <v>84.035207433895366</v>
          </cell>
          <cell r="I53">
            <v>106.91141948751159</v>
          </cell>
          <cell r="J53">
            <v>108.71890872152082</v>
          </cell>
        </row>
        <row r="54">
          <cell r="A54">
            <v>36526</v>
          </cell>
          <cell r="C54">
            <v>100.09153425532695</v>
          </cell>
          <cell r="D54">
            <v>93.26579083597548</v>
          </cell>
          <cell r="E54">
            <v>84.445173976306634</v>
          </cell>
          <cell r="F54">
            <v>106.43719083427369</v>
          </cell>
          <cell r="G54">
            <v>103.06663646992645</v>
          </cell>
          <cell r="H54">
            <v>88.440866866332001</v>
          </cell>
          <cell r="I54">
            <v>106.91141948751159</v>
          </cell>
          <cell r="J54">
            <v>109.40230010158179</v>
          </cell>
        </row>
        <row r="55">
          <cell r="A55">
            <v>36557</v>
          </cell>
          <cell r="C55">
            <v>104.24721430175744</v>
          </cell>
          <cell r="D55">
            <v>94.271454780620957</v>
          </cell>
          <cell r="E55">
            <v>85.1599249807619</v>
          </cell>
          <cell r="F55">
            <v>101.00860045588959</v>
          </cell>
          <cell r="G55">
            <v>106.88909733001724</v>
          </cell>
          <cell r="H55">
            <v>88.142240454326185</v>
          </cell>
          <cell r="I55">
            <v>105.91632878289498</v>
          </cell>
          <cell r="J55">
            <v>117.85481062255117</v>
          </cell>
        </row>
        <row r="56">
          <cell r="A56">
            <v>36586</v>
          </cell>
          <cell r="C56">
            <v>104.6621022278604</v>
          </cell>
          <cell r="D56">
            <v>93.653605009167492</v>
          </cell>
          <cell r="E56">
            <v>84.013025305818545</v>
          </cell>
          <cell r="F56">
            <v>101.07865984772741</v>
          </cell>
          <cell r="G56">
            <v>108.22201046422464</v>
          </cell>
          <cell r="H56">
            <v>85.559967911179342</v>
          </cell>
          <cell r="I56">
            <v>106.91141948751159</v>
          </cell>
          <cell r="J56">
            <v>119.67842112900885</v>
          </cell>
        </row>
        <row r="57">
          <cell r="A57">
            <v>36617</v>
          </cell>
          <cell r="C57">
            <v>96.656514459123684</v>
          </cell>
          <cell r="D57">
            <v>92.098965429708358</v>
          </cell>
          <cell r="E57">
            <v>84.913525232652646</v>
          </cell>
          <cell r="F57">
            <v>97.194031297922976</v>
          </cell>
          <cell r="G57">
            <v>106.35033864732712</v>
          </cell>
          <cell r="H57">
            <v>81.876351511277193</v>
          </cell>
          <cell r="I57">
            <v>106.91141948751159</v>
          </cell>
          <cell r="J57">
            <v>102.87331301697866</v>
          </cell>
        </row>
        <row r="58">
          <cell r="A58">
            <v>36647</v>
          </cell>
          <cell r="C58">
            <v>103.551727238441</v>
          </cell>
          <cell r="D58">
            <v>92.791179097525074</v>
          </cell>
          <cell r="E58">
            <v>84.623793236181882</v>
          </cell>
          <cell r="F58">
            <v>96.951723076199457</v>
          </cell>
          <cell r="G58">
            <v>107.58151137678433</v>
          </cell>
          <cell r="H58">
            <v>83.402437076562862</v>
          </cell>
          <cell r="I58">
            <v>106.91141948751159</v>
          </cell>
          <cell r="J58">
            <v>118.2298271847968</v>
          </cell>
        </row>
        <row r="59">
          <cell r="A59">
            <v>36678</v>
          </cell>
          <cell r="C59">
            <v>107.07096475747448</v>
          </cell>
          <cell r="D59">
            <v>91.028386436127846</v>
          </cell>
          <cell r="E59">
            <v>82.734638894296225</v>
          </cell>
          <cell r="F59">
            <v>92.218881408851118</v>
          </cell>
          <cell r="G59">
            <v>105.62078282657322</v>
          </cell>
          <cell r="H59">
            <v>82.705966460673153</v>
          </cell>
          <cell r="I59">
            <v>106.91141948751159</v>
          </cell>
          <cell r="J59">
            <v>128.95410350786932</v>
          </cell>
        </row>
        <row r="60">
          <cell r="A60">
            <v>36708</v>
          </cell>
          <cell r="C60">
            <v>103.1516414026886</v>
          </cell>
          <cell r="D60">
            <v>89.634199021576876</v>
          </cell>
          <cell r="E60">
            <v>79.270756748437478</v>
          </cell>
          <cell r="F60">
            <v>92.860556457253651</v>
          </cell>
          <cell r="G60">
            <v>103.19020051244028</v>
          </cell>
          <cell r="H60">
            <v>84.508220406876944</v>
          </cell>
          <cell r="I60">
            <v>107.33788693234727</v>
          </cell>
          <cell r="J60">
            <v>121.59032758212467</v>
          </cell>
        </row>
        <row r="61">
          <cell r="A61">
            <v>36739</v>
          </cell>
          <cell r="C61">
            <v>104.69682048381281</v>
          </cell>
          <cell r="D61">
            <v>87.674407735403122</v>
          </cell>
          <cell r="E61">
            <v>79.638746091322844</v>
          </cell>
          <cell r="F61">
            <v>86.552458754049979</v>
          </cell>
          <cell r="G61">
            <v>98.097236824797903</v>
          </cell>
          <cell r="H61">
            <v>84.429775474268638</v>
          </cell>
          <cell r="I61">
            <v>108.40405554443647</v>
          </cell>
          <cell r="J61">
            <v>127.91651825173808</v>
          </cell>
        </row>
        <row r="62">
          <cell r="A62">
            <v>36770</v>
          </cell>
          <cell r="C62">
            <v>111.39632276982752</v>
          </cell>
          <cell r="D62">
            <v>90.666801775425412</v>
          </cell>
          <cell r="E62">
            <v>81.772062675002701</v>
          </cell>
          <cell r="F62">
            <v>86.521130099128086</v>
          </cell>
          <cell r="G62">
            <v>102.28991545687126</v>
          </cell>
          <cell r="H62">
            <v>87.95534906790428</v>
          </cell>
          <cell r="I62">
            <v>108.40405554443647</v>
          </cell>
          <cell r="J62">
            <v>139.67276157306631</v>
          </cell>
        </row>
        <row r="63">
          <cell r="A63">
            <v>36800</v>
          </cell>
          <cell r="C63">
            <v>111.35665686542869</v>
          </cell>
          <cell r="D63">
            <v>92.776879428143232</v>
          </cell>
          <cell r="E63">
            <v>84.038010653858606</v>
          </cell>
          <cell r="F63">
            <v>85.573177451817742</v>
          </cell>
          <cell r="G63">
            <v>110.58052526288722</v>
          </cell>
          <cell r="H63">
            <v>83.29400833261559</v>
          </cell>
          <cell r="I63">
            <v>108.14020573639422</v>
          </cell>
          <cell r="J63">
            <v>136.70070315695045</v>
          </cell>
        </row>
        <row r="64">
          <cell r="A64">
            <v>36831</v>
          </cell>
          <cell r="B64" t="str">
            <v>6/</v>
          </cell>
          <cell r="C64">
            <v>112.91455519045654</v>
          </cell>
          <cell r="D64">
            <v>92.483141127096403</v>
          </cell>
          <cell r="E64">
            <v>85.343715306378854</v>
          </cell>
          <cell r="F64">
            <v>81.807314406806768</v>
          </cell>
          <cell r="G64">
            <v>110.96740629454148</v>
          </cell>
          <cell r="H64">
            <v>81.257200246429861</v>
          </cell>
          <cell r="I64">
            <v>104.4236927259701</v>
          </cell>
          <cell r="J64">
            <v>140.78435640690759</v>
          </cell>
        </row>
        <row r="69">
          <cell r="A69" t="str">
            <v>1/  Weights are based on 1987-89 average world export earnings.</v>
          </cell>
        </row>
        <row r="70">
          <cell r="A70" t="str">
            <v>2/  Petroleum and non-fuel primary commodities index.  The weights are 57.7 percent for the index of non-fuel</v>
          </cell>
        </row>
        <row r="71">
          <cell r="A71" t="str">
            <v xml:space="preserve">     primary commodities prices and 42.3 percent for the index of petroleum prices.</v>
          </cell>
        </row>
        <row r="72">
          <cell r="A72" t="str">
            <v>3/  Indices comprise 39 price series for 33 non-fuel primary commodities.</v>
          </cell>
        </row>
        <row r="73">
          <cell r="A73" t="str">
            <v>4/  Includes forestry products.</v>
          </cell>
        </row>
        <row r="74">
          <cell r="A74" t="str">
            <v>5/  Spot crude.  Average of U.K. Brent, Dubai, and West Texas Intermediate, equally weighted.</v>
          </cell>
        </row>
        <row r="75">
          <cell r="A75" t="str">
            <v>6/  Provisional.</v>
          </cell>
        </row>
      </sheetData>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
      <sheetName val="C Summary"/>
      <sheetName val="D %GDP"/>
      <sheetName val="InFis2"/>
    </sheetNames>
    <sheetDataSet>
      <sheetData sheetId="0" refreshError="1"/>
      <sheetData sheetId="1" refreshError="1"/>
      <sheetData sheetId="2" refreshError="1"/>
      <sheetData sheetId="3"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 Summary"/>
    </sheetNames>
    <sheetDataSet>
      <sheetData sheetId="0"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PUESTOS"/>
      <sheetName val="PRECIOS"/>
      <sheetName val="RESULTADOS"/>
      <sheetName val="SREAL"/>
      <sheetName val="SEXTERNOREV"/>
      <sheetName val="SEXTERNO"/>
      <sheetName val="SFISCAL-MOD"/>
      <sheetName val="SFISCAL-CONSOL"/>
      <sheetName val="SMONET-FINANC"/>
      <sheetName val="SMONET-FIN-MOD"/>
      <sheetName val="NO"/>
      <sheetName val="SFISCAL_MOD"/>
      <sheetName val="SMONET_FINANC"/>
      <sheetName val="Q1"/>
    </sheetNames>
    <sheetDataSet>
      <sheetData sheetId="0" refreshError="1"/>
      <sheetData sheetId="1" refreshError="1"/>
      <sheetData sheetId="2" refreshError="1">
        <row r="82">
          <cell r="A82" t="str">
            <v>Exportaciones</v>
          </cell>
          <cell r="H82">
            <v>6844.474804453972</v>
          </cell>
          <cell r="I82">
            <v>7679.2416315946821</v>
          </cell>
          <cell r="J82">
            <v>8544.0066265963287</v>
          </cell>
          <cell r="K82">
            <v>9215.9536958569697</v>
          </cell>
          <cell r="L82">
            <v>7.35127422545456</v>
          </cell>
          <cell r="M82">
            <v>9.0744127587430796</v>
          </cell>
          <cell r="N82">
            <v>4.0828055928132585</v>
          </cell>
          <cell r="O82">
            <v>10.982638287066663</v>
          </cell>
          <cell r="P82">
            <v>5.7769337584915945</v>
          </cell>
          <cell r="Q82">
            <v>28.351402872543929</v>
          </cell>
          <cell r="R82">
            <v>6.2815122499778369</v>
          </cell>
          <cell r="S82">
            <v>6.4293585060955394</v>
          </cell>
        </row>
        <row r="86">
          <cell r="A86" t="str">
            <v>Importaciones</v>
          </cell>
          <cell r="H86">
            <v>5584.0391647472507</v>
          </cell>
          <cell r="I86">
            <v>7085.1571401607216</v>
          </cell>
          <cell r="J86">
            <v>8157.0470399009164</v>
          </cell>
          <cell r="K86">
            <v>8316.8353363071128</v>
          </cell>
          <cell r="L86">
            <v>2.4105559866517012</v>
          </cell>
          <cell r="M86">
            <v>3.5312075660730784</v>
          </cell>
          <cell r="N86">
            <v>8.6245351858240014</v>
          </cell>
          <cell r="O86">
            <v>13.102233365036241</v>
          </cell>
          <cell r="P86">
            <v>21.713088632663641</v>
          </cell>
          <cell r="Q86">
            <v>13.676510390488133</v>
          </cell>
          <cell r="R86">
            <v>3.2445657532889101</v>
          </cell>
          <cell r="S86">
            <v>5.6600918866970318</v>
          </cell>
        </row>
      </sheetData>
      <sheetData sheetId="3" refreshError="1"/>
      <sheetData sheetId="4" refreshError="1"/>
      <sheetData sheetId="5" refreshError="1"/>
      <sheetData sheetId="6" refreshError="1">
        <row r="146">
          <cell r="B146" t="str">
            <v>TOTAL $ i)</v>
          </cell>
          <cell r="D146">
            <v>51.7</v>
          </cell>
          <cell r="E146">
            <v>48.70000000000001</v>
          </cell>
          <cell r="F146">
            <v>52.3</v>
          </cell>
          <cell r="G146">
            <v>51.79999999999999</v>
          </cell>
          <cell r="H146">
            <v>51.79999999999999</v>
          </cell>
          <cell r="I146">
            <v>52.999999999999993</v>
          </cell>
          <cell r="J146">
            <v>56.199999999999996</v>
          </cell>
          <cell r="K146">
            <v>61.099999999999994</v>
          </cell>
          <cell r="L146">
            <v>69.55</v>
          </cell>
          <cell r="M146">
            <v>63.143499999999996</v>
          </cell>
          <cell r="N146">
            <v>45.214500000000001</v>
          </cell>
          <cell r="O146">
            <v>52.631</v>
          </cell>
          <cell r="P146">
            <v>82.15</v>
          </cell>
          <cell r="Q146">
            <v>65.3</v>
          </cell>
          <cell r="R146">
            <v>63.3</v>
          </cell>
          <cell r="S146">
            <v>63.7</v>
          </cell>
        </row>
      </sheetData>
      <sheetData sheetId="7" refreshError="1"/>
      <sheetData sheetId="8" refreshError="1">
        <row r="99">
          <cell r="A99" t="str">
            <v>CRECIMIENTO RFP</v>
          </cell>
          <cell r="O99">
            <v>15.780112486553804</v>
          </cell>
          <cell r="P99">
            <v>16.925533191938214</v>
          </cell>
          <cell r="Q99">
            <v>17.185305361624614</v>
          </cell>
          <cell r="R99">
            <v>21.727315352236815</v>
          </cell>
          <cell r="S99">
            <v>21.336924931172078</v>
          </cell>
        </row>
      </sheetData>
      <sheetData sheetId="9" refreshError="1"/>
      <sheetData sheetId="10" refreshError="1"/>
      <sheetData sheetId="11"/>
      <sheetData sheetId="12"/>
      <sheetData sheetId="13"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PUESTOS"/>
      <sheetName val="RESULTADOS"/>
      <sheetName val="SMONET-FINANC"/>
      <sheetName val="SFISCAL-MOD"/>
      <sheetName val="SREAL"/>
    </sheetNames>
    <sheetDataSet>
      <sheetData sheetId="0" refreshError="1"/>
      <sheetData sheetId="1" refreshError="1"/>
      <sheetData sheetId="2" refreshError="1"/>
      <sheetData sheetId="3" refreshError="1"/>
      <sheetData sheetId="4"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yección Volúmenes"/>
      <sheetName val="Presupuesto Ventas"/>
      <sheetName val="Presupuesto Compras"/>
      <sheetName val="ACL"/>
      <sheetName val="private"/>
    </sheetNames>
    <sheetDataSet>
      <sheetData sheetId="0" refreshError="1"/>
      <sheetData sheetId="1" refreshError="1">
        <row r="13">
          <cell r="C13">
            <v>6.97</v>
          </cell>
        </row>
      </sheetData>
      <sheetData sheetId="2" refreshError="1"/>
      <sheetData sheetId="3" refreshError="1"/>
      <sheetData sheetId="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PE-2002"/>
      <sheetName val="EJEC98-01"/>
      <sheetName val="EMISION"/>
      <sheetName val="SUB.1000"/>
      <sheetName val="PAPE-2001"/>
      <sheetName val="CEDEIM"/>
      <sheetName val="adi99"/>
      <sheetName val="PAPE-99"/>
      <sheetName val="PAPE-98"/>
      <sheetName val="EMISION (2)"/>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PE-2002"/>
      <sheetName val="EJEC98-01"/>
      <sheetName val="EMISION"/>
      <sheetName val="SUB.1000"/>
      <sheetName val="PAPE-2001"/>
      <sheetName val="CEDEIM"/>
      <sheetName val="adi99"/>
      <sheetName val="PAPE-99"/>
      <sheetName val="PAPE-98"/>
      <sheetName val="EMISION (2)"/>
      <sheetName val="PAPE_98"/>
    </sheetNames>
    <sheetDataSet>
      <sheetData sheetId="0"/>
      <sheetData sheetId="1"/>
      <sheetData sheetId="2"/>
      <sheetData sheetId="3"/>
      <sheetData sheetId="4"/>
      <sheetData sheetId="5"/>
      <sheetData sheetId="6"/>
      <sheetData sheetId="7"/>
      <sheetData sheetId="8"/>
      <sheetData sheetId="9" refreshError="1"/>
      <sheetData sheetId="10"/>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PE-2002"/>
      <sheetName val="EJEC98-01"/>
      <sheetName val="EMISION"/>
      <sheetName val="SUB.1000"/>
      <sheetName val="PAPE-2001"/>
      <sheetName val="CEDEIM"/>
      <sheetName val="adi99"/>
      <sheetName val="PAPE-99"/>
      <sheetName val="PAPE-98"/>
      <sheetName val="EMISION (2)"/>
      <sheetName val="PAPE_98"/>
      <sheetName val="EJEC"/>
      <sheetName val="Tendencia"/>
      <sheetName val="SUB_1000"/>
      <sheetName val="EMISION_(2)"/>
    </sheetNames>
    <sheetDataSet>
      <sheetData sheetId="0"/>
      <sheetData sheetId="1"/>
      <sheetData sheetId="2"/>
      <sheetData sheetId="3"/>
      <sheetData sheetId="4"/>
      <sheetData sheetId="5"/>
      <sheetData sheetId="6"/>
      <sheetData sheetId="7"/>
      <sheetData sheetId="8"/>
      <sheetData sheetId="9" refreshError="1"/>
      <sheetData sheetId="10"/>
      <sheetData sheetId="11"/>
      <sheetData sheetId="12" refreshError="1"/>
      <sheetData sheetId="13" refreshError="1"/>
      <sheetData sheetId="14"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NAVIGATOR"/>
      <sheetName val="Instructions"/>
      <sheetName val="Data-Input"/>
      <sheetName val="Inp_Outp_debt"/>
      <sheetName val="SDR"/>
      <sheetName val="PV Targets"/>
      <sheetName val="GE Calculation"/>
      <sheetName val="Chart Data"/>
      <sheetName val="Panel Chart"/>
      <sheetName val="Chart Data - Remit"/>
      <sheetName val="Panel Chart - Remit"/>
      <sheetName val="Stress tests Fiscal"/>
      <sheetName val="Stress test External"/>
      <sheetName val="Stress test External - Remit"/>
      <sheetName val="Table baseline Fiscal"/>
      <sheetName val="Table baseline External"/>
      <sheetName val="baseline-fiscal"/>
      <sheetName val="A1_historical-fiscal"/>
      <sheetName val="A2_PB unchanged-fiscal"/>
      <sheetName val="A3_LR growth-fiscal"/>
      <sheetName val="B1_GDP-fiscal"/>
      <sheetName val="B2_PB-fiscal"/>
      <sheetName val="B3_combo-fiscal"/>
      <sheetName val="B4_depreciation-fiscal"/>
      <sheetName val="B5_other flows-fiscal"/>
      <sheetName val="Customized Scenario-fiscal"/>
      <sheetName val="PV_ResFin-fiscal"/>
      <sheetName val="Baseline"/>
      <sheetName val="A1_historical"/>
      <sheetName val="A2_financing"/>
      <sheetName val="B1_GDP"/>
      <sheetName val="B2_exports"/>
      <sheetName val="B3_deflator"/>
      <sheetName val="B4_non-debt flows"/>
      <sheetName val="B5_Combo"/>
      <sheetName val="B6_30%depr"/>
      <sheetName val="Customized Scenario-External"/>
      <sheetName val="PV_Base"/>
      <sheetName val="PV Stress"/>
      <sheetName val="PV Stress_A2"/>
      <sheetName val="Output Database"/>
      <sheetName val="Hoja1"/>
      <sheetName val="2005oec"/>
      <sheetName val="ASD FEB 2010 2DO Escenario"/>
    </sheetNames>
    <sheetDataSet>
      <sheetData sheetId="0">
        <row r="7">
          <cell r="K7">
            <v>0</v>
          </cell>
        </row>
      </sheetData>
      <sheetData sheetId="1" refreshError="1"/>
      <sheetData sheetId="2">
        <row r="44">
          <cell r="U44" t="str">
            <v xml:space="preserve"> Return to NAVIGATOR</v>
          </cell>
        </row>
      </sheetData>
      <sheetData sheetId="3">
        <row r="7">
          <cell r="C7">
            <v>0.04</v>
          </cell>
        </row>
      </sheetData>
      <sheetData sheetId="4">
        <row r="13">
          <cell r="A13" t="str">
            <v xml:space="preserve">   IMF</v>
          </cell>
        </row>
      </sheetData>
      <sheetData sheetId="5">
        <row r="15">
          <cell r="B15">
            <v>0</v>
          </cell>
        </row>
      </sheetData>
      <sheetData sheetId="6" refreshError="1"/>
      <sheetData sheetId="7">
        <row r="41">
          <cell r="B41" t="str">
            <v>AUD</v>
          </cell>
        </row>
        <row r="42">
          <cell r="B42" t="str">
            <v>CAD</v>
          </cell>
        </row>
        <row r="43">
          <cell r="B43" t="str">
            <v>DKK</v>
          </cell>
        </row>
        <row r="44">
          <cell r="B44" t="str">
            <v>JPY</v>
          </cell>
        </row>
        <row r="45">
          <cell r="B45" t="str">
            <v>KRW</v>
          </cell>
        </row>
        <row r="46">
          <cell r="B46" t="str">
            <v>NZD</v>
          </cell>
        </row>
        <row r="47">
          <cell r="B47" t="str">
            <v>CHF</v>
          </cell>
        </row>
        <row r="48">
          <cell r="B48" t="str">
            <v>GBP</v>
          </cell>
        </row>
        <row r="49">
          <cell r="B49" t="str">
            <v>USD</v>
          </cell>
        </row>
        <row r="50">
          <cell r="B50" t="str">
            <v>EUR</v>
          </cell>
        </row>
        <row r="51">
          <cell r="B51" t="str">
            <v>SDR</v>
          </cell>
        </row>
        <row r="52">
          <cell r="B52" t="str">
            <v>KWD</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11">
          <cell r="C11" t="str">
            <v>Debt stock</v>
          </cell>
        </row>
      </sheetData>
      <sheetData sheetId="28">
        <row r="8">
          <cell r="N8">
            <v>2010</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1">
          <cell r="D11">
            <v>56.38216525611648</v>
          </cell>
        </row>
      </sheetData>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s"/>
      <sheetName val="Compare"/>
      <sheetName val="Table1"/>
      <sheetName val="Table2"/>
      <sheetName val="Table3"/>
      <sheetName val="Table4"/>
      <sheetName val="Current"/>
      <sheetName val="Previous"/>
      <sheetName val="ControlSheet"/>
      <sheetName val="Weights"/>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66">
          <cell r="D66" t="str">
            <v>W2001REV</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sheetNames>
    <sheetDataSet>
      <sheetData sheetId="0"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 2004"/>
      <sheetName val="Proy 2005 Rev Abr"/>
      <sheetName val="Eje Ago 2004"/>
      <sheetName val="Proy 2005 Rev Ago"/>
      <sheetName val="Eje Sep 2004"/>
      <sheetName val="Proy 2005 Rev Oct"/>
      <sheetName val="DIF"/>
      <sheetName val="Eje Oct 2004"/>
      <sheetName val="Proy 2005 Rev Nov"/>
      <sheetName val="Eje Nov 2004"/>
      <sheetName val="Proy 2005 Rev Ene05 (Ver II)"/>
      <sheetName val="DIF 2005"/>
      <sheetName val="PROY 2006"/>
      <sheetName val="PROY 2007"/>
      <sheetName val="PROY 2008"/>
      <sheetName val="MASM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Tab1"/>
      <sheetName val="Tab2"/>
      <sheetName val="Tab4"/>
      <sheetName val="Tab6"/>
      <sheetName val="Tab11"/>
      <sheetName val="Tab13"/>
      <sheetName val="Tab_NatAcct"/>
      <sheetName val="Tab_MonProg"/>
      <sheetName val="Tab_NPV Debt"/>
      <sheetName val="Checks"/>
      <sheetName val="Real"/>
      <sheetName val="Fiscal"/>
      <sheetName val="Money"/>
      <sheetName val="Shared Data_A"/>
      <sheetName val="New Basic Table"/>
      <sheetName val="218SEI"/>
      <sheetName val="Public Debt"/>
      <sheetName val="MonProg"/>
      <sheetName val="Data Input"/>
      <sheetName val="Workarea"/>
      <sheetName val="Basic Data Table"/>
      <sheetName val="append"/>
      <sheetName val="sheet1"/>
      <sheetName val="DA"/>
      <sheetName val="Micro"/>
      <sheetName val="Q1"/>
      <sheetName val="Q2"/>
      <sheetName val="Q3"/>
      <sheetName val="Q4"/>
      <sheetName val="Q5"/>
      <sheetName val="Q6"/>
      <sheetName val="Q7"/>
      <sheetName val="Q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sheetData sheetId="25"/>
      <sheetData sheetId="26"/>
      <sheetData sheetId="27"/>
      <sheetData sheetId="28"/>
      <sheetData sheetId="29"/>
      <sheetData sheetId="30">
        <row r="1">
          <cell r="A1" t="str">
            <v>Questionnaire 5</v>
          </cell>
        </row>
      </sheetData>
      <sheetData sheetId="31"/>
      <sheetData sheetId="32"/>
      <sheetData sheetId="33"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Tab1"/>
      <sheetName val="Tab2"/>
      <sheetName val="Tab4"/>
      <sheetName val="Tab6"/>
      <sheetName val="Tab11"/>
      <sheetName val="Tab13"/>
      <sheetName val="Tab_NatAcct"/>
      <sheetName val="Tab_MonProg"/>
      <sheetName val="Tab_NPV Debt"/>
      <sheetName val="Checks"/>
      <sheetName val="Real"/>
      <sheetName val="Fiscal"/>
      <sheetName val="Money"/>
      <sheetName val="Shared Data_A"/>
      <sheetName val="New Basic Table"/>
      <sheetName val="218SEI"/>
      <sheetName val="Public Debt"/>
      <sheetName val="MonProg"/>
      <sheetName val="Data Input"/>
      <sheetName val="Workarea"/>
      <sheetName val="Basic Data Table"/>
      <sheetName val="append"/>
      <sheetName val="sheet1"/>
      <sheetName val="DA"/>
      <sheetName val="Micro"/>
      <sheetName val="Q1"/>
      <sheetName val="Q2"/>
      <sheetName val="Q3"/>
      <sheetName val="Q4"/>
      <sheetName val="Q5"/>
      <sheetName val="Q6"/>
      <sheetName val="Q7"/>
      <sheetName val="Q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sheetData sheetId="25"/>
      <sheetData sheetId="26"/>
      <sheetData sheetId="27"/>
      <sheetData sheetId="28"/>
      <sheetData sheetId="29"/>
      <sheetData sheetId="30">
        <row r="1">
          <cell r="A1" t="str">
            <v>Questionnaire 5</v>
          </cell>
        </row>
      </sheetData>
      <sheetData sheetId="31"/>
      <sheetData sheetId="32"/>
      <sheetData sheetId="33"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Feb06"/>
      <sheetName val="AyuMem09-03-06"/>
      <sheetName val="Refor 09-03-06"/>
      <sheetName val="AyuMem07-04-06"/>
      <sheetName val="Refor 07-04-06"/>
      <sheetName val="LP"/>
      <sheetName val="RevJul"/>
      <sheetName val="AyuMemRevJul"/>
      <sheetName val="RevAgo"/>
      <sheetName val="Rev Sep"/>
      <sheetName val="LP Seg"/>
      <sheetName val="AyuMemRevSep"/>
      <sheetName val="Rev Nov"/>
      <sheetName val="Dossier 2006 M (RevNov)"/>
      <sheetName val="AyuMemRevNov"/>
      <sheetName val="Bonos RevEje DEF"/>
      <sheetName val="Retroactivos"/>
      <sheetName val="OEC"/>
      <sheetName val="Eje06"/>
      <sheetName val="DIF"/>
      <sheetName val="DIF Prog"/>
      <sheetName val="Sit F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PE-2002"/>
      <sheetName val="EJEC98-01"/>
      <sheetName val="EMISION"/>
      <sheetName val="SUB.1000"/>
      <sheetName val="PAPE-2001"/>
      <sheetName val="CEDEIM"/>
      <sheetName val="adi99"/>
      <sheetName val="PAPE-99"/>
      <sheetName val="PAPE-98"/>
      <sheetName val="EMISION (2)"/>
      <sheetName val="PAPE_98"/>
      <sheetName val="EJEC"/>
      <sheetName val="Tendencia"/>
    </sheetNames>
    <sheetDataSet>
      <sheetData sheetId="0"/>
      <sheetData sheetId="1"/>
      <sheetData sheetId="2"/>
      <sheetData sheetId="3"/>
      <sheetData sheetId="4"/>
      <sheetData sheetId="5"/>
      <sheetData sheetId="6"/>
      <sheetData sheetId="7"/>
      <sheetData sheetId="8"/>
      <sheetData sheetId="9" refreshError="1"/>
      <sheetData sheetId="10"/>
      <sheetData sheetId="11"/>
      <sheetData sheetId="12"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riz de Seguimiento"/>
      <sheetName val="Guia"/>
      <sheetName val="Filtros"/>
      <sheetName val="4"/>
      <sheetName val="SEGUIMIENTO A PROYECTOS AISEM A"/>
    </sheetNames>
    <sheetDataSet>
      <sheetData sheetId="0"/>
      <sheetData sheetId="1"/>
      <sheetData sheetId="2">
        <row r="3">
          <cell r="F3" t="str">
            <v>Nacional</v>
          </cell>
          <cell r="G3" t="str">
            <v>Beni</v>
          </cell>
          <cell r="H3" t="str">
            <v>Chuquisaca</v>
          </cell>
          <cell r="I3" t="str">
            <v>Cochabamba</v>
          </cell>
          <cell r="J3" t="str">
            <v>La_Paz</v>
          </cell>
          <cell r="K3" t="str">
            <v>Oruro</v>
          </cell>
          <cell r="L3" t="str">
            <v>Pando</v>
          </cell>
          <cell r="M3" t="str">
            <v>Potosi</v>
          </cell>
          <cell r="N3" t="str">
            <v>Santa_Cruz</v>
          </cell>
          <cell r="O3" t="str">
            <v>Tarija</v>
          </cell>
        </row>
        <row r="6">
          <cell r="Q6" t="str">
            <v>Administración_General</v>
          </cell>
          <cell r="R6" t="str">
            <v>Agropecuario</v>
          </cell>
          <cell r="S6" t="str">
            <v>Comercio_Finanzas</v>
          </cell>
          <cell r="T6" t="str">
            <v>Comunicaciones</v>
          </cell>
          <cell r="U6" t="str">
            <v>Cultura</v>
          </cell>
          <cell r="V6" t="str">
            <v>Defensa_Nacional</v>
          </cell>
          <cell r="W6" t="str">
            <v>Deportes</v>
          </cell>
          <cell r="X6" t="str">
            <v>Educación</v>
          </cell>
          <cell r="Y6" t="str">
            <v>Energía</v>
          </cell>
          <cell r="Z6" t="str">
            <v>Hidrocarburos</v>
          </cell>
          <cell r="AA6" t="str">
            <v>Industria</v>
          </cell>
          <cell r="AB6" t="str">
            <v>Justicia</v>
          </cell>
          <cell r="AC6" t="str">
            <v>Medio_Ambiente</v>
          </cell>
          <cell r="AD6" t="str">
            <v>Minero</v>
          </cell>
          <cell r="AE6" t="str">
            <v>Multisectorial</v>
          </cell>
          <cell r="AF6" t="str">
            <v>Orden_Publico_y_Seguridad_Ciudadana</v>
          </cell>
          <cell r="AG6" t="str">
            <v>Recursos_Hídricos</v>
          </cell>
          <cell r="AH6" t="str">
            <v>Salud</v>
          </cell>
          <cell r="AI6" t="str">
            <v>Saneamiento_Básico</v>
          </cell>
          <cell r="AJ6" t="str">
            <v>Seguridad_Social</v>
          </cell>
          <cell r="AK6" t="str">
            <v>Transportes</v>
          </cell>
          <cell r="AL6" t="str">
            <v>Turismo</v>
          </cell>
          <cell r="AM6" t="str">
            <v>Urbanismo_Vivienda</v>
          </cell>
        </row>
      </sheetData>
      <sheetData sheetId="3"/>
      <sheetData sheetId="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
      <sheetName val="5"/>
      <sheetName val="6"/>
      <sheetName val="7"/>
      <sheetName val="8"/>
      <sheetName val="9"/>
      <sheetName val="10"/>
      <sheetName val="13"/>
      <sheetName val="14"/>
      <sheetName val="15"/>
      <sheetName val="16"/>
      <sheetName val="17"/>
      <sheetName val="18"/>
      <sheetName val="19"/>
      <sheetName val="21"/>
      <sheetName val="22"/>
      <sheetName val="23"/>
      <sheetName val="24"/>
      <sheetName val="26"/>
      <sheetName val="27"/>
      <sheetName val="28"/>
    </sheetNames>
    <sheetDataSet>
      <sheetData sheetId="0" refreshError="1">
        <row r="1">
          <cell r="A1" t="str">
            <v>Table 4.  Zambia:  Gross Domestic Product by Sector of Origin at Current Prices, 1994-99</v>
          </cell>
        </row>
      </sheetData>
      <sheetData sheetId="1" refreshError="1">
        <row r="1">
          <cell r="A1" t="str">
            <v>Table 5.  Zambia:  Marketed Production of Selected Agricultural Crops, 1993/94 - 1998/99 1 /</v>
          </cell>
        </row>
      </sheetData>
      <sheetData sheetId="2" refreshError="1">
        <row r="1">
          <cell r="A1" t="str">
            <v>Table 6.  Zambia:  Index of Industrial Production, 1990-99</v>
          </cell>
        </row>
      </sheetData>
      <sheetData sheetId="3" refreshError="1">
        <row r="1">
          <cell r="A1" t="str">
            <v>Table 7.  Zambia:   Volume of Mineral Production, 1983-99</v>
          </cell>
        </row>
      </sheetData>
      <sheetData sheetId="4" refreshError="1">
        <row r="1">
          <cell r="A1" t="str">
            <v>Table 8.  Zambia:  Zambia Consolidated Copper Mines Ltd. (ZCCM) Consolidated Profit and Loss Account,</v>
          </cell>
        </row>
      </sheetData>
      <sheetData sheetId="5" refreshError="1">
        <row r="1">
          <cell r="A1" t="str">
            <v>Table 9.  Zambia:  Paid Employment by Economic Sector, 1994-99</v>
          </cell>
        </row>
      </sheetData>
      <sheetData sheetId="6" refreshError="1">
        <row r="1">
          <cell r="A1" t="str">
            <v>Table 10.  Zambia:  Index of Retail Prices, 1990-99</v>
          </cell>
        </row>
      </sheetData>
      <sheetData sheetId="7" refreshError="1">
        <row r="1">
          <cell r="A1" t="str">
            <v>Table 13. Zambia: Selected Exchange Rate Indicators, 1994: Q1-1999:Q4</v>
          </cell>
        </row>
      </sheetData>
      <sheetData sheetId="8" refreshError="1"/>
      <sheetData sheetId="9" refreshError="1"/>
      <sheetData sheetId="10" refreshError="1"/>
      <sheetData sheetId="11" refreshError="1">
        <row r="1">
          <cell r="A1" t="str">
            <v>Table 17.  Zambia:  Foreign Trade Volume and Unit Value, 1990-99</v>
          </cell>
        </row>
      </sheetData>
      <sheetData sheetId="12" refreshError="1">
        <row r="1">
          <cell r="A1" t="str">
            <v xml:space="preserve">Table 18.  Zambia: External Debt, 1994-99  1/ </v>
          </cell>
        </row>
      </sheetData>
      <sheetData sheetId="13" refreshError="1">
        <row r="1">
          <cell r="A1" t="str">
            <v>Table 19.  Zambia:   Scheduled External Debt Service Payments, 1994-99</v>
          </cell>
        </row>
      </sheetData>
      <sheetData sheetId="14" refreshError="1"/>
      <sheetData sheetId="15" refreshError="1"/>
      <sheetData sheetId="16" refreshError="1"/>
      <sheetData sheetId="17" refreshError="1"/>
      <sheetData sheetId="18" refreshError="1"/>
      <sheetData sheetId="19" refreshError="1"/>
      <sheetData sheetId="20" refreshError="1">
        <row r="1">
          <cell r="A1" t="str">
            <v>Table 28.  Zambia:  Structure of Interest Rates, 1994-99</v>
          </cell>
        </row>
      </sheetData>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Feb06"/>
      <sheetName val="AyuMem09-03-06"/>
      <sheetName val="Refor 09-03-06"/>
      <sheetName val="AyuMem07-04-06"/>
      <sheetName val="Refor 07-04-06"/>
      <sheetName val="Bonos RevEje DEF"/>
      <sheetName val="LP"/>
      <sheetName val="RevJul"/>
      <sheetName val="AyuMemRevJul"/>
      <sheetName val="Retroactivos"/>
      <sheetName val="OEC"/>
      <sheetName val="Eje06"/>
      <sheetName val="DIF"/>
      <sheetName val="DIF Prog"/>
      <sheetName val="Sit Fis"/>
      <sheetName val="Ejecución 2004"/>
      <sheetName val="Shared Data"/>
      <sheetName val="IM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ueva Deuda"/>
      <sheetName val="Servicio Deuda Nueva"/>
      <sheetName val="Deuda Vieja"/>
      <sheetName val="index"/>
      <sheetName val="sap pa dr cp 01.09.09"/>
      <sheetName val="C"/>
    </sheetNames>
    <sheetDataSet>
      <sheetData sheetId="0" refreshError="1"/>
      <sheetData sheetId="1" refreshError="1">
        <row r="22">
          <cell r="B22">
            <v>10</v>
          </cell>
        </row>
        <row r="24">
          <cell r="B24">
            <v>7.4999999999999997E-3</v>
          </cell>
        </row>
        <row r="25">
          <cell r="B25">
            <v>0.04</v>
          </cell>
        </row>
      </sheetData>
      <sheetData sheetId="2" refreshError="1"/>
      <sheetData sheetId="3" refreshError="1"/>
      <sheetData sheetId="4" refreshError="1"/>
      <sheetData sheetId="5"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NAVIGATOR"/>
      <sheetName val="Instructions"/>
      <sheetName val="Data-Input"/>
      <sheetName val="Inp_Outp_debt"/>
      <sheetName val="SDR"/>
      <sheetName val="PV Targets"/>
      <sheetName val="GE Calculation"/>
      <sheetName val="Chart Data"/>
      <sheetName val="Panel Chart"/>
      <sheetName val="Chart Data - Remit"/>
      <sheetName val="Panel Chart - Remit"/>
      <sheetName val="Stress tests Fiscal"/>
      <sheetName val="Stress test External"/>
      <sheetName val="Stress test External - Remit"/>
      <sheetName val="Table baseline Fiscal"/>
      <sheetName val="Table baseline External"/>
      <sheetName val="baseline-fiscal"/>
      <sheetName val="A1_historical-fiscal"/>
      <sheetName val="A2_PB unchanged-fiscal"/>
      <sheetName val="A3_LR growth-fiscal"/>
      <sheetName val="B1_GDP-fiscal"/>
      <sheetName val="B2_PB-fiscal"/>
      <sheetName val="B3_combo-fiscal"/>
      <sheetName val="B4_depreciation-fiscal"/>
      <sheetName val="B5_other flows-fiscal"/>
      <sheetName val="Customized Scenario-fiscal"/>
      <sheetName val="PV_ResFin-fiscal"/>
      <sheetName val="Baseline"/>
      <sheetName val="A1_historical"/>
      <sheetName val="A2_financing"/>
      <sheetName val="B1_GDP"/>
      <sheetName val="B2_exports"/>
      <sheetName val="B3_deflator"/>
      <sheetName val="B4_non-debt flows"/>
      <sheetName val="B5_Combo"/>
      <sheetName val="B6_30%depr"/>
      <sheetName val="Customized Scenario-External"/>
      <sheetName val="PV_Base"/>
      <sheetName val="PV Stress"/>
      <sheetName val="PV Stress_A2"/>
      <sheetName val="Output Database"/>
      <sheetName val="Hoja1"/>
      <sheetName val="listas"/>
      <sheetName val="C"/>
    </sheetNames>
    <sheetDataSet>
      <sheetData sheetId="0">
        <row r="7">
          <cell r="K7">
            <v>0</v>
          </cell>
        </row>
      </sheetData>
      <sheetData sheetId="1" refreshError="1"/>
      <sheetData sheetId="2">
        <row r="44">
          <cell r="U44" t="str">
            <v xml:space="preserve"> Return to NAVIGATOR</v>
          </cell>
        </row>
      </sheetData>
      <sheetData sheetId="3">
        <row r="7">
          <cell r="C7">
            <v>0.04</v>
          </cell>
        </row>
      </sheetData>
      <sheetData sheetId="4">
        <row r="13">
          <cell r="A13" t="str">
            <v xml:space="preserve">   IMF</v>
          </cell>
        </row>
      </sheetData>
      <sheetData sheetId="5">
        <row r="15">
          <cell r="B15">
            <v>0</v>
          </cell>
        </row>
      </sheetData>
      <sheetData sheetId="6" refreshError="1"/>
      <sheetData sheetId="7">
        <row r="41">
          <cell r="B41" t="str">
            <v>AUD</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11">
          <cell r="C11" t="str">
            <v>Debt stock</v>
          </cell>
        </row>
      </sheetData>
      <sheetData sheetId="28">
        <row r="8">
          <cell r="N8">
            <v>2010</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1">
          <cell r="D11">
            <v>56.38216525611648</v>
          </cell>
        </row>
      </sheetData>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GUIMIENTO"/>
      <sheetName val="MERCOSUR"/>
      <sheetName val="RESUMEN"/>
      <sheetName val="SegSpnfPen"/>
      <sheetName val="SegGgenPen"/>
      <sheetName val="SegEmp"/>
      <sheetName val="SegGcen"/>
      <sheetName val="SegGcen2MERCOSUR"/>
      <sheetName val="SegSpnf"/>
      <sheetName val="SegGgen"/>
      <sheetName val="Spnf"/>
      <sheetName val="Ggen"/>
      <sheetName val="Emp"/>
      <sheetName val="Gcen"/>
      <sheetName val="Gcen2MERCOSUR"/>
      <sheetName val="TGN"/>
      <sheetName val="CAMINOS"/>
      <sheetName val="R-GOB-CEN"/>
      <sheetName val="GOBERNACIONES"/>
      <sheetName val="MUNICIPIOS"/>
      <sheetName val="UNIVERSIDADES"/>
      <sheetName val="SEG-SOC"/>
      <sheetName val="EXTERNO BCB"/>
      <sheetName val="INST BCB"/>
      <sheetName val="HIPC"/>
      <sheetName val="DF"/>
      <sheetName val="YPFB"/>
      <sheetName val="COMIBOL"/>
      <sheetName val="VINTO"/>
      <sheetName val="ENDE"/>
      <sheetName val="BOA"/>
      <sheetName val="OTRAS-EMP"/>
      <sheetName val="Ajustes"/>
    </sheetNames>
    <sheetDataSet>
      <sheetData sheetId="0" refreshError="1"/>
      <sheetData sheetId="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sheetData sheetId="27"/>
      <sheetData sheetId="28"/>
      <sheetData sheetId="29"/>
      <sheetData sheetId="30"/>
      <sheetData sheetId="31"/>
      <sheetData sheetId="32">
        <row r="707">
          <cell r="C707">
            <v>2015</v>
          </cell>
        </row>
        <row r="708">
          <cell r="C708">
            <v>4</v>
          </cell>
        </row>
        <row r="709">
          <cell r="C709">
            <v>3</v>
          </cell>
        </row>
        <row r="710">
          <cell r="C710">
            <v>3</v>
          </cell>
        </row>
        <row r="711">
          <cell r="C711" t="str">
            <v>Unidad de Operaciones e Informacion de las Entidades Territoriales</v>
          </cell>
        </row>
        <row r="712">
          <cell r="C712" t="str">
            <v>Seguimiento del Programa Fiscal</v>
          </cell>
        </row>
        <row r="714">
          <cell r="C714">
            <v>1000000</v>
          </cell>
        </row>
      </sheetData>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Frec1"/>
      <sheetName val="ActFrec2"/>
      <sheetName val="PllaPresupuestaria2016"/>
      <sheetName val="ResNumPerPorCargosyGerencias"/>
      <sheetName val="117Sueldos 153CreacionItem "/>
      <sheetName val="121Eventual"/>
      <sheetName val="PresupuestoServs Pers "/>
      <sheetName val="Estructura Salarial 2015"/>
      <sheetName val="Escala"/>
      <sheetName val="154PrevModEscala"/>
      <sheetName val="Hoja3"/>
    </sheetNames>
    <sheetDataSet>
      <sheetData sheetId="0"/>
      <sheetData sheetId="1">
        <row r="4">
          <cell r="A4" t="str">
            <v>Nivel_Asig</v>
          </cell>
          <cell r="B4" t="str">
            <v>Total</v>
          </cell>
        </row>
        <row r="5">
          <cell r="A5">
            <v>1</v>
          </cell>
          <cell r="B5">
            <v>1</v>
          </cell>
        </row>
        <row r="6">
          <cell r="A6">
            <v>2</v>
          </cell>
          <cell r="B6">
            <v>2</v>
          </cell>
        </row>
        <row r="7">
          <cell r="A7">
            <v>3</v>
          </cell>
          <cell r="B7">
            <v>18</v>
          </cell>
        </row>
        <row r="8">
          <cell r="A8">
            <v>4</v>
          </cell>
          <cell r="B8">
            <v>29</v>
          </cell>
        </row>
        <row r="9">
          <cell r="A9">
            <v>5</v>
          </cell>
          <cell r="B9">
            <v>33</v>
          </cell>
        </row>
        <row r="10">
          <cell r="A10">
            <v>6</v>
          </cell>
          <cell r="B10">
            <v>27</v>
          </cell>
        </row>
        <row r="11">
          <cell r="A11">
            <v>7</v>
          </cell>
          <cell r="B11">
            <v>48</v>
          </cell>
        </row>
        <row r="12">
          <cell r="A12">
            <v>8</v>
          </cell>
          <cell r="B12">
            <v>307</v>
          </cell>
        </row>
        <row r="13">
          <cell r="A13">
            <v>9</v>
          </cell>
          <cell r="B13">
            <v>47</v>
          </cell>
        </row>
        <row r="14">
          <cell r="A14">
            <v>10</v>
          </cell>
          <cell r="B14">
            <v>318</v>
          </cell>
        </row>
        <row r="15">
          <cell r="A15">
            <v>11</v>
          </cell>
          <cell r="B15">
            <v>431</v>
          </cell>
        </row>
        <row r="16">
          <cell r="A16">
            <v>12</v>
          </cell>
          <cell r="B16">
            <v>193</v>
          </cell>
        </row>
        <row r="17">
          <cell r="A17">
            <v>13</v>
          </cell>
          <cell r="B17">
            <v>56</v>
          </cell>
        </row>
        <row r="18">
          <cell r="A18">
            <v>14</v>
          </cell>
          <cell r="B18">
            <v>187</v>
          </cell>
        </row>
        <row r="19">
          <cell r="A19">
            <v>15</v>
          </cell>
          <cell r="B19">
            <v>206</v>
          </cell>
        </row>
        <row r="20">
          <cell r="A20">
            <v>16</v>
          </cell>
          <cell r="B20">
            <v>59</v>
          </cell>
        </row>
        <row r="21">
          <cell r="A21">
            <v>17</v>
          </cell>
          <cell r="B21">
            <v>170</v>
          </cell>
        </row>
        <row r="22">
          <cell r="A22">
            <v>18</v>
          </cell>
          <cell r="B22">
            <v>111</v>
          </cell>
        </row>
        <row r="23">
          <cell r="A23">
            <v>19</v>
          </cell>
          <cell r="B23">
            <v>194</v>
          </cell>
        </row>
        <row r="24">
          <cell r="A24">
            <v>20</v>
          </cell>
          <cell r="B24">
            <v>129</v>
          </cell>
        </row>
        <row r="25">
          <cell r="A25">
            <v>21</v>
          </cell>
          <cell r="B25">
            <v>54</v>
          </cell>
        </row>
        <row r="26">
          <cell r="A26">
            <v>22</v>
          </cell>
          <cell r="B26">
            <v>31</v>
          </cell>
        </row>
        <row r="27">
          <cell r="A27">
            <v>23</v>
          </cell>
          <cell r="B27">
            <v>22</v>
          </cell>
        </row>
        <row r="28">
          <cell r="A28">
            <v>24</v>
          </cell>
          <cell r="B28">
            <v>340</v>
          </cell>
        </row>
        <row r="29">
          <cell r="A29">
            <v>25</v>
          </cell>
          <cell r="B29">
            <v>125</v>
          </cell>
        </row>
        <row r="30">
          <cell r="A30">
            <v>26</v>
          </cell>
          <cell r="B30">
            <v>45</v>
          </cell>
        </row>
      </sheetData>
      <sheetData sheetId="2"/>
      <sheetData sheetId="3"/>
      <sheetData sheetId="4">
        <row r="32">
          <cell r="F32">
            <v>1773</v>
          </cell>
        </row>
      </sheetData>
      <sheetData sheetId="5">
        <row r="1230">
          <cell r="O1230">
            <v>2025</v>
          </cell>
        </row>
      </sheetData>
      <sheetData sheetId="6"/>
      <sheetData sheetId="7"/>
      <sheetData sheetId="8"/>
      <sheetData sheetId="9">
        <row r="31">
          <cell r="Q31">
            <v>53696664</v>
          </cell>
        </row>
      </sheetData>
      <sheetData sheetId="10"/>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GENERAL"/>
      <sheetName val="BULO-BULO"/>
      <sheetName val="CARRASCO"/>
      <sheetName val="HSR"/>
      <sheetName val="LOS CUSIS"/>
      <sheetName val="MONTE CRISTO"/>
      <sheetName val="PATUJUSAL"/>
      <sheetName val="PATUJUSAL OESTE"/>
      <sheetName val="SAN ROQUE"/>
      <sheetName val="V.GRANDE"/>
      <sheetName val="ÑUPUCO"/>
      <sheetName val="KATARI"/>
      <sheetName val="CMT"/>
      <sheetName val="BVT"/>
      <sheetName val="VOL TRANS"/>
      <sheetName val="BOMB DIST"/>
      <sheetName val="1ra Quincena"/>
      <sheetName val="2ra Quincena"/>
      <sheetName val="PD  PROCESO"/>
      <sheetName val=" Bruto Fiscalizada"/>
      <sheetName val="FISCALIZADO"/>
      <sheetName val=""/>
      <sheetName val="13 -ME"/>
      <sheetName val="PROD_GENERAL"/>
      <sheetName val="LOS_CUSIS"/>
      <sheetName val="MONTE_CRISTO"/>
      <sheetName val="PATUJUSAL_OESTE"/>
      <sheetName val="SAN_ROQUE"/>
      <sheetName val="V_GRANDE"/>
      <sheetName val="VOL_TRANS"/>
      <sheetName val="BOMB_DIST"/>
      <sheetName val="1ra_Quincena"/>
      <sheetName val="2ra_Quincena"/>
      <sheetName val="PD__PROCESO"/>
      <sheetName val="_Bruto_Fiscalizada"/>
      <sheetName val="13_-M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sheetName val="Gráfico"/>
      <sheetName val="Datos"/>
      <sheetName val="Parámetros"/>
      <sheetName val="Diálogo1"/>
      <sheetName val="Macro1"/>
      <sheetName val="Módulo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views salida modelo"/>
      <sheetName val="Cierre del Sector Hidrocarburos"/>
      <sheetName val="Cierre del Petroleo"/>
      <sheetName val="VOLUMEN DE COMERCIALIZACION"/>
      <sheetName val="HIDROCARBUROS"/>
      <sheetName val="BOVESPA"/>
      <sheetName val="GLOSAS"/>
      <sheetName val="DATA PETROLEO"/>
      <sheetName val="cuadro 2"/>
      <sheetName val="cuadro 1"/>
      <sheetName val="DATA GAS NATURAL"/>
      <sheetName val="reservas"/>
      <sheetName val="GAS MI CIERRE"/>
      <sheetName val="PIB 6 Y 19"/>
      <sheetName val="CIERRE PLANTAS GLP "/>
      <sheetName val="Plantas GLP BASE"/>
      <sheetName val="REF.Datos"/>
      <sheetName val="REF. 1990 2007"/>
      <sheetName val="REF. 2008 2009"/>
      <sheetName val="REF. EXPLICACIONES DE TÉCNICOS"/>
      <sheetName val="REF. 2010 anh"/>
      <sheetName val="REF. Refinerías 2010"/>
      <sheetName val="REF. Refinerías 2011"/>
      <sheetName val="REF. Refinerías 2012"/>
      <sheetName val="REF. Refinerías 2013"/>
      <sheetName val="REF. Refinerías 2014"/>
      <sheetName val="REF. Refinerías 2015"/>
      <sheetName val="REF. Refinerías 2016"/>
      <sheetName val="REF. Refinerías 2017"/>
      <sheetName val="REF. Refinerías 2018"/>
      <sheetName val="REF. Refinerías 2019"/>
      <sheetName val="REF. Refinerías 2020"/>
      <sheetName val="REF. Refinerías 2021"/>
      <sheetName val="REF. Refinerías 2022"/>
      <sheetName val="REF. Refinerías 2023"/>
      <sheetName val="REF. Refinerías 2024"/>
      <sheetName val="REF. Refinerías 2025"/>
      <sheetName val="REF. MES ANH OK"/>
      <sheetName val="CIERRE REFINERIAS"/>
      <sheetName val="CIERRE DE REFINACION"/>
      <sheetName val="INDUSTRIALIZACION DEL GAS"/>
      <sheetName val="Industrialización del Mutun"/>
      <sheetName val=" GAS  (4)"/>
      <sheetName val="Cond+Petr+Gasol"/>
      <sheetName val="Matrices"/>
      <sheetName val="consolidada PIB"/>
      <sheetName val="Upstream"/>
      <sheetName val="cuadro 2 (2)"/>
      <sheetName val="cuadro 1 (2)"/>
      <sheetName val="g-o"/>
      <sheetName val="o"/>
      <sheetName val="g"/>
      <sheetName val="CALCULOS"/>
      <sheetName val="YPFB INVERSIONES"/>
      <sheetName val="YPFB INVERSIONES CORRIDA"/>
      <sheetName val="Cierre del Sector Externo"/>
      <sheetName val="mh GSA"/>
      <sheetName val="mh ENARSA"/>
      <sheetName val="mh gas enarsa &amp; gsa"/>
      <sheetName val="Swap 1 mes"/>
      <sheetName val="Swap 2 meses"/>
      <sheetName val="ENARSA 2008"/>
      <sheetName val="ENARSA 2009"/>
      <sheetName val="ENARSA 2010"/>
      <sheetName val="ENARSA 2011"/>
      <sheetName val="ENARSA 2012"/>
      <sheetName val="ENARSA 2013"/>
      <sheetName val="ENARSA 2014"/>
      <sheetName val="HISTORICO DE INGRESOS GSA"/>
      <sheetName val="3VOLUMEN"/>
      <sheetName val="4ENERGIA"/>
      <sheetName val="5PRECIO"/>
      <sheetName val="6MONTO"/>
      <sheetName val="FECHAS"/>
      <sheetName val="grafico IPM"/>
      <sheetName val="Gráfico IPM 2"/>
      <sheetName val="CUADRITOS PROGNOSIS"/>
    </sheetNames>
    <sheetDataSet>
      <sheetData sheetId="0"/>
      <sheetData sheetId="1">
        <row r="77">
          <cell r="P77">
            <v>28949666.085388385</v>
          </cell>
        </row>
      </sheetData>
      <sheetData sheetId="2"/>
      <sheetData sheetId="3">
        <row r="224">
          <cell r="B224">
            <v>31273069.515806451</v>
          </cell>
        </row>
      </sheetData>
      <sheetData sheetId="4">
        <row r="19">
          <cell r="C19" t="str">
            <v>Fuel Oil 3,5 Pct ($us/Ton)</v>
          </cell>
        </row>
      </sheetData>
      <sheetData sheetId="5"/>
      <sheetData sheetId="6"/>
      <sheetData sheetId="7"/>
      <sheetData sheetId="8"/>
      <sheetData sheetId="9"/>
      <sheetData sheetId="10">
        <row r="253">
          <cell r="C253">
            <v>2.8316000000000001E-2</v>
          </cell>
        </row>
      </sheetData>
      <sheetData sheetId="11"/>
      <sheetData sheetId="12"/>
      <sheetData sheetId="13"/>
      <sheetData sheetId="14"/>
      <sheetData sheetId="15"/>
      <sheetData sheetId="16"/>
      <sheetData sheetId="17"/>
      <sheetData sheetId="18"/>
      <sheetData sheetId="19">
        <row r="13">
          <cell r="C13">
            <v>0</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1">
          <cell r="A1">
            <v>6.2898104100000003</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rac. spnf (2)"/>
      <sheetName val="Contexto Int"/>
      <sheetName val="Grafico Nº1"/>
      <sheetName val="spnf (% PIB)"/>
      <sheetName val="Ejec. 2008"/>
      <sheetName val="Resul 1950 - 2008"/>
      <sheetName val="Gráf Result Fiscal"/>
      <sheetName val="Operac. spnf"/>
      <sheetName val="Gráf. Presión Tributaria"/>
      <sheetName val="Gráf. Rec. Rent Int Imp"/>
      <sheetName val="Participación  Sectorial"/>
      <sheetName val="Graf. Participac. Secto."/>
      <sheetName val="Recaud. Rent Int por Imp"/>
      <sheetName val="Rec. Mer Int 2007"/>
      <sheetName val="Rec. Mer Int 2008 "/>
      <sheetName val="Recau. RI"/>
      <sheetName val="Gráf. Rec IVA"/>
      <sheetName val="Gráf.IT"/>
      <sheetName val="Gráf IU"/>
      <sheetName val="Gráf. Renta Aduanera"/>
      <sheetName val="Gráf. Cotiz. Minerales"/>
      <sheetName val="precios WTI vs FUEL"/>
      <sheetName val="Gráf. Precios Hidro"/>
      <sheetName val="Ingresos por Hidro"/>
      <sheetName val="Imp Hidro"/>
      <sheetName val="Gráf. Ing. por Hidro"/>
      <sheetName val="Donaciones"/>
      <sheetName val="Gráf1Donaciones"/>
      <sheetName val="Salarios"/>
      <sheetName val="Gráf. Salarios"/>
      <sheetName val="Pensiones"/>
      <sheetName val="Gráf. Pensiones"/>
      <sheetName val="Inversión"/>
      <sheetName val="Gráf. Distri,% Inv"/>
      <sheetName val="Gráf. Inversión Per."/>
      <sheetName val="Gasto Social"/>
      <sheetName val="Gráf. Gasto Social"/>
      <sheetName val="2001"/>
      <sheetName val="2002"/>
      <sheetName val="2003"/>
      <sheetName val="2004"/>
      <sheetName val="2005"/>
      <sheetName val="2006"/>
      <sheetName val="2007"/>
      <sheetName val="2008 (2)"/>
      <sheetName val="CUADROS"/>
      <sheetName val="Hoja1"/>
    </sheetNames>
    <sheetDataSet>
      <sheetData sheetId="0"/>
      <sheetData sheetId="1"/>
      <sheetData sheetId="2" refreshError="1"/>
      <sheetData sheetId="3"/>
      <sheetData sheetId="4"/>
      <sheetData sheetId="5"/>
      <sheetData sheetId="6" refreshError="1"/>
      <sheetData sheetId="7"/>
      <sheetData sheetId="8" refreshError="1"/>
      <sheetData sheetId="9" refreshError="1"/>
      <sheetData sheetId="10"/>
      <sheetData sheetId="11" refreshError="1"/>
      <sheetData sheetId="12"/>
      <sheetData sheetId="13"/>
      <sheetData sheetId="14"/>
      <sheetData sheetId="15"/>
      <sheetData sheetId="16" refreshError="1"/>
      <sheetData sheetId="17" refreshError="1"/>
      <sheetData sheetId="18" refreshError="1"/>
      <sheetData sheetId="19" refreshError="1"/>
      <sheetData sheetId="20" refreshError="1"/>
      <sheetData sheetId="21"/>
      <sheetData sheetId="22" refreshError="1"/>
      <sheetData sheetId="23"/>
      <sheetData sheetId="24" refreshError="1"/>
      <sheetData sheetId="25" refreshError="1"/>
      <sheetData sheetId="26"/>
      <sheetData sheetId="27" refreshError="1"/>
      <sheetData sheetId="28"/>
      <sheetData sheetId="29" refreshError="1"/>
      <sheetData sheetId="30"/>
      <sheetData sheetId="31" refreshError="1"/>
      <sheetData sheetId="32"/>
      <sheetData sheetId="33" refreshError="1"/>
      <sheetData sheetId="34" refreshError="1"/>
      <sheetData sheetId="35"/>
      <sheetData sheetId="36" refreshError="1"/>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fico Nº1"/>
      <sheetName val="GráficoNº4"/>
      <sheetName val="GraficoNº10"/>
      <sheetName val="Gráf.Nº12"/>
      <sheetName val="Gráf.Nº13"/>
      <sheetName val="Gráf.Nº14"/>
      <sheetName val="Gráf.Nº15"/>
      <sheetName val="Gráf.Nº16"/>
      <sheetName val="Graf.Nº17"/>
      <sheetName val="Gráf.Nº18"/>
      <sheetName val="Gráf.Nº19"/>
      <sheetName val="Gráf.Nº20"/>
      <sheetName val="Gráf.Nº22"/>
      <sheetName val="Gráf.Nº23"/>
      <sheetName val="Gráf. Nº24"/>
      <sheetName val="Gráf. Nº28"/>
      <sheetName val="Gráf. Inversión Per."/>
      <sheetName val="spnf (% PIB)"/>
      <sheetName val="Contexto Int"/>
      <sheetName val="Operac. spnf (2)"/>
      <sheetName val="Ejec. 2008"/>
      <sheetName val="Resul 1950 - 2008"/>
      <sheetName val="Operac. spnf"/>
      <sheetName val="Participación  Sectorial"/>
      <sheetName val="Recaud. Rent Int por Imp"/>
      <sheetName val="Rec. Mer Int 2007"/>
      <sheetName val="Rec. Mer Int 2008 "/>
      <sheetName val="Recau. RI"/>
      <sheetName val="precios WTI vs FUEL"/>
      <sheetName val="Ingresos por Hidro"/>
      <sheetName val="Imp Hidro"/>
      <sheetName val="Donaciones"/>
      <sheetName val="Salarios"/>
      <sheetName val="Pensiones"/>
      <sheetName val="Inversión"/>
      <sheetName val="Gráf. Distri,% Inv"/>
      <sheetName val="Gasto Social"/>
      <sheetName val="2001"/>
      <sheetName val="2002"/>
      <sheetName val="2003"/>
      <sheetName val="2004"/>
      <sheetName val="2005"/>
      <sheetName val="2006"/>
      <sheetName val="2007"/>
      <sheetName val="2008 (2)"/>
      <sheetName val="CUADR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de Datos Proyecciones"/>
    </sheetNames>
    <sheetDataSet>
      <sheetData sheetId="0"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Dev"/>
      <sheetName val="SAPBEXqueries"/>
      <sheetName val="SAPBEXfilters"/>
      <sheetName val="Sheet2"/>
      <sheetName val="Segmental analysis"/>
      <sheetName val="YTD BD &amp; M&amp;A"/>
      <sheetName val="BD YTD"/>
      <sheetName val="seg graphs"/>
      <sheetName val="Sheet3"/>
      <sheetName val="seg graphs -orig "/>
      <sheetName val="M&amp;A projects"/>
      <sheetName val="P&amp;L"/>
      <sheetName val="Inv"/>
      <sheetName val="Segmental"/>
      <sheetName val="Commentary"/>
      <sheetName val="M&amp;A accrual"/>
      <sheetName val="P&amp;L with man adj Sept"/>
      <sheetName val="P&amp;L (with man adj) Aug"/>
    </sheetNames>
    <sheetDataSet>
      <sheetData sheetId="0"/>
      <sheetData sheetId="1"/>
      <sheetData sheetId="2"/>
      <sheetData sheetId="3"/>
      <sheetData sheetId="4"/>
      <sheetData sheetId="5"/>
      <sheetData sheetId="6"/>
      <sheetData sheetId="7"/>
      <sheetData sheetId="8"/>
      <sheetData sheetId="9"/>
      <sheetData sheetId="10"/>
      <sheetData sheetId="11">
        <row r="21">
          <cell r="E21" t="str">
            <v xml:space="preserve"> </v>
          </cell>
          <cell r="L21" t="str">
            <v>Full YR Bud</v>
          </cell>
        </row>
        <row r="22">
          <cell r="E22" t="str">
            <v>Egypt LNG BD-2103L</v>
          </cell>
          <cell r="L22">
            <v>1000.08</v>
          </cell>
        </row>
        <row r="23">
          <cell r="E23" t="str">
            <v>Egypt LNG BD-2123</v>
          </cell>
          <cell r="L23">
            <v>0</v>
          </cell>
        </row>
        <row r="24">
          <cell r="E24" t="str">
            <v/>
          </cell>
          <cell r="L24">
            <v>1000.08</v>
          </cell>
        </row>
        <row r="25">
          <cell r="E25" t="str">
            <v/>
          </cell>
          <cell r="L25">
            <v>1000.08</v>
          </cell>
        </row>
        <row r="26">
          <cell r="E26" t="str">
            <v>BrindisiLNG BD-2301L</v>
          </cell>
          <cell r="L26">
            <v>300.01</v>
          </cell>
        </row>
        <row r="27">
          <cell r="E27" t="str">
            <v>BrindisiLNG BD-2302L</v>
          </cell>
          <cell r="L27">
            <v>0</v>
          </cell>
        </row>
        <row r="28">
          <cell r="E28" t="str">
            <v/>
          </cell>
          <cell r="L28">
            <v>300.01</v>
          </cell>
        </row>
        <row r="29">
          <cell r="E29" t="str">
            <v/>
          </cell>
          <cell r="L29">
            <v>300.01</v>
          </cell>
        </row>
        <row r="30">
          <cell r="E30" t="str">
            <v>IsraelDistn BD-2501L</v>
          </cell>
          <cell r="L30">
            <v>0</v>
          </cell>
        </row>
        <row r="31">
          <cell r="E31" t="str">
            <v/>
          </cell>
          <cell r="L31">
            <v>0</v>
          </cell>
        </row>
        <row r="32">
          <cell r="E32" t="str">
            <v/>
          </cell>
          <cell r="L32">
            <v>0</v>
          </cell>
        </row>
        <row r="33">
          <cell r="E33" t="str">
            <v>SpainPwrStrBD-3100L</v>
          </cell>
          <cell r="L33">
            <v>499.7</v>
          </cell>
        </row>
        <row r="34">
          <cell r="E34" t="str">
            <v>SpainPwrStrBD-3110H</v>
          </cell>
          <cell r="L34">
            <v>0</v>
          </cell>
        </row>
        <row r="35">
          <cell r="E35" t="str">
            <v/>
          </cell>
          <cell r="L35">
            <v>499.7</v>
          </cell>
        </row>
        <row r="36">
          <cell r="E36" t="str">
            <v/>
          </cell>
          <cell r="L36">
            <v>499.7</v>
          </cell>
        </row>
        <row r="37">
          <cell r="E37" t="str">
            <v>LNGTrain4&amp;5 BD-2906L</v>
          </cell>
          <cell r="L37">
            <v>896.18</v>
          </cell>
        </row>
        <row r="38">
          <cell r="E38" t="str">
            <v>LNGTrain 5 BD-2906</v>
          </cell>
          <cell r="L38">
            <v>0</v>
          </cell>
        </row>
        <row r="39">
          <cell r="E39" t="str">
            <v/>
          </cell>
          <cell r="L39">
            <v>896.18</v>
          </cell>
        </row>
        <row r="40">
          <cell r="E40" t="str">
            <v/>
          </cell>
          <cell r="L40">
            <v>896.18</v>
          </cell>
        </row>
        <row r="41">
          <cell r="E41" t="str">
            <v>TunisiaGPowBD-3000L</v>
          </cell>
          <cell r="L41">
            <v>0.11</v>
          </cell>
        </row>
        <row r="42">
          <cell r="E42" t="str">
            <v>TunisiaGPowBD-3020</v>
          </cell>
          <cell r="L42">
            <v>0</v>
          </cell>
        </row>
        <row r="43">
          <cell r="E43" t="str">
            <v/>
          </cell>
          <cell r="L43">
            <v>0.11</v>
          </cell>
        </row>
        <row r="44">
          <cell r="E44" t="str">
            <v>Tunisia E&amp;P GF-3020</v>
          </cell>
          <cell r="L44">
            <v>0</v>
          </cell>
        </row>
        <row r="45">
          <cell r="E45" t="str">
            <v/>
          </cell>
          <cell r="L45">
            <v>0</v>
          </cell>
        </row>
        <row r="46">
          <cell r="E46" t="str">
            <v/>
          </cell>
          <cell r="L46">
            <v>0.11</v>
          </cell>
        </row>
        <row r="47">
          <cell r="E47" t="str">
            <v/>
          </cell>
          <cell r="L47">
            <v>2696.08</v>
          </cell>
        </row>
        <row r="48">
          <cell r="E48" t="str">
            <v>BG Pipavav BD-2206L</v>
          </cell>
          <cell r="L48">
            <v>0</v>
          </cell>
        </row>
        <row r="49">
          <cell r="E49" t="str">
            <v>BG Pipavav BD-2208L</v>
          </cell>
          <cell r="L49">
            <v>0</v>
          </cell>
        </row>
        <row r="50">
          <cell r="E50" t="str">
            <v>BG Pipavav BD-2216</v>
          </cell>
          <cell r="L50">
            <v>0</v>
          </cell>
        </row>
        <row r="51">
          <cell r="E51" t="str">
            <v>BG Pipavav BD-2218</v>
          </cell>
          <cell r="L51">
            <v>0</v>
          </cell>
        </row>
        <row r="52">
          <cell r="E52" t="str">
            <v/>
          </cell>
          <cell r="L52">
            <v>0</v>
          </cell>
        </row>
        <row r="53">
          <cell r="E53" t="str">
            <v>India E&amp;P GF-2230H</v>
          </cell>
          <cell r="L53">
            <v>0</v>
          </cell>
        </row>
        <row r="54">
          <cell r="E54" t="str">
            <v/>
          </cell>
          <cell r="L54">
            <v>0</v>
          </cell>
        </row>
        <row r="55">
          <cell r="E55" t="str">
            <v>BG E&amp;P BD 2220</v>
          </cell>
          <cell r="L55">
            <v>0</v>
          </cell>
        </row>
        <row r="56">
          <cell r="E56" t="str">
            <v/>
          </cell>
          <cell r="L56">
            <v>0</v>
          </cell>
        </row>
        <row r="57">
          <cell r="E57" t="str">
            <v/>
          </cell>
          <cell r="L57">
            <v>0</v>
          </cell>
        </row>
        <row r="58">
          <cell r="E58" t="str">
            <v>Mut(Tang)LNGBD-2827L</v>
          </cell>
          <cell r="L58">
            <v>0</v>
          </cell>
        </row>
        <row r="59">
          <cell r="E59" t="str">
            <v>Mut(Tang)LNG BD-1050</v>
          </cell>
          <cell r="L59">
            <v>0</v>
          </cell>
        </row>
        <row r="60">
          <cell r="E60" t="str">
            <v/>
          </cell>
          <cell r="L60">
            <v>0</v>
          </cell>
        </row>
        <row r="61">
          <cell r="E61" t="str">
            <v/>
          </cell>
          <cell r="L61">
            <v>0</v>
          </cell>
        </row>
        <row r="62">
          <cell r="E62" t="str">
            <v>Iran LNG BD-2500L</v>
          </cell>
          <cell r="L62">
            <v>0</v>
          </cell>
        </row>
        <row r="63">
          <cell r="E63" t="str">
            <v>Iran LNG BD-2510H</v>
          </cell>
          <cell r="L63">
            <v>0</v>
          </cell>
        </row>
        <row r="64">
          <cell r="E64" t="str">
            <v/>
          </cell>
          <cell r="L64">
            <v>0</v>
          </cell>
        </row>
        <row r="65">
          <cell r="E65" t="str">
            <v/>
          </cell>
          <cell r="L65">
            <v>0</v>
          </cell>
        </row>
        <row r="66">
          <cell r="E66" t="str">
            <v>PROJ SANTIAGO-2807</v>
          </cell>
          <cell r="L66">
            <v>80.05</v>
          </cell>
        </row>
        <row r="67">
          <cell r="E67" t="str">
            <v>Proj Santiago-2800L</v>
          </cell>
          <cell r="L67">
            <v>0</v>
          </cell>
        </row>
        <row r="68">
          <cell r="E68" t="str">
            <v/>
          </cell>
          <cell r="L68">
            <v>80.05</v>
          </cell>
        </row>
        <row r="69">
          <cell r="E69" t="str">
            <v>SEAsiaRegOthBD-2807L</v>
          </cell>
          <cell r="L69">
            <v>0</v>
          </cell>
        </row>
        <row r="70">
          <cell r="E70" t="str">
            <v/>
          </cell>
          <cell r="L70">
            <v>0</v>
          </cell>
        </row>
        <row r="71">
          <cell r="E71" t="str">
            <v>Sucat Power BD-2800L</v>
          </cell>
          <cell r="L71">
            <v>470.5</v>
          </cell>
        </row>
        <row r="72">
          <cell r="E72" t="str">
            <v/>
          </cell>
          <cell r="L72">
            <v>470.5</v>
          </cell>
        </row>
        <row r="73">
          <cell r="E73" t="str">
            <v/>
          </cell>
          <cell r="L73">
            <v>550.54999999999995</v>
          </cell>
        </row>
        <row r="74">
          <cell r="E74" t="str">
            <v/>
          </cell>
          <cell r="L74">
            <v>550.54999999999995</v>
          </cell>
        </row>
        <row r="75">
          <cell r="E75" t="str">
            <v>DCHP BD-1050</v>
          </cell>
          <cell r="L75">
            <v>11462.88</v>
          </cell>
        </row>
        <row r="76">
          <cell r="E76" t="str">
            <v/>
          </cell>
          <cell r="L76">
            <v>11462.88</v>
          </cell>
        </row>
        <row r="77">
          <cell r="E77" t="str">
            <v/>
          </cell>
          <cell r="L77">
            <v>11462.88</v>
          </cell>
        </row>
        <row r="78">
          <cell r="E78" t="str">
            <v>Cogen Brasil-2738H</v>
          </cell>
          <cell r="L78">
            <v>0</v>
          </cell>
        </row>
        <row r="79">
          <cell r="E79" t="str">
            <v/>
          </cell>
          <cell r="L79">
            <v>0</v>
          </cell>
        </row>
        <row r="80">
          <cell r="E80" t="str">
            <v>NGV UK BD-1050</v>
          </cell>
          <cell r="L80">
            <v>0</v>
          </cell>
        </row>
        <row r="81">
          <cell r="E81" t="str">
            <v/>
          </cell>
          <cell r="L81">
            <v>0</v>
          </cell>
        </row>
        <row r="82">
          <cell r="E82" t="str">
            <v>Credit Cards</v>
          </cell>
          <cell r="L82">
            <v>0</v>
          </cell>
        </row>
        <row r="83">
          <cell r="E83" t="str">
            <v>Set Top Box</v>
          </cell>
          <cell r="L83">
            <v>0</v>
          </cell>
        </row>
        <row r="84">
          <cell r="E84" t="str">
            <v>Cogen BD Brazil-1050</v>
          </cell>
          <cell r="L84">
            <v>1102</v>
          </cell>
        </row>
        <row r="85">
          <cell r="E85" t="str">
            <v/>
          </cell>
          <cell r="L85">
            <v>1102</v>
          </cell>
        </row>
        <row r="86">
          <cell r="E86" t="str">
            <v/>
          </cell>
          <cell r="L86">
            <v>1102</v>
          </cell>
        </row>
        <row r="87">
          <cell r="E87" t="str">
            <v>Brazil BD</v>
          </cell>
          <cell r="L87">
            <v>250.17</v>
          </cell>
        </row>
        <row r="88">
          <cell r="E88" t="str">
            <v/>
          </cell>
          <cell r="L88">
            <v>250.17</v>
          </cell>
        </row>
        <row r="89">
          <cell r="E89" t="str">
            <v>Telecoms BD -1050</v>
          </cell>
          <cell r="L89">
            <v>444.72</v>
          </cell>
        </row>
        <row r="90">
          <cell r="E90" t="str">
            <v>Conditional Access</v>
          </cell>
          <cell r="L90">
            <v>0</v>
          </cell>
        </row>
        <row r="91">
          <cell r="E91" t="str">
            <v/>
          </cell>
          <cell r="L91">
            <v>444.72</v>
          </cell>
        </row>
        <row r="92">
          <cell r="E92" t="str">
            <v/>
          </cell>
          <cell r="L92">
            <v>694.89</v>
          </cell>
        </row>
        <row r="93">
          <cell r="E93" t="str">
            <v/>
          </cell>
          <cell r="L93">
            <v>13259.77</v>
          </cell>
        </row>
        <row r="94">
          <cell r="E94" t="str">
            <v>Bus Dev Houston LNG</v>
          </cell>
          <cell r="L94">
            <v>0</v>
          </cell>
        </row>
        <row r="95">
          <cell r="E95" t="str">
            <v>BGLNG Service-4103L</v>
          </cell>
          <cell r="L95">
            <v>0</v>
          </cell>
        </row>
        <row r="96">
          <cell r="E96" t="str">
            <v/>
          </cell>
          <cell r="L96">
            <v>0</v>
          </cell>
        </row>
        <row r="97">
          <cell r="E97" t="str">
            <v>LKCH PIPELINE 4103</v>
          </cell>
          <cell r="L97">
            <v>0</v>
          </cell>
        </row>
        <row r="98">
          <cell r="E98" t="str">
            <v>FOXTROT 4103</v>
          </cell>
          <cell r="L98">
            <v>0</v>
          </cell>
        </row>
        <row r="99">
          <cell r="E99" t="str">
            <v>SAVANNAH 4103</v>
          </cell>
          <cell r="L99">
            <v>0</v>
          </cell>
        </row>
        <row r="100">
          <cell r="E100" t="str">
            <v>TEMPEST 4103</v>
          </cell>
          <cell r="L100">
            <v>0</v>
          </cell>
        </row>
        <row r="101">
          <cell r="E101" t="str">
            <v/>
          </cell>
          <cell r="L101">
            <v>0</v>
          </cell>
        </row>
        <row r="102">
          <cell r="E102" t="str">
            <v/>
          </cell>
          <cell r="L102">
            <v>0</v>
          </cell>
        </row>
        <row r="103">
          <cell r="E103" t="str">
            <v>BGEHjrnlsE&amp;Pseg-9998</v>
          </cell>
          <cell r="L103">
            <v>0</v>
          </cell>
        </row>
        <row r="104">
          <cell r="E104" t="str">
            <v/>
          </cell>
          <cell r="L104">
            <v>0</v>
          </cell>
        </row>
        <row r="105">
          <cell r="E105" t="str">
            <v>Alloc to LNG - 1050</v>
          </cell>
          <cell r="L105">
            <v>0</v>
          </cell>
        </row>
        <row r="106">
          <cell r="E106" t="str">
            <v>BGEHjrnlsLNGSeg-9998</v>
          </cell>
          <cell r="L106">
            <v>0</v>
          </cell>
        </row>
        <row r="107">
          <cell r="E107" t="str">
            <v/>
          </cell>
          <cell r="L107">
            <v>0</v>
          </cell>
        </row>
        <row r="108">
          <cell r="E108" t="str">
            <v>BGEHjrnlsOthSeg-9998</v>
          </cell>
          <cell r="L108">
            <v>0</v>
          </cell>
        </row>
        <row r="109">
          <cell r="E109" t="str">
            <v/>
          </cell>
          <cell r="L109">
            <v>0</v>
          </cell>
        </row>
        <row r="110">
          <cell r="E110" t="str">
            <v>Alloc to POW - 1050</v>
          </cell>
          <cell r="L110">
            <v>0</v>
          </cell>
        </row>
        <row r="111">
          <cell r="E111" t="str">
            <v>BGEHjrnlsPwrSeg-9998</v>
          </cell>
          <cell r="L111">
            <v>0</v>
          </cell>
        </row>
        <row r="112">
          <cell r="E112" t="str">
            <v/>
          </cell>
          <cell r="L112">
            <v>0</v>
          </cell>
        </row>
        <row r="113">
          <cell r="E113" t="str">
            <v>Alloc to T&amp;D - 1050</v>
          </cell>
          <cell r="L113">
            <v>0</v>
          </cell>
        </row>
        <row r="114">
          <cell r="E114" t="str">
            <v>BGEHjrnlsT&amp;Dseg-9998</v>
          </cell>
          <cell r="L114">
            <v>0</v>
          </cell>
        </row>
        <row r="115">
          <cell r="E115" t="str">
            <v/>
          </cell>
          <cell r="L115">
            <v>0</v>
          </cell>
        </row>
        <row r="116">
          <cell r="E116" t="str">
            <v>BDevelopmt Pool-1050</v>
          </cell>
          <cell r="L116">
            <v>7058.1</v>
          </cell>
        </row>
        <row r="117">
          <cell r="E117" t="str">
            <v/>
          </cell>
          <cell r="L117">
            <v>7058.1</v>
          </cell>
        </row>
        <row r="118">
          <cell r="E118" t="str">
            <v>Alloc to E&amp;P - 1050</v>
          </cell>
          <cell r="L118">
            <v>0</v>
          </cell>
        </row>
        <row r="119">
          <cell r="E119" t="str">
            <v/>
          </cell>
          <cell r="L119">
            <v>0</v>
          </cell>
        </row>
        <row r="120">
          <cell r="E120" t="str">
            <v/>
          </cell>
          <cell r="L120">
            <v>7058.1</v>
          </cell>
        </row>
        <row r="121">
          <cell r="E121" t="str">
            <v/>
          </cell>
          <cell r="L121">
            <v>7058.1</v>
          </cell>
        </row>
        <row r="122">
          <cell r="E122" t="str">
            <v>Bolivia LNG BD-2704L</v>
          </cell>
          <cell r="L122">
            <v>999.12</v>
          </cell>
        </row>
        <row r="123">
          <cell r="E123" t="str">
            <v>Bolivia LNG BD-2706L</v>
          </cell>
          <cell r="L123">
            <v>0</v>
          </cell>
        </row>
        <row r="124">
          <cell r="E124" t="str">
            <v>Baja LNG Import 2706</v>
          </cell>
          <cell r="L124">
            <v>0</v>
          </cell>
        </row>
        <row r="125">
          <cell r="E125" t="str">
            <v>Bolivia LNG BD-2716</v>
          </cell>
          <cell r="L125">
            <v>0</v>
          </cell>
        </row>
        <row r="126">
          <cell r="E126" t="str">
            <v/>
          </cell>
          <cell r="L126">
            <v>999.12</v>
          </cell>
        </row>
        <row r="127">
          <cell r="E127" t="str">
            <v>BoliviaGSMetrg-2703L</v>
          </cell>
          <cell r="L127">
            <v>0</v>
          </cell>
        </row>
        <row r="128">
          <cell r="E128" t="str">
            <v>BoliviaGSMetrg-2704L</v>
          </cell>
          <cell r="L128">
            <v>0</v>
          </cell>
        </row>
        <row r="129">
          <cell r="E129" t="str">
            <v/>
          </cell>
          <cell r="L129">
            <v>0</v>
          </cell>
        </row>
        <row r="130">
          <cell r="E130" t="str">
            <v>BoliviaGS/Comg-2706L</v>
          </cell>
          <cell r="L130">
            <v>0</v>
          </cell>
        </row>
        <row r="131">
          <cell r="E131" t="str">
            <v>BoliviaGS/Comg-2704L</v>
          </cell>
          <cell r="L131">
            <v>0</v>
          </cell>
        </row>
        <row r="132">
          <cell r="E132" t="str">
            <v>Bol Gas to Com-2716</v>
          </cell>
          <cell r="L132">
            <v>0</v>
          </cell>
        </row>
        <row r="133">
          <cell r="E133" t="str">
            <v/>
          </cell>
          <cell r="L133">
            <v>0</v>
          </cell>
        </row>
        <row r="134">
          <cell r="E134" t="str">
            <v>Brasil Power Bus Dev</v>
          </cell>
          <cell r="L134">
            <v>199.65</v>
          </cell>
        </row>
        <row r="135">
          <cell r="E135" t="str">
            <v/>
          </cell>
          <cell r="L135">
            <v>199.65</v>
          </cell>
        </row>
        <row r="136">
          <cell r="E136" t="str">
            <v>CgExpGSABolivBD2706L</v>
          </cell>
          <cell r="L136">
            <v>0</v>
          </cell>
        </row>
        <row r="137">
          <cell r="E137" t="str">
            <v/>
          </cell>
          <cell r="L137">
            <v>0</v>
          </cell>
        </row>
        <row r="138">
          <cell r="E138" t="str">
            <v>CgExtBol100%Gas2706L</v>
          </cell>
          <cell r="L138">
            <v>0</v>
          </cell>
        </row>
        <row r="139">
          <cell r="E139" t="str">
            <v/>
          </cell>
          <cell r="L139">
            <v>0</v>
          </cell>
        </row>
        <row r="140">
          <cell r="E140" t="str">
            <v>S Cone Oth GF-2716H</v>
          </cell>
          <cell r="L140">
            <v>0</v>
          </cell>
        </row>
        <row r="141">
          <cell r="E141" t="str">
            <v>SCone TD GFin -2706</v>
          </cell>
          <cell r="L141">
            <v>0</v>
          </cell>
        </row>
        <row r="142">
          <cell r="E142" t="str">
            <v/>
          </cell>
          <cell r="L142">
            <v>0</v>
          </cell>
        </row>
        <row r="143">
          <cell r="E143" t="str">
            <v/>
          </cell>
          <cell r="L143">
            <v>1198.77</v>
          </cell>
        </row>
        <row r="144">
          <cell r="E144" t="str">
            <v/>
          </cell>
          <cell r="L144">
            <v>1198.77</v>
          </cell>
        </row>
        <row r="145">
          <cell r="E145" t="str">
            <v>UK LNG IMP TER</v>
          </cell>
          <cell r="L145">
            <v>0</v>
          </cell>
        </row>
        <row r="146">
          <cell r="E146" t="str">
            <v/>
          </cell>
          <cell r="L146">
            <v>0</v>
          </cell>
        </row>
        <row r="147">
          <cell r="E147" t="str">
            <v>PremPowCCGT BD-1050</v>
          </cell>
          <cell r="L147">
            <v>0</v>
          </cell>
        </row>
        <row r="148">
          <cell r="E148" t="str">
            <v/>
          </cell>
          <cell r="L148">
            <v>0</v>
          </cell>
        </row>
        <row r="149">
          <cell r="E149" t="str">
            <v/>
          </cell>
          <cell r="L149">
            <v>0</v>
          </cell>
        </row>
        <row r="150">
          <cell r="E150" t="str">
            <v/>
          </cell>
          <cell r="L150">
            <v>0</v>
          </cell>
        </row>
        <row r="151">
          <cell r="E151" t="str">
            <v/>
          </cell>
          <cell r="L151">
            <v>24763.27</v>
          </cell>
        </row>
      </sheetData>
      <sheetData sheetId="12"/>
      <sheetData sheetId="13"/>
      <sheetData sheetId="14"/>
      <sheetData sheetId="15"/>
      <sheetData sheetId="16"/>
      <sheetData sheetId="17"/>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AP PROFIT AND LOSS TB"/>
      <sheetName val="GAAP BALANCE SHEET TB"/>
      <sheetName val="BS index"/>
      <sheetName val="BS TO PAE"/>
      <sheetName val="BS ANALYSIS"/>
      <sheetName val="PAE TABLE"/>
      <sheetName val="Requerimientos contables"/>
      <sheetName val="GAAP_PROFIT_AND_LOSS_TB"/>
      <sheetName val="GAAP_BALANCE_SHEET_TB"/>
      <sheetName val="BS_index"/>
      <sheetName val="BS_TO_PAE"/>
      <sheetName val="BS_ANALYSIS"/>
      <sheetName val="PAE_TABLE"/>
      <sheetName val="Requerimientos_contables"/>
      <sheetName val="GAAP_PROFIT_AND_LOSS_TB1"/>
      <sheetName val="GAAP_BALANCE_SHEET_TB1"/>
      <sheetName val="BS_index1"/>
      <sheetName val="BS_TO_PAE1"/>
      <sheetName val="BS_ANALYSIS1"/>
      <sheetName val="PAE_TABLE1"/>
      <sheetName val="Requerimientos_contables1"/>
      <sheetName val="GAAP_PROFIT_AND_LOSS_TB2"/>
      <sheetName val="GAAP_BALANCE_SHEET_TB2"/>
      <sheetName val="BS_index2"/>
      <sheetName val="BS_TO_PAE2"/>
      <sheetName val="BS_ANALYSIS2"/>
      <sheetName val="PAE_TABLE2"/>
      <sheetName val="Requerimientos_contables2"/>
      <sheetName val="GAAP_PROFIT_AND_LOSS_TB3"/>
      <sheetName val="GAAP_BALANCE_SHEET_TB3"/>
      <sheetName val="BS_index3"/>
      <sheetName val="BS_TO_PAE3"/>
      <sheetName val="BS_ANALYSIS3"/>
      <sheetName val="PAE_TABLE3"/>
      <sheetName val="Requerimientos_contables3"/>
      <sheetName val="GAAP_PROFIT_AND_LOSS_TB4"/>
      <sheetName val="GAAP_BALANCE_SHEET_TB4"/>
      <sheetName val="BS_index4"/>
      <sheetName val="BS_TO_PAE4"/>
      <sheetName val="BS_ANALYSIS4"/>
      <sheetName val="PAE_TABLE4"/>
      <sheetName val="Requerimientos_contables4"/>
      <sheetName val=" PROY_2019"/>
      <sheetName val="GAAP_PROFIT_AND_LOSS_TB5"/>
      <sheetName val="GAAP_BALANCE_SHEET_TB5"/>
      <sheetName val="BS_index5"/>
      <sheetName val="BS_TO_PAE5"/>
      <sheetName val="BS_ANALYSIS5"/>
      <sheetName val="PAE_TABLE5"/>
      <sheetName val="Requerimientos_contables5"/>
    </sheetNames>
    <sheetDataSet>
      <sheetData sheetId="0"/>
      <sheetData sheetId="1">
        <row r="2">
          <cell r="L2" t="str">
            <v>1000-10-</v>
          </cell>
          <cell r="M2">
            <v>21486.46</v>
          </cell>
          <cell r="N2" t="str">
            <v>DINERO EFECTIVO CAJA CHICA FONDOS DE OFICINA</v>
          </cell>
        </row>
        <row r="3">
          <cell r="L3" t="str">
            <v>1000-10 Total-</v>
          </cell>
          <cell r="M3">
            <v>21486.46</v>
          </cell>
          <cell r="N3">
            <v>0</v>
          </cell>
        </row>
        <row r="4">
          <cell r="L4" t="str">
            <v>1000-30-01</v>
          </cell>
          <cell r="M4">
            <v>1645580.11</v>
          </cell>
          <cell r="N4" t="str">
            <v>CITIBANK LA PAZ DOLARES</v>
          </cell>
        </row>
        <row r="5">
          <cell r="L5" t="str">
            <v>1000-30-02</v>
          </cell>
          <cell r="M5">
            <v>13369.12</v>
          </cell>
          <cell r="N5" t="str">
            <v>CITIBANK-LA PAZ BOLIVIANOS</v>
          </cell>
        </row>
        <row r="6">
          <cell r="L6" t="str">
            <v>1000-30-03</v>
          </cell>
          <cell r="M6">
            <v>131755.88</v>
          </cell>
          <cell r="N6" t="str">
            <v>CITIBANK-NY GIROS DOLARES</v>
          </cell>
        </row>
        <row r="7">
          <cell r="L7" t="str">
            <v>1000-30-04</v>
          </cell>
          <cell r="M7">
            <v>0</v>
          </cell>
          <cell r="N7" t="str">
            <v>CITIBANK-DEL. DOLARES CHEQUES</v>
          </cell>
        </row>
        <row r="8">
          <cell r="L8" t="str">
            <v>1000-30-05</v>
          </cell>
          <cell r="M8">
            <v>884169.67</v>
          </cell>
          <cell r="N8" t="str">
            <v>CITIBANK-CTA. $US RESTRINGIDA</v>
          </cell>
        </row>
        <row r="9">
          <cell r="L9" t="str">
            <v>1000-30-06</v>
          </cell>
          <cell r="M9">
            <v>70622.64</v>
          </cell>
          <cell r="N9" t="str">
            <v>BANCO SANTA CRUZ BOLIVIANOS</v>
          </cell>
        </row>
        <row r="10">
          <cell r="L10" t="str">
            <v>1000-30-07</v>
          </cell>
          <cell r="M10">
            <v>4491469.8499999996</v>
          </cell>
          <cell r="N10" t="str">
            <v>BANCO SANTA CRUZ DOLARES</v>
          </cell>
        </row>
        <row r="11">
          <cell r="L11" t="str">
            <v>1000-30-08</v>
          </cell>
          <cell r="M11">
            <v>60127.08</v>
          </cell>
          <cell r="N11" t="str">
            <v>BANCO BISA DOLARES</v>
          </cell>
        </row>
        <row r="12">
          <cell r="L12" t="str">
            <v>1000-30-09</v>
          </cell>
          <cell r="M12">
            <v>102627.21</v>
          </cell>
          <cell r="N12" t="str">
            <v>BANCO BISA BOLIVIANOS</v>
          </cell>
        </row>
        <row r="13">
          <cell r="L13" t="str">
            <v>1000-30-11</v>
          </cell>
          <cell r="M13">
            <v>92347.75</v>
          </cell>
          <cell r="N13" t="str">
            <v>PORTAFOLIO BANCRUZ DOLARES</v>
          </cell>
        </row>
        <row r="14">
          <cell r="L14" t="str">
            <v>1000-30-12</v>
          </cell>
          <cell r="M14">
            <v>1736668.86</v>
          </cell>
          <cell r="N14" t="str">
            <v>BISA ACTIVA</v>
          </cell>
        </row>
        <row r="15">
          <cell r="L15" t="str">
            <v>1000-30-13</v>
          </cell>
          <cell r="M15">
            <v>74623888.719999999</v>
          </cell>
          <cell r="N15" t="str">
            <v>CITIFUNDS INSTITUTIONAL LIQUID RESERVE</v>
          </cell>
        </row>
        <row r="16">
          <cell r="L16" t="str">
            <v>1000-30-15</v>
          </cell>
          <cell r="M16">
            <v>0</v>
          </cell>
          <cell r="N16" t="str">
            <v>BISA PREMIER</v>
          </cell>
        </row>
        <row r="17">
          <cell r="L17" t="str">
            <v>1000-30-17</v>
          </cell>
          <cell r="M17">
            <v>0</v>
          </cell>
          <cell r="N17" t="str">
            <v>NACIONAL SAFI</v>
          </cell>
        </row>
        <row r="18">
          <cell r="L18" t="str">
            <v>1000-30-18</v>
          </cell>
          <cell r="M18">
            <v>2082229.76</v>
          </cell>
          <cell r="N18" t="str">
            <v>CITY BANK 36</v>
          </cell>
        </row>
        <row r="19">
          <cell r="L19" t="str">
            <v>1000-30 Total-</v>
          </cell>
          <cell r="M19">
            <v>85934856.650000006</v>
          </cell>
          <cell r="N19">
            <v>0</v>
          </cell>
        </row>
        <row r="20">
          <cell r="L20" t="str">
            <v>1000-40-</v>
          </cell>
          <cell r="M20">
            <v>0</v>
          </cell>
          <cell r="N20" t="str">
            <v>EFECTIVO EN TRANSITO COMERCIAL</v>
          </cell>
        </row>
        <row r="21">
          <cell r="L21" t="str">
            <v>1000-40 Total-</v>
          </cell>
          <cell r="M21">
            <v>0</v>
          </cell>
          <cell r="N21">
            <v>0</v>
          </cell>
        </row>
        <row r="22">
          <cell r="L22" t="str">
            <v>1000 Total--</v>
          </cell>
          <cell r="M22">
            <v>85956343.109999999</v>
          </cell>
          <cell r="N22">
            <v>0</v>
          </cell>
        </row>
        <row r="23">
          <cell r="L23" t="str">
            <v>1100-50-</v>
          </cell>
          <cell r="M23">
            <v>10156000</v>
          </cell>
          <cell r="N23" t="str">
            <v>DEPOSITOS A PLAZO FIJO</v>
          </cell>
        </row>
        <row r="24">
          <cell r="L24" t="str">
            <v>1100-50 Total-</v>
          </cell>
          <cell r="M24">
            <v>10156000</v>
          </cell>
          <cell r="N24">
            <v>0</v>
          </cell>
        </row>
        <row r="25">
          <cell r="L25" t="str">
            <v>1100-60-</v>
          </cell>
          <cell r="M25">
            <v>4969051.32</v>
          </cell>
          <cell r="N25" t="str">
            <v>OTROS VALORES, TITULOS, BONOS</v>
          </cell>
        </row>
        <row r="26">
          <cell r="L26" t="str">
            <v>1100-60 Total-</v>
          </cell>
          <cell r="M26">
            <v>4969051.32</v>
          </cell>
          <cell r="N26">
            <v>0</v>
          </cell>
        </row>
        <row r="27">
          <cell r="L27" t="str">
            <v>1100-70-</v>
          </cell>
          <cell r="M27">
            <v>-0.3</v>
          </cell>
          <cell r="N27" t="str">
            <v>CEDEIMS - VALORES</v>
          </cell>
        </row>
        <row r="28">
          <cell r="L28" t="str">
            <v>-70 Total-</v>
          </cell>
          <cell r="M28">
            <v>-0.3</v>
          </cell>
          <cell r="N28">
            <v>0</v>
          </cell>
        </row>
        <row r="29">
          <cell r="L29" t="str">
            <v>1100 Total--</v>
          </cell>
          <cell r="M29">
            <v>15125051.02</v>
          </cell>
          <cell r="N29">
            <v>0</v>
          </cell>
        </row>
        <row r="30">
          <cell r="L30" t="str">
            <v>1300-100-</v>
          </cell>
          <cell r="M30">
            <v>39093039.850000001</v>
          </cell>
          <cell r="N30" t="str">
            <v>CUENTAS POR COBRAR-INTERCAMBIO</v>
          </cell>
        </row>
        <row r="31">
          <cell r="L31" t="str">
            <v>1300-100 Total-</v>
          </cell>
          <cell r="M31">
            <v>39093039.850000001</v>
          </cell>
          <cell r="N31">
            <v>0</v>
          </cell>
        </row>
        <row r="32">
          <cell r="L32" t="str">
            <v>1300-140-</v>
          </cell>
          <cell r="M32">
            <v>114855.67</v>
          </cell>
          <cell r="N32" t="str">
            <v>INTERES OPER. DE NO OPERADORES</v>
          </cell>
        </row>
        <row r="33">
          <cell r="L33" t="str">
            <v>1300-140-CB</v>
          </cell>
          <cell r="M33">
            <v>36540.28</v>
          </cell>
          <cell r="N33" t="str">
            <v>CUENTA X COBRAR - SOCIOS</v>
          </cell>
        </row>
        <row r="34">
          <cell r="L34" t="str">
            <v>1300-140 Total-</v>
          </cell>
          <cell r="M34">
            <v>151395.95000000001</v>
          </cell>
          <cell r="N34">
            <v>0</v>
          </cell>
        </row>
        <row r="35">
          <cell r="L35" t="str">
            <v>1300-200-</v>
          </cell>
          <cell r="M35">
            <v>81151.320000000007</v>
          </cell>
          <cell r="N35" t="str">
            <v>ADELANTO A EMPLEADOS</v>
          </cell>
        </row>
        <row r="36">
          <cell r="L36" t="str">
            <v>1300-200-92</v>
          </cell>
          <cell r="M36">
            <v>1210.45</v>
          </cell>
          <cell r="N36" t="str">
            <v/>
          </cell>
        </row>
        <row r="37">
          <cell r="L37" t="str">
            <v>1300-200 Total-</v>
          </cell>
          <cell r="M37">
            <v>82361.77</v>
          </cell>
          <cell r="N37">
            <v>0</v>
          </cell>
        </row>
        <row r="38">
          <cell r="L38" t="str">
            <v>1300-240-</v>
          </cell>
          <cell r="M38">
            <v>74270.259999999995</v>
          </cell>
          <cell r="N38" t="str">
            <v>ANTICIPOS PRESTAMOS - NACIONALES</v>
          </cell>
        </row>
        <row r="39">
          <cell r="L39" t="str">
            <v>1300-240 Total-</v>
          </cell>
          <cell r="M39">
            <v>74270.259999999995</v>
          </cell>
          <cell r="N39">
            <v>0</v>
          </cell>
        </row>
        <row r="40">
          <cell r="L40" t="str">
            <v>1300-250-</v>
          </cell>
          <cell r="M40">
            <v>271630.75</v>
          </cell>
          <cell r="N40" t="str">
            <v>INTER.ACUM.X COBRAR NO SUBSIDI</v>
          </cell>
        </row>
        <row r="41">
          <cell r="L41" t="str">
            <v>1300-250 Total-</v>
          </cell>
          <cell r="M41">
            <v>271630.75</v>
          </cell>
          <cell r="N41">
            <v>0</v>
          </cell>
        </row>
        <row r="42">
          <cell r="L42" t="str">
            <v>1300-280- 5</v>
          </cell>
          <cell r="M42">
            <v>334689.18</v>
          </cell>
          <cell r="N42" t="str">
            <v>ADELANTOS A PROVEEDORES</v>
          </cell>
        </row>
        <row r="43">
          <cell r="L43" t="str">
            <v>1300-280-ON</v>
          </cell>
          <cell r="M43">
            <v>681.77</v>
          </cell>
          <cell r="N43" t="str">
            <v>CARGOS A SOCIOS</v>
          </cell>
        </row>
        <row r="44">
          <cell r="L44" t="str">
            <v>1300-280-03</v>
          </cell>
          <cell r="M44">
            <v>1389561.22</v>
          </cell>
          <cell r="N44" t="str">
            <v>MISCELANEOS DE CTA POR COBRAR</v>
          </cell>
        </row>
        <row r="45">
          <cell r="L45" t="str">
            <v>1300-280-09</v>
          </cell>
          <cell r="M45">
            <v>165881.85</v>
          </cell>
          <cell r="N45" t="str">
            <v>FACTURAS PARA SER FACTURADA</v>
          </cell>
        </row>
        <row r="46">
          <cell r="L46" t="str">
            <v>1300-280-10</v>
          </cell>
          <cell r="M46">
            <v>3212090.41</v>
          </cell>
          <cell r="N46" t="str">
            <v>IVA CREDITO FISCAL</v>
          </cell>
        </row>
        <row r="47">
          <cell r="L47" t="str">
            <v>1300-280-92</v>
          </cell>
          <cell r="M47">
            <v>-2571089.14</v>
          </cell>
          <cell r="N47" t="str">
            <v>CARGOS A SOCIOS</v>
          </cell>
        </row>
        <row r="48">
          <cell r="L48" t="str">
            <v>1300-280 Total-</v>
          </cell>
          <cell r="M48">
            <v>2531815.2899999996</v>
          </cell>
          <cell r="N48">
            <v>0</v>
          </cell>
        </row>
        <row r="49">
          <cell r="L49" t="str">
            <v>1300 Total--</v>
          </cell>
          <cell r="M49">
            <v>42204513.870000005</v>
          </cell>
          <cell r="N49">
            <v>0</v>
          </cell>
        </row>
        <row r="50">
          <cell r="L50" t="str">
            <v>1520-130-</v>
          </cell>
          <cell r="M50">
            <v>2583792.6800000002</v>
          </cell>
          <cell r="N50" t="str">
            <v>INVENTARIO-CRUDO Y/O CONDENSADO</v>
          </cell>
        </row>
        <row r="51">
          <cell r="L51" t="str">
            <v>1520-130-01</v>
          </cell>
          <cell r="M51">
            <v>133406.03</v>
          </cell>
          <cell r="N51" t="str">
            <v>INVENTARIO-CRUDO Y/O CONDENSADO</v>
          </cell>
        </row>
        <row r="52">
          <cell r="L52" t="str">
            <v>1520-130 Total-</v>
          </cell>
          <cell r="M52">
            <v>2717198.71</v>
          </cell>
          <cell r="N52">
            <v>0</v>
          </cell>
        </row>
        <row r="53">
          <cell r="L53" t="str">
            <v>1520-220-</v>
          </cell>
          <cell r="M53">
            <v>69788</v>
          </cell>
          <cell r="N53" t="str">
            <v>INVENTARIO DE GAS NATURAL PROCESADO</v>
          </cell>
        </row>
        <row r="54">
          <cell r="L54" t="str">
            <v>1520-220 Total-</v>
          </cell>
          <cell r="M54">
            <v>69788</v>
          </cell>
          <cell r="N54">
            <v>0</v>
          </cell>
        </row>
        <row r="55">
          <cell r="L55" t="str">
            <v>1520-400-</v>
          </cell>
          <cell r="M55">
            <v>85477.01</v>
          </cell>
          <cell r="N55" t="str">
            <v>INVENTARIO-GLP</v>
          </cell>
        </row>
        <row r="56">
          <cell r="L56" t="str">
            <v>1520-400 Total-</v>
          </cell>
          <cell r="M56">
            <v>85477.01</v>
          </cell>
          <cell r="N56">
            <v>0</v>
          </cell>
        </row>
        <row r="57">
          <cell r="L57" t="str">
            <v>1520 Total--</v>
          </cell>
          <cell r="M57">
            <v>2872463.7199999997</v>
          </cell>
          <cell r="N57">
            <v>0</v>
          </cell>
        </row>
        <row r="58">
          <cell r="L58" t="str">
            <v>1600-110-21</v>
          </cell>
          <cell r="M58">
            <v>179739.39</v>
          </cell>
          <cell r="N58" t="str">
            <v>FLETE MATERIAL CONTROLABLE - INTERNACIONAL</v>
          </cell>
        </row>
        <row r="59">
          <cell r="L59" t="str">
            <v>1600-110-22</v>
          </cell>
          <cell r="M59">
            <v>-8804.9</v>
          </cell>
          <cell r="N59" t="str">
            <v>FLETE MATERIAL CONTROLABLE - NACIONAL</v>
          </cell>
        </row>
        <row r="60">
          <cell r="L60" t="str">
            <v>1600-110-41</v>
          </cell>
          <cell r="M60">
            <v>738400</v>
          </cell>
          <cell r="N60" t="str">
            <v>MT EN TRANSITO CONTROLABLE - INTERNACIONAL</v>
          </cell>
        </row>
        <row r="61">
          <cell r="L61" t="str">
            <v>1600-110-42</v>
          </cell>
          <cell r="M61">
            <v>0</v>
          </cell>
          <cell r="N61" t="str">
            <v>MT EN TRANSITO CONTROLABLE - NACIONAL</v>
          </cell>
        </row>
        <row r="62">
          <cell r="L62" t="str">
            <v>1600-110-92</v>
          </cell>
          <cell r="M62">
            <v>0</v>
          </cell>
          <cell r="N62" t="str">
            <v>CARGOS A SOCIOS</v>
          </cell>
        </row>
        <row r="63">
          <cell r="L63" t="str">
            <v>1600-110 Total-</v>
          </cell>
          <cell r="M63">
            <v>909334.49</v>
          </cell>
          <cell r="N63">
            <v>0</v>
          </cell>
        </row>
        <row r="64">
          <cell r="L64" t="str">
            <v>1600-120-</v>
          </cell>
          <cell r="M64">
            <v>2035961.19</v>
          </cell>
          <cell r="N64" t="str">
            <v>TUBULARES CONTROLABLES</v>
          </cell>
        </row>
        <row r="65">
          <cell r="L65" t="str">
            <v>1600-120-92</v>
          </cell>
          <cell r="M65">
            <v>-76373.289999999994</v>
          </cell>
          <cell r="N65" t="str">
            <v>TUBULARES CONTROLABLES - CARGO A SOCIOS</v>
          </cell>
        </row>
        <row r="66">
          <cell r="L66" t="str">
            <v>1600-120 Total-</v>
          </cell>
          <cell r="M66">
            <v>1959587.9</v>
          </cell>
          <cell r="N66">
            <v>0</v>
          </cell>
        </row>
        <row r="67">
          <cell r="L67" t="str">
            <v>1600-130-</v>
          </cell>
          <cell r="M67">
            <v>424757.85</v>
          </cell>
          <cell r="N67" t="str">
            <v>OTRO STOREHOUSE STOCK CONTROLABLES</v>
          </cell>
        </row>
        <row r="68">
          <cell r="L68" t="str">
            <v>1600-130-92</v>
          </cell>
          <cell r="M68">
            <v>-14691.88</v>
          </cell>
          <cell r="N68" t="str">
            <v>CARGOS A SOCIOS</v>
          </cell>
        </row>
        <row r="69">
          <cell r="L69" t="str">
            <v>1600-130 Total-</v>
          </cell>
          <cell r="M69">
            <v>410065.97</v>
          </cell>
          <cell r="N69">
            <v>0</v>
          </cell>
        </row>
        <row r="70">
          <cell r="L70" t="str">
            <v>1600-210-31</v>
          </cell>
          <cell r="M70">
            <v>-6956.46</v>
          </cell>
          <cell r="N70" t="str">
            <v>FLETE MATERIAL NO CONTROLABLE - INTERNACIONAL</v>
          </cell>
        </row>
        <row r="71">
          <cell r="L71" t="str">
            <v>1600-210-32</v>
          </cell>
          <cell r="M71">
            <v>13081.36</v>
          </cell>
          <cell r="N71" t="str">
            <v>FLETE MATERIAL NO CONTROLABLE - NACIONAL</v>
          </cell>
        </row>
        <row r="72">
          <cell r="L72" t="str">
            <v>1600-210-51</v>
          </cell>
          <cell r="M72">
            <v>120624.71</v>
          </cell>
          <cell r="N72" t="str">
            <v>MT EN TRANSITO NO CONTROLABLES - INTERNACIONAL</v>
          </cell>
        </row>
        <row r="73">
          <cell r="L73" t="str">
            <v>1600-210-52</v>
          </cell>
          <cell r="M73">
            <v>54695.48</v>
          </cell>
          <cell r="N73" t="str">
            <v>MT EN TRANSITO NO CONTROLABLES - NATIONAL</v>
          </cell>
        </row>
        <row r="74">
          <cell r="L74" t="str">
            <v>1600-210-92</v>
          </cell>
          <cell r="M74">
            <v>0</v>
          </cell>
          <cell r="N74" t="str">
            <v>CARGOS A SOCIOS</v>
          </cell>
        </row>
        <row r="75">
          <cell r="L75" t="str">
            <v>1600-210 Total-</v>
          </cell>
          <cell r="M75">
            <v>181445.09</v>
          </cell>
          <cell r="N75">
            <v>0</v>
          </cell>
        </row>
        <row r="76">
          <cell r="L76" t="str">
            <v>1600-230-</v>
          </cell>
          <cell r="M76">
            <v>2279383.1</v>
          </cell>
          <cell r="N76" t="str">
            <v>MATERIAL NO CONTROLABLE</v>
          </cell>
        </row>
        <row r="77">
          <cell r="L77" t="str">
            <v>1600-230-01</v>
          </cell>
          <cell r="M77">
            <v>129043.55</v>
          </cell>
          <cell r="N77" t="str">
            <v>MATERIAL NO CONTROLABLE - CHATARRA</v>
          </cell>
        </row>
        <row r="78">
          <cell r="L78" t="str">
            <v>1600-230-02</v>
          </cell>
          <cell r="M78">
            <v>0</v>
          </cell>
          <cell r="N78" t="str">
            <v>MATERIAL NO CONTROLABLE-NO ENTREGADOS POR YPFB</v>
          </cell>
        </row>
        <row r="79">
          <cell r="L79" t="str">
            <v>1600-230-92</v>
          </cell>
          <cell r="M79">
            <v>-23037.65</v>
          </cell>
          <cell r="N79" t="str">
            <v>MATERIAL NO CONTROLABLE-CARGOS A SOCIOS</v>
          </cell>
        </row>
        <row r="80">
          <cell r="L80" t="str">
            <v>1600-230 Total-</v>
          </cell>
          <cell r="M80">
            <v>2385389</v>
          </cell>
          <cell r="N80">
            <v>0</v>
          </cell>
        </row>
        <row r="81">
          <cell r="L81" t="str">
            <v>1600-240-</v>
          </cell>
          <cell r="M81">
            <v>0</v>
          </cell>
          <cell r="N81" t="str">
            <v>MT DE LODOS &amp; CEMENTOS NO CONTR</v>
          </cell>
        </row>
        <row r="82">
          <cell r="L82" t="str">
            <v>1600-240 Total-</v>
          </cell>
          <cell r="M82">
            <v>0</v>
          </cell>
          <cell r="N82">
            <v>0</v>
          </cell>
        </row>
        <row r="83">
          <cell r="L83" t="str">
            <v>1600-430-</v>
          </cell>
          <cell r="M83">
            <v>1097136.19</v>
          </cell>
          <cell r="N83" t="str">
            <v>EXCEDENTES NO CONTROLABLES</v>
          </cell>
        </row>
        <row r="84">
          <cell r="L84" t="str">
            <v>-430 Total-</v>
          </cell>
          <cell r="M84">
            <v>1097136.19</v>
          </cell>
          <cell r="N84">
            <v>0</v>
          </cell>
        </row>
        <row r="85">
          <cell r="L85" t="str">
            <v>1600 Total--</v>
          </cell>
          <cell r="M85">
            <v>6942958.6399999987</v>
          </cell>
          <cell r="N85">
            <v>0</v>
          </cell>
        </row>
        <row r="86">
          <cell r="L86" t="str">
            <v>1900-20-</v>
          </cell>
          <cell r="M86">
            <v>235196.3</v>
          </cell>
          <cell r="N86" t="str">
            <v>GASTOS PREPAGADO ALQUILERES</v>
          </cell>
        </row>
        <row r="87">
          <cell r="L87" t="str">
            <v>1900-20 Total-</v>
          </cell>
          <cell r="M87">
            <v>235196.3</v>
          </cell>
          <cell r="N87">
            <v>0</v>
          </cell>
        </row>
        <row r="88">
          <cell r="L88" t="str">
            <v>1900-40-</v>
          </cell>
          <cell r="M88">
            <v>647120</v>
          </cell>
          <cell r="N88" t="str">
            <v>GASTOS PREPAGADOS SEGUROS</v>
          </cell>
        </row>
        <row r="89">
          <cell r="L89" t="str">
            <v>1900-40 Total-</v>
          </cell>
          <cell r="M89">
            <v>647120</v>
          </cell>
          <cell r="N89">
            <v>0</v>
          </cell>
        </row>
        <row r="90">
          <cell r="L90" t="str">
            <v>1900-45-</v>
          </cell>
          <cell r="M90">
            <v>49748.14</v>
          </cell>
          <cell r="N90" t="str">
            <v>GASTOS PREPAGADOS VARIOS</v>
          </cell>
        </row>
        <row r="91">
          <cell r="L91" t="str">
            <v>1900-45 Total-</v>
          </cell>
          <cell r="M91">
            <v>49748.14</v>
          </cell>
          <cell r="N91">
            <v>0</v>
          </cell>
        </row>
        <row r="92">
          <cell r="L92" t="str">
            <v>1900 Total--</v>
          </cell>
          <cell r="M92">
            <v>932064.44000000006</v>
          </cell>
          <cell r="N92">
            <v>0</v>
          </cell>
        </row>
        <row r="93">
          <cell r="L93" t="str">
            <v>2000-1-</v>
          </cell>
          <cell r="M93">
            <v>792468.75</v>
          </cell>
          <cell r="N93" t="str">
            <v>INVERSIONES - ACCIONES</v>
          </cell>
        </row>
        <row r="94">
          <cell r="L94" t="str">
            <v>2000-1 Total-</v>
          </cell>
          <cell r="M94">
            <v>792468.75</v>
          </cell>
          <cell r="N94">
            <v>0</v>
          </cell>
        </row>
        <row r="95">
          <cell r="L95" t="str">
            <v>2000 Total--</v>
          </cell>
          <cell r="M95">
            <v>792468.75</v>
          </cell>
          <cell r="N95">
            <v>0</v>
          </cell>
        </row>
        <row r="96">
          <cell r="L96" t="str">
            <v>2040-99-</v>
          </cell>
          <cell r="M96">
            <v>56164.42</v>
          </cell>
          <cell r="N96" t="str">
            <v>CTA P/COBRAR DIFERIDA OTRAS CIA.</v>
          </cell>
        </row>
        <row r="97">
          <cell r="L97" t="str">
            <v>2040-99 Total-</v>
          </cell>
          <cell r="M97">
            <v>56164.42</v>
          </cell>
          <cell r="N97">
            <v>0</v>
          </cell>
        </row>
        <row r="98">
          <cell r="L98" t="str">
            <v>2040 Total--</v>
          </cell>
          <cell r="M98">
            <v>56164.42</v>
          </cell>
          <cell r="N98">
            <v>0</v>
          </cell>
        </row>
        <row r="99">
          <cell r="L99" t="str">
            <v>2513-7-</v>
          </cell>
          <cell r="M99">
            <v>272500</v>
          </cell>
          <cell r="N99" t="str">
            <v>CARGOS DIFERIDOS COSTO DE SOFTW.</v>
          </cell>
        </row>
        <row r="100">
          <cell r="L100" t="str">
            <v>2513-7 Total-</v>
          </cell>
          <cell r="M100">
            <v>272500</v>
          </cell>
          <cell r="N100">
            <v>0</v>
          </cell>
        </row>
        <row r="101">
          <cell r="L101" t="str">
            <v>2513-9-</v>
          </cell>
          <cell r="M101">
            <v>1439491.32</v>
          </cell>
          <cell r="N101" t="str">
            <v>OTROS CARGOS DIFERIDOS</v>
          </cell>
        </row>
        <row r="102">
          <cell r="L102" t="str">
            <v>2513-9 Total-</v>
          </cell>
          <cell r="M102">
            <v>1439491.32</v>
          </cell>
          <cell r="N102">
            <v>0</v>
          </cell>
        </row>
        <row r="103">
          <cell r="L103" t="str">
            <v>2513 Total--</v>
          </cell>
          <cell r="M103">
            <v>1711991.32</v>
          </cell>
          <cell r="N103">
            <v>0</v>
          </cell>
        </row>
        <row r="104">
          <cell r="L104" t="str">
            <v>3000-80-</v>
          </cell>
          <cell r="M104">
            <v>-1674157.1</v>
          </cell>
          <cell r="N104" t="str">
            <v>BAJA POR VENTA TERRENOS</v>
          </cell>
        </row>
        <row r="105">
          <cell r="L105" t="str">
            <v>3000-80 Total-</v>
          </cell>
          <cell r="M105">
            <v>-1674157.1</v>
          </cell>
          <cell r="N105">
            <v>0</v>
          </cell>
        </row>
        <row r="106">
          <cell r="L106" t="str">
            <v>3000-201-</v>
          </cell>
          <cell r="M106">
            <v>2129449.2000000002</v>
          </cell>
          <cell r="N106" t="str">
            <v>TERRENO - AÑOS ANTERIORES</v>
          </cell>
        </row>
        <row r="107">
          <cell r="L107" t="str">
            <v>3000-201 Total-</v>
          </cell>
          <cell r="M107">
            <v>2129449.2000000002</v>
          </cell>
          <cell r="N107">
            <v>0</v>
          </cell>
        </row>
        <row r="108">
          <cell r="L108" t="str">
            <v>3000 Total--</v>
          </cell>
          <cell r="M108">
            <v>455292.10000000009</v>
          </cell>
          <cell r="N108">
            <v>0</v>
          </cell>
        </row>
        <row r="109">
          <cell r="L109" t="str">
            <v>3001-0-</v>
          </cell>
          <cell r="M109">
            <v>183198931.45999998</v>
          </cell>
          <cell r="N109" t="str">
            <v>PROPIEDADES PROBADAS</v>
          </cell>
        </row>
        <row r="110">
          <cell r="L110" t="str">
            <v>3001-0 Total-</v>
          </cell>
          <cell r="M110">
            <v>183198931.45999998</v>
          </cell>
          <cell r="N110">
            <v>0</v>
          </cell>
        </row>
        <row r="111">
          <cell r="L111" t="str">
            <v>3001 Total--</v>
          </cell>
          <cell r="M111">
            <v>183198931.45999998</v>
          </cell>
          <cell r="N111">
            <v>0</v>
          </cell>
        </row>
        <row r="112">
          <cell r="L112" t="str">
            <v>3002-1-</v>
          </cell>
          <cell r="M112">
            <v>26773029.370000001</v>
          </cell>
          <cell r="N112" t="str">
            <v>PROP.NO PROBADA COSTO P/ANO</v>
          </cell>
        </row>
        <row r="113">
          <cell r="L113" t="str">
            <v>3002-1 Total-</v>
          </cell>
          <cell r="M113">
            <v>26773029.370000001</v>
          </cell>
          <cell r="N113">
            <v>0</v>
          </cell>
        </row>
        <row r="114">
          <cell r="L114" t="str">
            <v>3002-2-</v>
          </cell>
          <cell r="M114">
            <v>6388.05</v>
          </cell>
          <cell r="N114" t="str">
            <v>PROP.NO PROB.COSTO ACTUAL ANO</v>
          </cell>
        </row>
        <row r="115">
          <cell r="L115" t="str">
            <v>3002-2 Total-</v>
          </cell>
          <cell r="M115">
            <v>6388.05</v>
          </cell>
          <cell r="N115">
            <v>0</v>
          </cell>
        </row>
        <row r="116">
          <cell r="L116" t="str">
            <v>3002 Total--</v>
          </cell>
          <cell r="M116">
            <v>26779417.420000002</v>
          </cell>
          <cell r="N116">
            <v>0</v>
          </cell>
        </row>
        <row r="117">
          <cell r="L117" t="str">
            <v>3015-200-</v>
          </cell>
          <cell r="M117">
            <v>105469.13</v>
          </cell>
          <cell r="N117" t="str">
            <v>EQUIPO DE LABORATORIO/CAMPO</v>
          </cell>
        </row>
        <row r="118">
          <cell r="L118" t="str">
            <v>3015-200 Total-</v>
          </cell>
          <cell r="M118">
            <v>105469.13</v>
          </cell>
          <cell r="N118">
            <v>0</v>
          </cell>
        </row>
        <row r="119">
          <cell r="L119" t="str">
            <v>3015 Total--</v>
          </cell>
          <cell r="M119">
            <v>105469.13</v>
          </cell>
          <cell r="N119">
            <v>0</v>
          </cell>
        </row>
        <row r="120">
          <cell r="L120" t="str">
            <v>3017-200-01</v>
          </cell>
          <cell r="M120">
            <v>88215778.909999996</v>
          </cell>
          <cell r="N120" t="str">
            <v>EQUIPO DE PRODUCCION CONTROLABLES</v>
          </cell>
        </row>
        <row r="121">
          <cell r="L121" t="str">
            <v>3017-200-02</v>
          </cell>
          <cell r="M121">
            <v>162509.29999999999</v>
          </cell>
          <cell r="N121" t="str">
            <v>EQUIPO DE PRODUCCION NO CONTROLABLES</v>
          </cell>
        </row>
        <row r="122">
          <cell r="L122" t="str">
            <v>3017-200 Total-</v>
          </cell>
          <cell r="M122">
            <v>88378288.209999993</v>
          </cell>
          <cell r="N122">
            <v>0</v>
          </cell>
        </row>
        <row r="123">
          <cell r="L123" t="str">
            <v>3017 Total--</v>
          </cell>
          <cell r="M123">
            <v>88378288.209999993</v>
          </cell>
          <cell r="N123">
            <v>0</v>
          </cell>
        </row>
        <row r="124">
          <cell r="L124" t="str">
            <v>3018-200-01</v>
          </cell>
          <cell r="M124">
            <v>109741659.03999999</v>
          </cell>
          <cell r="N124" t="str">
            <v>EQUIPO INST.DE PROCESANIENTO CONTROLABLES</v>
          </cell>
        </row>
        <row r="125">
          <cell r="L125" t="str">
            <v>3018-200-02</v>
          </cell>
          <cell r="M125">
            <v>51079.519999999997</v>
          </cell>
          <cell r="N125" t="str">
            <v>EQUIPO INST.DE PROCESANIENTO NO CONTROLABLES</v>
          </cell>
        </row>
        <row r="126">
          <cell r="L126" t="str">
            <v>3018-200 Total-</v>
          </cell>
          <cell r="M126">
            <v>109792738.55999999</v>
          </cell>
          <cell r="N126">
            <v>0</v>
          </cell>
        </row>
        <row r="127">
          <cell r="L127" t="str">
            <v>3018 Total--</v>
          </cell>
          <cell r="M127">
            <v>109792738.55999999</v>
          </cell>
          <cell r="N127">
            <v>0</v>
          </cell>
        </row>
        <row r="128">
          <cell r="L128" t="str">
            <v>3020-0-</v>
          </cell>
          <cell r="M128">
            <v>151684.34</v>
          </cell>
          <cell r="N128" t="str">
            <v>MEJORAS A BIENES ALQUILADOS</v>
          </cell>
        </row>
        <row r="129">
          <cell r="L129" t="str">
            <v>3020-0 Total-</v>
          </cell>
          <cell r="M129">
            <v>151684.34</v>
          </cell>
          <cell r="N129">
            <v>0</v>
          </cell>
        </row>
        <row r="130">
          <cell r="L130" t="str">
            <v>3020 Total--</v>
          </cell>
          <cell r="M130">
            <v>151684.34</v>
          </cell>
          <cell r="N130">
            <v>0</v>
          </cell>
        </row>
        <row r="131">
          <cell r="L131" t="str">
            <v>3022-0-01</v>
          </cell>
          <cell r="M131">
            <v>392498.19</v>
          </cell>
          <cell r="N131" t="str">
            <v>EDIFICIOS/ADJUNTOS CONTROLABLES</v>
          </cell>
        </row>
        <row r="132">
          <cell r="L132" t="str">
            <v>3022-0-02</v>
          </cell>
          <cell r="M132">
            <v>7560059.0199999996</v>
          </cell>
          <cell r="N132" t="str">
            <v>EDIFICIOS/ADJUNTOS NO CONTROLABLES</v>
          </cell>
        </row>
        <row r="133">
          <cell r="L133" t="str">
            <v>3022-0 Total-</v>
          </cell>
          <cell r="M133">
            <v>7952557.21</v>
          </cell>
          <cell r="N133">
            <v>0</v>
          </cell>
        </row>
        <row r="134">
          <cell r="L134" t="str">
            <v>3022 Total--</v>
          </cell>
          <cell r="M134">
            <v>7952557.21</v>
          </cell>
          <cell r="N134">
            <v>0</v>
          </cell>
        </row>
        <row r="135">
          <cell r="L135" t="str">
            <v>3024-0-01</v>
          </cell>
          <cell r="M135">
            <v>669428.73</v>
          </cell>
          <cell r="N135" t="str">
            <v>MUEBLES &amp; ENSERES DE OFICINA CONTROLABLES</v>
          </cell>
        </row>
        <row r="136">
          <cell r="L136" t="str">
            <v>3024-0-02</v>
          </cell>
          <cell r="M136">
            <v>1336408.1100000001</v>
          </cell>
          <cell r="N136" t="str">
            <v>MUEBLES &amp; ENSERES DE OFICINA NO CONTROLABLES</v>
          </cell>
        </row>
        <row r="137">
          <cell r="L137" t="str">
            <v>3024-0 Total-</v>
          </cell>
          <cell r="M137">
            <v>2005836.84</v>
          </cell>
          <cell r="N137">
            <v>0</v>
          </cell>
        </row>
        <row r="138">
          <cell r="L138" t="str">
            <v>3024 Total--</v>
          </cell>
          <cell r="M138">
            <v>2005836.84</v>
          </cell>
          <cell r="N138">
            <v>0</v>
          </cell>
        </row>
        <row r="139">
          <cell r="L139" t="str">
            <v>3025-300-01</v>
          </cell>
          <cell r="M139">
            <v>2589736.61</v>
          </cell>
          <cell r="N139" t="str">
            <v>EQUIPO DE COMPUTACION-CONTROLABLES</v>
          </cell>
        </row>
        <row r="140">
          <cell r="L140" t="str">
            <v>3025-300-02</v>
          </cell>
          <cell r="M140">
            <v>896692.64</v>
          </cell>
          <cell r="N140" t="str">
            <v>EQUIPO DE COMPUTACION-NO CONTROLABLES</v>
          </cell>
        </row>
        <row r="141">
          <cell r="L141" t="str">
            <v>3025-300 Total-</v>
          </cell>
          <cell r="M141">
            <v>3486429.25</v>
          </cell>
          <cell r="N141">
            <v>0</v>
          </cell>
        </row>
        <row r="142">
          <cell r="L142" t="str">
            <v>3025-400-01</v>
          </cell>
          <cell r="M142">
            <v>569965.51</v>
          </cell>
          <cell r="N142" t="str">
            <v>EQUIPO DE TELECOMUNICACIONES-CONTROLABLES</v>
          </cell>
        </row>
        <row r="143">
          <cell r="L143" t="str">
            <v>3025-400-02</v>
          </cell>
          <cell r="M143">
            <v>183537.71</v>
          </cell>
          <cell r="N143" t="str">
            <v>EQUIPO DE TELECOMUNICACIONES-NO CONTROLABLES</v>
          </cell>
        </row>
        <row r="144">
          <cell r="L144" t="str">
            <v>3025-400 Total-</v>
          </cell>
          <cell r="M144">
            <v>753503.22</v>
          </cell>
          <cell r="N144">
            <v>0</v>
          </cell>
        </row>
        <row r="145">
          <cell r="L145" t="str">
            <v>3025 Total--</v>
          </cell>
          <cell r="M145">
            <v>4239932.47</v>
          </cell>
          <cell r="N145">
            <v>0</v>
          </cell>
        </row>
        <row r="146">
          <cell r="L146" t="str">
            <v>3036-100-</v>
          </cell>
          <cell r="M146">
            <v>1269885.3</v>
          </cell>
          <cell r="N146" t="str">
            <v>EQUIPOS AUTOMOTIVOS LIVIANOS</v>
          </cell>
        </row>
        <row r="147">
          <cell r="L147" t="str">
            <v>3036-100 Total-</v>
          </cell>
          <cell r="M147">
            <v>1269885.3</v>
          </cell>
          <cell r="N147">
            <v>0</v>
          </cell>
        </row>
        <row r="148">
          <cell r="L148" t="str">
            <v>3036-200-</v>
          </cell>
          <cell r="M148">
            <v>973194.01</v>
          </cell>
          <cell r="N148" t="str">
            <v>EQUIPOS AUTOMOTIVOS MEDIANOS</v>
          </cell>
        </row>
        <row r="149">
          <cell r="L149" t="str">
            <v>3036-200 Total-</v>
          </cell>
          <cell r="M149">
            <v>973194.01</v>
          </cell>
          <cell r="N149">
            <v>0</v>
          </cell>
        </row>
        <row r="150">
          <cell r="L150" t="str">
            <v>3036-300-</v>
          </cell>
          <cell r="M150">
            <v>122504.8</v>
          </cell>
          <cell r="N150" t="str">
            <v>EQUIPOS AUTOMOTIVOS PESADOS</v>
          </cell>
        </row>
        <row r="151">
          <cell r="L151" t="str">
            <v>3036-300 Total-</v>
          </cell>
          <cell r="M151">
            <v>122504.8</v>
          </cell>
          <cell r="N151">
            <v>0</v>
          </cell>
        </row>
        <row r="152">
          <cell r="L152" t="str">
            <v>3036 Total--</v>
          </cell>
          <cell r="M152">
            <v>2365584.11</v>
          </cell>
          <cell r="N152">
            <v>0</v>
          </cell>
        </row>
        <row r="153">
          <cell r="L153" t="str">
            <v>3057-0-00</v>
          </cell>
          <cell r="M153">
            <v>6762000</v>
          </cell>
          <cell r="N153" t="str">
            <v>BIENES ARRENDADOS</v>
          </cell>
        </row>
        <row r="154">
          <cell r="L154" t="str">
            <v>3057-0 Total-</v>
          </cell>
          <cell r="M154">
            <v>6762000</v>
          </cell>
          <cell r="N154">
            <v>0</v>
          </cell>
        </row>
        <row r="155">
          <cell r="L155" t="str">
            <v>3057 Total--</v>
          </cell>
          <cell r="M155">
            <v>6762000</v>
          </cell>
          <cell r="N155">
            <v>0</v>
          </cell>
        </row>
        <row r="156">
          <cell r="L156" t="str">
            <v>3064-200-</v>
          </cell>
          <cell r="M156">
            <v>8386857.9900000002</v>
          </cell>
          <cell r="N156" t="str">
            <v>INYECCION DE POZOS</v>
          </cell>
        </row>
        <row r="157">
          <cell r="L157" t="str">
            <v>3064-200 Total-</v>
          </cell>
          <cell r="M157">
            <v>8386857.9900000002</v>
          </cell>
          <cell r="N157">
            <v>0</v>
          </cell>
        </row>
        <row r="158">
          <cell r="L158" t="str">
            <v>3064-300-</v>
          </cell>
          <cell r="M158">
            <v>254681766.91</v>
          </cell>
          <cell r="N158" t="str">
            <v>PERF&amp;DES.CAP.TODOS OTROS POZOS</v>
          </cell>
        </row>
        <row r="159">
          <cell r="L159" t="str">
            <v>3064-300 Total-</v>
          </cell>
          <cell r="M159">
            <v>254681766.91</v>
          </cell>
          <cell r="N159">
            <v>0</v>
          </cell>
        </row>
        <row r="160">
          <cell r="L160" t="str">
            <v>3064 Total--</v>
          </cell>
          <cell r="M160">
            <v>263068624.90000001</v>
          </cell>
          <cell r="N160">
            <v>0</v>
          </cell>
        </row>
        <row r="161">
          <cell r="L161" t="str">
            <v>3069-200-</v>
          </cell>
          <cell r="M161">
            <v>9465497.0800000001</v>
          </cell>
          <cell r="N161" t="str">
            <v>INVERSION EN LINEA DE RECOLECCI(N</v>
          </cell>
        </row>
        <row r="162">
          <cell r="L162" t="str">
            <v>-200 Total-</v>
          </cell>
          <cell r="M162">
            <v>9465497.0800000001</v>
          </cell>
          <cell r="N162">
            <v>0</v>
          </cell>
        </row>
        <row r="163">
          <cell r="L163" t="str">
            <v>3069 Total--</v>
          </cell>
          <cell r="M163">
            <v>9465497.0800000001</v>
          </cell>
          <cell r="N163">
            <v>0</v>
          </cell>
        </row>
        <row r="164">
          <cell r="L164" t="str">
            <v>3070-17-</v>
          </cell>
          <cell r="M164">
            <v>6995434</v>
          </cell>
          <cell r="N164" t="str">
            <v>OBRAS EN CONSTR. EQUIP.DE PROD.</v>
          </cell>
        </row>
        <row r="165">
          <cell r="L165" t="str">
            <v>3070-17 Total-</v>
          </cell>
          <cell r="M165">
            <v>6995434</v>
          </cell>
          <cell r="N165">
            <v>0</v>
          </cell>
        </row>
        <row r="166">
          <cell r="L166" t="str">
            <v>3070-18-</v>
          </cell>
          <cell r="M166">
            <v>3767942.79</v>
          </cell>
          <cell r="N166" t="str">
            <v>OBRAS EN CONSTR. PLANTAS</v>
          </cell>
        </row>
        <row r="167">
          <cell r="L167" t="str">
            <v>3070-18 Total-</v>
          </cell>
          <cell r="M167">
            <v>3767942.79</v>
          </cell>
          <cell r="N167">
            <v>0</v>
          </cell>
        </row>
        <row r="168">
          <cell r="L168" t="str">
            <v>3070-22-</v>
          </cell>
          <cell r="M168">
            <v>467649.48</v>
          </cell>
          <cell r="N168" t="str">
            <v>OBRAS EN CONSTR. EDIFICIOS</v>
          </cell>
        </row>
        <row r="169">
          <cell r="L169" t="str">
            <v>3070-22 Total-</v>
          </cell>
          <cell r="M169">
            <v>467649.48</v>
          </cell>
          <cell r="N169">
            <v>0</v>
          </cell>
        </row>
        <row r="170">
          <cell r="L170" t="str">
            <v>3070-24-</v>
          </cell>
          <cell r="M170">
            <v>0</v>
          </cell>
          <cell r="N170" t="str">
            <v>OBRAS EN CONSTR. MUEBLES/ENSERES</v>
          </cell>
        </row>
        <row r="171">
          <cell r="L171" t="str">
            <v>3070-24 Total-</v>
          </cell>
          <cell r="M171">
            <v>0</v>
          </cell>
          <cell r="N171">
            <v>0</v>
          </cell>
        </row>
        <row r="172">
          <cell r="L172" t="str">
            <v>3070-25-</v>
          </cell>
          <cell r="M172">
            <v>257575.48</v>
          </cell>
          <cell r="N172" t="str">
            <v>OBRAS EN CONSTR. COMP/TELECOM</v>
          </cell>
        </row>
        <row r="173">
          <cell r="L173" t="str">
            <v>3070-25 Total-</v>
          </cell>
          <cell r="M173">
            <v>257575.48</v>
          </cell>
          <cell r="N173">
            <v>0</v>
          </cell>
        </row>
        <row r="174">
          <cell r="L174" t="str">
            <v>3070-69-</v>
          </cell>
          <cell r="M174">
            <v>2733054.76</v>
          </cell>
          <cell r="N174" t="str">
            <v>SISTEMA ACUMULACION DE GAS</v>
          </cell>
        </row>
        <row r="175">
          <cell r="L175" t="str">
            <v>3070-69 Total-</v>
          </cell>
          <cell r="M175">
            <v>2733054.76</v>
          </cell>
          <cell r="N175">
            <v>0</v>
          </cell>
        </row>
        <row r="176">
          <cell r="L176" t="str">
            <v>3070-99-01</v>
          </cell>
          <cell r="M176">
            <v>193841.93</v>
          </cell>
          <cell r="N176" t="str">
            <v>PROYECTOS DE CONTROL</v>
          </cell>
        </row>
        <row r="177">
          <cell r="L177" t="str">
            <v>3070-99-02</v>
          </cell>
          <cell r="M177">
            <v>-184934.76</v>
          </cell>
          <cell r="N177" t="str">
            <v>CONTRACUENTA PROYECTOS DE CONTROL</v>
          </cell>
        </row>
        <row r="178">
          <cell r="L178" t="str">
            <v>3070-99 Total-</v>
          </cell>
          <cell r="M178">
            <v>8907.1699999999837</v>
          </cell>
          <cell r="N178">
            <v>0</v>
          </cell>
        </row>
        <row r="179">
          <cell r="L179" t="str">
            <v>3070-101-30</v>
          </cell>
          <cell r="M179">
            <v>0</v>
          </cell>
          <cell r="N179" t="str">
            <v>CUENTA REGULARIZACION</v>
          </cell>
        </row>
        <row r="180">
          <cell r="L180" t="str">
            <v>3070-101 Total-</v>
          </cell>
          <cell r="M180">
            <v>0</v>
          </cell>
          <cell r="N180">
            <v>0</v>
          </cell>
        </row>
        <row r="181">
          <cell r="L181" t="str">
            <v>3070-917-99</v>
          </cell>
          <cell r="M181">
            <v>-2858727.9</v>
          </cell>
          <cell r="N181" t="str">
            <v>CIERRE DE EQUIPOS DE PRODUCCION</v>
          </cell>
        </row>
        <row r="182">
          <cell r="L182" t="str">
            <v>3070-917 Total-</v>
          </cell>
          <cell r="M182">
            <v>-2858727.9</v>
          </cell>
          <cell r="N182">
            <v>0</v>
          </cell>
        </row>
        <row r="183">
          <cell r="L183" t="str">
            <v>3070-918-99</v>
          </cell>
          <cell r="M183">
            <v>-2380854.4</v>
          </cell>
          <cell r="N183" t="str">
            <v>EQUIP DE LAS PLANTAS-CIERRE</v>
          </cell>
        </row>
        <row r="184">
          <cell r="L184" t="str">
            <v>3070-918 Total-</v>
          </cell>
          <cell r="M184">
            <v>-2380854.4</v>
          </cell>
          <cell r="N184">
            <v>0</v>
          </cell>
        </row>
        <row r="185">
          <cell r="L185" t="str">
            <v>3070-922-99</v>
          </cell>
          <cell r="M185">
            <v>2985.58</v>
          </cell>
          <cell r="N185" t="str">
            <v>EDIFICIOS - CIERRE</v>
          </cell>
        </row>
        <row r="186">
          <cell r="L186" t="str">
            <v>3070-922 Total-</v>
          </cell>
          <cell r="M186">
            <v>2985.58</v>
          </cell>
          <cell r="N186">
            <v>0</v>
          </cell>
        </row>
        <row r="187">
          <cell r="L187" t="str">
            <v>3070-969-</v>
          </cell>
          <cell r="M187">
            <v>-1482755.48</v>
          </cell>
          <cell r="N187" t="str">
            <v>SISTEMA ACUMULACION DE GAS - CIERRE</v>
          </cell>
        </row>
        <row r="188">
          <cell r="L188" t="str">
            <v>3070-969 Total-</v>
          </cell>
          <cell r="M188">
            <v>-1482755.48</v>
          </cell>
          <cell r="N188">
            <v>0</v>
          </cell>
        </row>
        <row r="189">
          <cell r="L189" t="str">
            <v>3070 Total--</v>
          </cell>
          <cell r="M189">
            <v>7511211.4799999986</v>
          </cell>
          <cell r="N189">
            <v>0</v>
          </cell>
        </row>
        <row r="190">
          <cell r="L190" t="str">
            <v>3071-101-06</v>
          </cell>
          <cell r="M190">
            <v>5580303.96</v>
          </cell>
          <cell r="N190" t="str">
            <v>POZO EXPL INTANG. L&amp;A-LOCACION Y ACCESO (PLANCHADO Y CAMINO)</v>
          </cell>
        </row>
        <row r="191">
          <cell r="L191" t="str">
            <v>3071-101-14</v>
          </cell>
          <cell r="M191">
            <v>2195266.89</v>
          </cell>
          <cell r="N191" t="str">
            <v>POZO EXPL INTANG. TREPANOS (DIENTES E INSERTOS)</v>
          </cell>
        </row>
        <row r="192">
          <cell r="L192" t="str">
            <v>3071-101-17</v>
          </cell>
          <cell r="M192">
            <v>1301912.03</v>
          </cell>
          <cell r="N192" t="str">
            <v>POZO EXPL INTANG. PFW-ENERGIA, COMBUSTIBLE</v>
          </cell>
        </row>
        <row r="193">
          <cell r="L193" t="str">
            <v>3071-101-18</v>
          </cell>
          <cell r="M193">
            <v>26982686.920000002</v>
          </cell>
          <cell r="N193" t="str">
            <v>POZO EXPL INTANG. RC CONTRACION EQUIPOS DE PERFORACION</v>
          </cell>
        </row>
        <row r="194">
          <cell r="L194" t="str">
            <v>3071-101-29</v>
          </cell>
          <cell r="M194">
            <v>2378794.13</v>
          </cell>
          <cell r="N194" t="str">
            <v>POZO EXPL INTANG. RE-ALQUILER DE HERRAMIENTAS Y EQUIPOS</v>
          </cell>
        </row>
        <row r="195">
          <cell r="L195" t="str">
            <v>3071-101-30</v>
          </cell>
          <cell r="M195">
            <v>164096.99</v>
          </cell>
          <cell r="N195" t="str">
            <v>POZO EXPL INTANG. PERDIDA DE EQUIPO Y HERRAMIENTAS</v>
          </cell>
        </row>
        <row r="196">
          <cell r="L196" t="str">
            <v>3071-101-39</v>
          </cell>
          <cell r="M196">
            <v>2348133.42</v>
          </cell>
          <cell r="N196" t="str">
            <v>POZO EXPL INTANG. CE-EQUIP Y SERV DE CEMENTACION</v>
          </cell>
        </row>
        <row r="197">
          <cell r="L197" t="str">
            <v>3071-101-45</v>
          </cell>
          <cell r="M197">
            <v>6875347.7999999998</v>
          </cell>
          <cell r="N197" t="str">
            <v>POZO EXPL INTANG. CM-MATERIALES/QUIMICOS Y SERV.  DE LODO</v>
          </cell>
        </row>
        <row r="198">
          <cell r="L198" t="str">
            <v>3071-101-47</v>
          </cell>
          <cell r="M198">
            <v>315424.93</v>
          </cell>
          <cell r="N198" t="str">
            <v>POZO EXPL INTANG. WL-REGISTRO DE EVALUACION (WIRELINE LOGGIN</v>
          </cell>
        </row>
        <row r="199">
          <cell r="L199" t="str">
            <v>3071-101-49</v>
          </cell>
          <cell r="M199">
            <v>1339384.26</v>
          </cell>
          <cell r="N199" t="str">
            <v>POZO EXPL INTANG. M&amp;S-OTROS MATERIALES &amp; SUMINISTROS</v>
          </cell>
        </row>
        <row r="200">
          <cell r="L200" t="str">
            <v>3071-101-50</v>
          </cell>
          <cell r="M200">
            <v>3256729.02</v>
          </cell>
          <cell r="N200" t="str">
            <v>POZO EXPL INTANG. WL-REGISTRO DE EVALUACION</v>
          </cell>
        </row>
        <row r="201">
          <cell r="L201" t="str">
            <v>3071-101-51</v>
          </cell>
          <cell r="M201">
            <v>116222.2</v>
          </cell>
          <cell r="N201" t="str">
            <v>POZO EXPL INTANG. PF-SERV. DE BALEOS/TCP</v>
          </cell>
        </row>
        <row r="202">
          <cell r="L202" t="str">
            <v>3071-101-52</v>
          </cell>
          <cell r="M202">
            <v>1154584.79</v>
          </cell>
          <cell r="N202" t="str">
            <v>POZO EXPL INTANG. ML-REGISTROS DE LODOS (MUD LOGGING)</v>
          </cell>
        </row>
        <row r="203">
          <cell r="L203" t="str">
            <v>3071-101-55</v>
          </cell>
          <cell r="M203">
            <v>971991.88</v>
          </cell>
          <cell r="N203" t="str">
            <v>POZO EXPL INTANG. CC-SERVICIO DE CAÑERIA/TUBERIA</v>
          </cell>
        </row>
        <row r="204">
          <cell r="L204" t="str">
            <v>3071-101-59</v>
          </cell>
          <cell r="M204">
            <v>5802.9</v>
          </cell>
          <cell r="N204" t="str">
            <v>POZO EXPL INTANG. CR-TESTIGO CONVENCIONALES/CORONEO</v>
          </cell>
        </row>
        <row r="205">
          <cell r="L205" t="str">
            <v>3071-101-63</v>
          </cell>
          <cell r="M205">
            <v>485580.88</v>
          </cell>
          <cell r="N205" t="str">
            <v>POZO EXPL INTANG. SERV, DE TERMINACI(N EMPAQUE DE GRAVA, SLI</v>
          </cell>
        </row>
        <row r="206">
          <cell r="L206" t="str">
            <v>3071-101-64</v>
          </cell>
          <cell r="M206">
            <v>247600.7</v>
          </cell>
          <cell r="N206" t="str">
            <v>POZO EXPL INTANG. CT-SERV. CON TUBERIA FLEXIBLE (COILED TUBI</v>
          </cell>
        </row>
        <row r="207">
          <cell r="L207" t="str">
            <v>3071-101-65</v>
          </cell>
          <cell r="M207">
            <v>3113964.27</v>
          </cell>
          <cell r="N207" t="str">
            <v>POZO EXPL INTANG. WT-PRUEBAS DE POZO (WELL TESTING)</v>
          </cell>
        </row>
        <row r="208">
          <cell r="L208" t="str">
            <v>3071-101-70</v>
          </cell>
          <cell r="M208">
            <v>6597917.71</v>
          </cell>
          <cell r="N208" t="str">
            <v>POZO EXPL INTANG. CLT-MANO DE OBRA PROPRIO (OVERHEAD)</v>
          </cell>
        </row>
        <row r="209">
          <cell r="L209" t="str">
            <v>3071-101-71</v>
          </cell>
          <cell r="M209">
            <v>2861751.81</v>
          </cell>
          <cell r="N209" t="str">
            <v>POZO EXPL INTANG. CTL-CONSULTORES, MANO DE OBRA CONTRATADA</v>
          </cell>
        </row>
        <row r="210">
          <cell r="L210" t="str">
            <v>3071-101-72</v>
          </cell>
          <cell r="M210">
            <v>336364.54</v>
          </cell>
          <cell r="N210" t="str">
            <v>POZO EXPL INTANG. BMA-TRANSPORTE AEREO</v>
          </cell>
        </row>
        <row r="211">
          <cell r="L211" t="str">
            <v>3071-101-73</v>
          </cell>
          <cell r="M211">
            <v>1208436.57</v>
          </cell>
          <cell r="N211" t="str">
            <v>POZO EXPL INTANG. TRANSPORTE TERRESTRE</v>
          </cell>
        </row>
        <row r="212">
          <cell r="L212" t="str">
            <v>3071-101-80</v>
          </cell>
          <cell r="M212">
            <v>3006761.87</v>
          </cell>
          <cell r="N212" t="str">
            <v>POZO EXPL INTANG. MEDIO AMBIENTE/SEGURIDAD Y SALUD (EH&amp;S)</v>
          </cell>
        </row>
        <row r="213">
          <cell r="L213" t="str">
            <v>3071-101-81</v>
          </cell>
          <cell r="M213">
            <v>134302.6</v>
          </cell>
          <cell r="N213" t="str">
            <v>POZO EXPL INTANG. COMUNICACION</v>
          </cell>
        </row>
        <row r="214">
          <cell r="L214" t="str">
            <v>3071-101-82</v>
          </cell>
          <cell r="M214">
            <v>32386.65</v>
          </cell>
          <cell r="N214" t="str">
            <v>POZO EXPL INTANG. ENTRENAMIENTO ESPEC. PARA PRY DE POZO</v>
          </cell>
        </row>
        <row r="215">
          <cell r="L215" t="str">
            <v>3071-101-84</v>
          </cell>
          <cell r="M215">
            <v>615479.02</v>
          </cell>
          <cell r="N215" t="str">
            <v>POZO EXPL INTANG. DD-SERV DE PERFORACION DIRECCIONAL Y REG.</v>
          </cell>
        </row>
        <row r="216">
          <cell r="L216" t="str">
            <v>3071-101-85</v>
          </cell>
          <cell r="M216">
            <v>508038.38</v>
          </cell>
          <cell r="N216" t="str">
            <v>POZO EXPL INTANG. FI-SERVICIO DE PESCA</v>
          </cell>
        </row>
        <row r="217">
          <cell r="L217" t="str">
            <v>3071-101-86</v>
          </cell>
          <cell r="M217">
            <v>6161.53</v>
          </cell>
          <cell r="N217" t="str">
            <v>POZO EXPL INTANG. PH-MANEJO DE TUBERIAS/INSPECION</v>
          </cell>
        </row>
        <row r="218">
          <cell r="L218" t="str">
            <v>3071-101-88</v>
          </cell>
          <cell r="M218">
            <v>156256.51999999999</v>
          </cell>
          <cell r="N218" t="str">
            <v>POZO EXPL INTANG. SERV INSTALACION DE  CABEZALES Y ARBOLITOS</v>
          </cell>
        </row>
        <row r="219">
          <cell r="L219" t="str">
            <v>3071-101-91</v>
          </cell>
          <cell r="M219">
            <v>714415.37</v>
          </cell>
          <cell r="N219" t="str">
            <v>POZO EXPL INTANG.TGI-INSPECCION DE TUBERIA</v>
          </cell>
        </row>
        <row r="220">
          <cell r="L220" t="str">
            <v>3071-101-92</v>
          </cell>
          <cell r="M220">
            <v>-23218901.420000002</v>
          </cell>
          <cell r="N220" t="str">
            <v>POZO EXPL INTANG. - CARGOS A SOCIOS</v>
          </cell>
        </row>
        <row r="221">
          <cell r="L221" t="str">
            <v>3071-101-93</v>
          </cell>
          <cell r="M221">
            <v>210504.42</v>
          </cell>
          <cell r="N221" t="str">
            <v>POZO EXPL INTANG. - OTROS GASTOS</v>
          </cell>
        </row>
        <row r="222">
          <cell r="L222" t="str">
            <v>3071-101-94</v>
          </cell>
          <cell r="M222">
            <v>20569520.550000001</v>
          </cell>
          <cell r="N222" t="str">
            <v>POZO EXPL INTANG. -ESTUDIOS SISMICOS Y GEOLOGICOS VSP</v>
          </cell>
        </row>
        <row r="223">
          <cell r="L223" t="str">
            <v>3071-101-95</v>
          </cell>
          <cell r="M223">
            <v>475</v>
          </cell>
          <cell r="N223" t="str">
            <v>POZO EXPL INTANG. - INCENTIVOS A CONTRATISTAS</v>
          </cell>
        </row>
        <row r="224">
          <cell r="L224" t="str">
            <v>3071-101-96</v>
          </cell>
          <cell r="M224">
            <v>2981.82</v>
          </cell>
          <cell r="N224" t="str">
            <v>POZO EXPL INTANG. - FRACTURAMIENTO</v>
          </cell>
        </row>
        <row r="225">
          <cell r="L225" t="str">
            <v>3071-101-97</v>
          </cell>
          <cell r="M225">
            <v>41180.629999999997</v>
          </cell>
          <cell r="N225" t="str">
            <v>POZO EXPL INTANG. -INVERSION SOCIAL</v>
          </cell>
        </row>
        <row r="226">
          <cell r="L226" t="str">
            <v>3071-101-98</v>
          </cell>
          <cell r="M226">
            <v>204630.47</v>
          </cell>
          <cell r="N226" t="str">
            <v>POZO EXPL INTANG. OTROS COSTOS ESTIMADOS</v>
          </cell>
        </row>
        <row r="227">
          <cell r="L227" t="str">
            <v>3071-101 Total-</v>
          </cell>
          <cell r="M227">
            <v>72822492.00999999</v>
          </cell>
          <cell r="N227">
            <v>0</v>
          </cell>
        </row>
        <row r="228">
          <cell r="L228" t="str">
            <v>3071-102-20</v>
          </cell>
          <cell r="M228">
            <v>358211.06</v>
          </cell>
          <cell r="N228" t="str">
            <v>POZO EXPL TANGIBLE TREPANOS DE DIAMANTE,PDC, IMPREGNADOS, EN</v>
          </cell>
        </row>
        <row r="229">
          <cell r="L229" t="str">
            <v>3071-102-50</v>
          </cell>
          <cell r="M229">
            <v>228143.06</v>
          </cell>
          <cell r="N229" t="str">
            <v>POZO EXPL TANGIBLE MAT TANGIBLES NO CONTROLABLES</v>
          </cell>
        </row>
        <row r="230">
          <cell r="L230" t="str">
            <v>3071-102-63</v>
          </cell>
          <cell r="M230">
            <v>752830.23</v>
          </cell>
          <cell r="N230" t="str">
            <v>POZO EXPL TANGIBLE -EQ. DE CABEZALES Y ARBOLITOS</v>
          </cell>
        </row>
        <row r="231">
          <cell r="L231" t="str">
            <v>3071-102-70</v>
          </cell>
          <cell r="M231">
            <v>5246811.05</v>
          </cell>
          <cell r="N231" t="str">
            <v>POZO EXPL TANGIBLE - CAÑERIA</v>
          </cell>
        </row>
        <row r="232">
          <cell r="L232" t="str">
            <v>3071-102-80</v>
          </cell>
          <cell r="M232">
            <v>258270.38</v>
          </cell>
          <cell r="N232" t="str">
            <v>POZO EXPL TANGIBLE -TUBERIAS DE PRODUCCION</v>
          </cell>
        </row>
        <row r="233">
          <cell r="L233" t="str">
            <v>3071-102-92</v>
          </cell>
          <cell r="M233">
            <v>-3287924.58</v>
          </cell>
          <cell r="N233" t="str">
            <v>POZO EXPL TANGIBLE - CARGOS A SOCIOS</v>
          </cell>
        </row>
        <row r="234">
          <cell r="L234" t="str">
            <v>3071-102 Total-</v>
          </cell>
          <cell r="M234">
            <v>3556341.2</v>
          </cell>
          <cell r="N234">
            <v>0</v>
          </cell>
        </row>
        <row r="235">
          <cell r="L235" t="str">
            <v>3071-103-</v>
          </cell>
          <cell r="M235">
            <v>-4686880.6500000004</v>
          </cell>
          <cell r="N235" t="str">
            <v>CIERRE-POZO EXPLORATORIO INTANGIBLES</v>
          </cell>
        </row>
        <row r="236">
          <cell r="L236" t="str">
            <v>3071-103 Total-</v>
          </cell>
          <cell r="M236">
            <v>-4686880.6500000004</v>
          </cell>
          <cell r="N236">
            <v>0</v>
          </cell>
        </row>
        <row r="237">
          <cell r="L237" t="str">
            <v>3071-104-</v>
          </cell>
          <cell r="M237">
            <v>-784850.42</v>
          </cell>
          <cell r="N237" t="str">
            <v>CIERRE-POZO EXPLORATORIO TANGIBLES</v>
          </cell>
        </row>
        <row r="238">
          <cell r="L238" t="str">
            <v>3071-104 Total-</v>
          </cell>
          <cell r="M238">
            <v>-784850.42</v>
          </cell>
          <cell r="N238">
            <v>0</v>
          </cell>
        </row>
        <row r="239">
          <cell r="L239" t="str">
            <v>3071-501-06</v>
          </cell>
          <cell r="M239">
            <v>664006.9</v>
          </cell>
          <cell r="N239" t="str">
            <v>POZO DESRR INTANG. L&amp;A-LOCACION Y ACCESO (PLANCHADO Y CAMINO</v>
          </cell>
        </row>
        <row r="240">
          <cell r="L240" t="str">
            <v>3071-501-14</v>
          </cell>
          <cell r="M240">
            <v>320125.73</v>
          </cell>
          <cell r="N240" t="str">
            <v>POZO DESRR INTANG. TREPANOS (DIENTES E INSERTOS)</v>
          </cell>
        </row>
        <row r="241">
          <cell r="L241" t="str">
            <v>3071-501-17</v>
          </cell>
          <cell r="M241">
            <v>209583.77</v>
          </cell>
          <cell r="N241" t="str">
            <v>POZO DESRR INTANG. PFW-ENERGIA, COMBUSTIBLE</v>
          </cell>
        </row>
        <row r="242">
          <cell r="L242" t="str">
            <v>3071-501-18</v>
          </cell>
          <cell r="M242">
            <v>5528027.3300000001</v>
          </cell>
          <cell r="N242" t="str">
            <v>POZO DESRR INTANG. RC CONTRACION EQUIPOS DE PERFORACION</v>
          </cell>
        </row>
        <row r="243">
          <cell r="L243" t="str">
            <v>3071-501-29</v>
          </cell>
          <cell r="M243">
            <v>515709.88</v>
          </cell>
          <cell r="N243" t="str">
            <v>POZO DESRR INTANG. RE-ALQUILER DE HERRAMIENTAS Y EQUIPOS</v>
          </cell>
        </row>
        <row r="244">
          <cell r="L244" t="str">
            <v>3071-501-39</v>
          </cell>
          <cell r="M244">
            <v>880989.08</v>
          </cell>
          <cell r="N244" t="str">
            <v>POZO DESRR INTANG. CE-EQUIP Y SERV DE CEMENTACION</v>
          </cell>
        </row>
        <row r="245">
          <cell r="L245" t="str">
            <v>3071-501-45</v>
          </cell>
          <cell r="M245">
            <v>2104549.64</v>
          </cell>
          <cell r="N245" t="str">
            <v>POZO DESRR INTANG. CM-MATERIALES/QUIMICOS Y SERV.  DE LODO</v>
          </cell>
        </row>
        <row r="246">
          <cell r="L246" t="str">
            <v>3071-501-47</v>
          </cell>
          <cell r="M246">
            <v>54614.720000000001</v>
          </cell>
          <cell r="N246" t="str">
            <v>POZO DESRR INTANG. WL-REGISTRO DE EVALUACION (WIRELINE LOGGI</v>
          </cell>
        </row>
        <row r="247">
          <cell r="L247" t="str">
            <v>3071-501-49</v>
          </cell>
          <cell r="M247">
            <v>2105128.91</v>
          </cell>
          <cell r="N247" t="str">
            <v>POZO DESRR INTANG. M&amp;S-OTROS MATERIALES &amp; SUMINISTROS</v>
          </cell>
        </row>
        <row r="248">
          <cell r="L248" t="str">
            <v>3071-501-50</v>
          </cell>
          <cell r="M248">
            <v>1094536.78</v>
          </cell>
          <cell r="N248" t="str">
            <v>POZO DESRR INTANG. WL-REGISTRO DE EVALUACION</v>
          </cell>
        </row>
        <row r="249">
          <cell r="L249" t="str">
            <v>3071-501-52</v>
          </cell>
          <cell r="M249">
            <v>159117.07999999999</v>
          </cell>
          <cell r="N249" t="str">
            <v>POZO DESRR INTANG. ML-REGISTROS DE LODOS (MUD LOGGING)</v>
          </cell>
        </row>
        <row r="250">
          <cell r="L250" t="str">
            <v>3071-501-55</v>
          </cell>
          <cell r="M250">
            <v>723224.35</v>
          </cell>
          <cell r="N250" t="str">
            <v>POZO DESRR INTANG. CC-SERVICIO DE CAÑERIA/TUBERIA</v>
          </cell>
        </row>
        <row r="251">
          <cell r="L251" t="str">
            <v>3071-501-59</v>
          </cell>
          <cell r="M251">
            <v>26969.79</v>
          </cell>
          <cell r="N251" t="str">
            <v>POZO DESRR INTANG CR-TESTIGO CONVENCIONALES/CORONEO</v>
          </cell>
        </row>
        <row r="252">
          <cell r="L252" t="str">
            <v>3071-501-63</v>
          </cell>
          <cell r="M252">
            <v>1491469.13</v>
          </cell>
          <cell r="N252" t="str">
            <v>POZO DESRR INTANG. SERV, DE TERMINACI(N EMPAQUE DE GRAVA, SL</v>
          </cell>
        </row>
        <row r="253">
          <cell r="L253" t="str">
            <v>3071-501-64</v>
          </cell>
          <cell r="M253">
            <v>173220.64</v>
          </cell>
          <cell r="N253" t="str">
            <v>POZO DESRR INTANG. CT-SERV. CON TUBERIA FLEXIBLE (COILED TUB</v>
          </cell>
        </row>
        <row r="254">
          <cell r="L254" t="str">
            <v>3071-501-65</v>
          </cell>
          <cell r="M254">
            <v>78633.649999999994</v>
          </cell>
          <cell r="N254" t="str">
            <v>POZO DESRR INTANG. WT-PRUEBAS DE POZO (WELL TESTING)</v>
          </cell>
        </row>
        <row r="255">
          <cell r="L255" t="str">
            <v>3071-501-70</v>
          </cell>
          <cell r="M255">
            <v>1358463.39</v>
          </cell>
          <cell r="N255" t="str">
            <v>POZO DESRR INTANG. CLT-MANO DE OBRA PROPRIO (OVERHEAD)</v>
          </cell>
        </row>
        <row r="256">
          <cell r="L256" t="str">
            <v>3071-501-71</v>
          </cell>
          <cell r="M256">
            <v>559349.82999999996</v>
          </cell>
          <cell r="N256" t="str">
            <v>POZO DESRR INTANG. CTL-CONSULTORES, MANO DE OBRA CONTRATADA</v>
          </cell>
        </row>
        <row r="257">
          <cell r="L257" t="str">
            <v>3071-501-72</v>
          </cell>
          <cell r="M257">
            <v>4573.28</v>
          </cell>
          <cell r="N257" t="str">
            <v>POZO DESRR INTANG. TRANSPORTE AEREO</v>
          </cell>
        </row>
        <row r="258">
          <cell r="L258" t="str">
            <v>3071-501-73</v>
          </cell>
          <cell r="M258">
            <v>682950.51</v>
          </cell>
          <cell r="N258" t="str">
            <v>POZO DESRR INTANG. TRANSPORTE TERRESTRE</v>
          </cell>
        </row>
        <row r="259">
          <cell r="L259" t="str">
            <v>3071-501-80</v>
          </cell>
          <cell r="M259">
            <v>1294775.23</v>
          </cell>
          <cell r="N259" t="str">
            <v>POZO DESRR INTANG. MEDIO AMBIENTE/SEGURIDAD Y SALUD (EH&amp;S)</v>
          </cell>
        </row>
        <row r="260">
          <cell r="L260" t="str">
            <v>3071-501-81</v>
          </cell>
          <cell r="M260">
            <v>37024.720000000001</v>
          </cell>
          <cell r="N260" t="str">
            <v>POZO DESRR INTANG. COMUNICACION</v>
          </cell>
        </row>
        <row r="261">
          <cell r="L261" t="str">
            <v>3071-501-82</v>
          </cell>
          <cell r="M261">
            <v>14172.76</v>
          </cell>
          <cell r="N261" t="str">
            <v>POZO DESRR INTANG. ENTRENAMIENTO ESPEC. PARA PRY DE POZO</v>
          </cell>
        </row>
        <row r="262">
          <cell r="L262" t="str">
            <v>3071-501-84</v>
          </cell>
          <cell r="M262">
            <v>1265020.79</v>
          </cell>
          <cell r="N262" t="str">
            <v>POZO DESRR INTANG. DD-SERV DE PERFORACION DIRECCIONAL Y REG.</v>
          </cell>
        </row>
        <row r="263">
          <cell r="L263" t="str">
            <v>3071-501-85</v>
          </cell>
          <cell r="M263">
            <v>316917.03999999998</v>
          </cell>
          <cell r="N263" t="str">
            <v>POZO DESRR INTANG. FI-SERVICIO DE PESCA</v>
          </cell>
        </row>
        <row r="264">
          <cell r="L264" t="str">
            <v>3071-501-88</v>
          </cell>
          <cell r="M264">
            <v>116205.75</v>
          </cell>
          <cell r="N264" t="str">
            <v>POZO DESRRLL INTANG. SERV INSTALACION DE  CABEZALES Y ARBOLI</v>
          </cell>
        </row>
        <row r="265">
          <cell r="L265" t="str">
            <v>3071-501-91</v>
          </cell>
          <cell r="M265">
            <v>168255.13</v>
          </cell>
          <cell r="N265" t="str">
            <v>POZO DESRR INTANG. TGI-INSPECCION DE TUBERIA</v>
          </cell>
        </row>
        <row r="266">
          <cell r="L266" t="str">
            <v>3071-501-93</v>
          </cell>
          <cell r="M266">
            <v>2389.7199999999998</v>
          </cell>
          <cell r="N266" t="str">
            <v>POZO DESRR INTANG. - OTROS GASTOS</v>
          </cell>
        </row>
        <row r="267">
          <cell r="L267" t="str">
            <v>3071-501-94</v>
          </cell>
          <cell r="M267">
            <v>1209267.78</v>
          </cell>
          <cell r="N267" t="str">
            <v>POZO DESRR INTANG. ESTUDIOS SISMICOS Y GEOLOGICOS VSP</v>
          </cell>
        </row>
        <row r="268">
          <cell r="L268" t="str">
            <v>3071-501-95</v>
          </cell>
          <cell r="M268">
            <v>2199.63</v>
          </cell>
          <cell r="N268" t="str">
            <v>POZO DESRR INTANG. - INCENTIVOS A CONTRATISTAS</v>
          </cell>
        </row>
        <row r="269">
          <cell r="L269" t="str">
            <v>3071-501-97</v>
          </cell>
          <cell r="M269">
            <v>46259.92</v>
          </cell>
          <cell r="N269" t="str">
            <v>POZO DESRR INTANG. INVERSION SOCIAL</v>
          </cell>
        </row>
        <row r="270">
          <cell r="L270" t="str">
            <v>3071-501-98</v>
          </cell>
          <cell r="M270">
            <v>445284.01</v>
          </cell>
          <cell r="N270" t="str">
            <v>POZO DESRR INTANG. OTROS COSTOS ESTIMADOS (CONTINGENCIAS)</v>
          </cell>
        </row>
        <row r="271">
          <cell r="L271" t="str">
            <v>3071-501 Total-</v>
          </cell>
          <cell r="M271">
            <v>23653016.870000001</v>
          </cell>
          <cell r="N271">
            <v>0</v>
          </cell>
        </row>
        <row r="272">
          <cell r="L272" t="str">
            <v>3071-502-</v>
          </cell>
          <cell r="M272">
            <v>43.8</v>
          </cell>
          <cell r="N272" t="str">
            <v>DO NOT USE</v>
          </cell>
        </row>
        <row r="273">
          <cell r="L273" t="str">
            <v>3071-502-20</v>
          </cell>
          <cell r="M273">
            <v>35122.35</v>
          </cell>
          <cell r="N273" t="str">
            <v>POZO DESRRLLO TANGIBLES TREPANOS (DIAMANTE, PDC, IMPREGNADOS</v>
          </cell>
        </row>
        <row r="274">
          <cell r="L274" t="str">
            <v>3071-502-50</v>
          </cell>
          <cell r="M274">
            <v>1388321.12</v>
          </cell>
          <cell r="N274" t="str">
            <v>POZO DESRRLLO TANGIBLES MAT. TANGIBLES NO CONTROLABLES</v>
          </cell>
        </row>
        <row r="275">
          <cell r="L275" t="str">
            <v>3071-502-63</v>
          </cell>
          <cell r="M275">
            <v>187482.92</v>
          </cell>
          <cell r="N275" t="str">
            <v>POZO DESRRLLO TANGIBLES WH-EQ. DE CABEZALES Y ARBOLITOS</v>
          </cell>
        </row>
        <row r="276">
          <cell r="L276" t="str">
            <v>3071-502-70</v>
          </cell>
          <cell r="M276">
            <v>1225371.72</v>
          </cell>
          <cell r="N276" t="str">
            <v>POZO DESRRLLO TANGIBLES CP-CAÑERIA</v>
          </cell>
        </row>
        <row r="277">
          <cell r="L277" t="str">
            <v>3071-502-81</v>
          </cell>
          <cell r="M277">
            <v>5.7</v>
          </cell>
          <cell r="N277" t="str">
            <v>POZO DE DESRRLLO TANGIBLES OTROS (TUBERIA)</v>
          </cell>
        </row>
        <row r="278">
          <cell r="L278" t="str">
            <v>3071-502 Total-</v>
          </cell>
          <cell r="M278">
            <v>2836347.6100000003</v>
          </cell>
          <cell r="N278">
            <v>0</v>
          </cell>
        </row>
        <row r="279">
          <cell r="L279" t="str">
            <v>3071-503-</v>
          </cell>
          <cell r="M279">
            <v>-22716586.940000001</v>
          </cell>
          <cell r="N279" t="str">
            <v>CIERRE-POZO DE DESARROLLO INTANGIBLES</v>
          </cell>
        </row>
        <row r="280">
          <cell r="L280" t="str">
            <v>3071-503 Total-</v>
          </cell>
          <cell r="M280">
            <v>-22716586.940000001</v>
          </cell>
          <cell r="N280">
            <v>0</v>
          </cell>
        </row>
        <row r="281">
          <cell r="L281" t="str">
            <v>3071-504-</v>
          </cell>
          <cell r="M281">
            <v>-2811207.94</v>
          </cell>
          <cell r="N281" t="str">
            <v>CIERRE-POZO DE DESARROLLO TANGIBLES</v>
          </cell>
        </row>
        <row r="282">
          <cell r="L282" t="str">
            <v>3071-504 Total-</v>
          </cell>
          <cell r="M282">
            <v>-2811207.94</v>
          </cell>
          <cell r="N282">
            <v>0</v>
          </cell>
        </row>
        <row r="283">
          <cell r="L283" t="str">
            <v>3071 Total--</v>
          </cell>
          <cell r="M283">
            <v>71868671.74000001</v>
          </cell>
          <cell r="N283">
            <v>0</v>
          </cell>
        </row>
        <row r="284">
          <cell r="L284" t="str">
            <v>3075-201-</v>
          </cell>
          <cell r="M284">
            <v>15845989.32</v>
          </cell>
          <cell r="N284" t="str">
            <v>TRANSACCIONES DRA CONTINGENTES</v>
          </cell>
        </row>
        <row r="285">
          <cell r="L285" t="str">
            <v>3075-201 Total-</v>
          </cell>
          <cell r="M285">
            <v>15845989.32</v>
          </cell>
          <cell r="N285">
            <v>0</v>
          </cell>
        </row>
        <row r="286">
          <cell r="L286" t="str">
            <v>3075 Total--</v>
          </cell>
          <cell r="M286">
            <v>15845989.32</v>
          </cell>
          <cell r="N286">
            <v>0</v>
          </cell>
        </row>
        <row r="287">
          <cell r="L287" t="str">
            <v>3601-1-</v>
          </cell>
          <cell r="M287">
            <v>-16623312.550000001</v>
          </cell>
          <cell r="N287" t="str">
            <v>PROPIEDADES PROB.-BALANCE 1 DE ENERO</v>
          </cell>
        </row>
        <row r="288">
          <cell r="L288" t="str">
            <v>3601-1 Total-</v>
          </cell>
          <cell r="M288">
            <v>-16623312.550000001</v>
          </cell>
          <cell r="N288">
            <v>0</v>
          </cell>
        </row>
        <row r="289">
          <cell r="L289" t="str">
            <v>3601-2-</v>
          </cell>
          <cell r="M289">
            <v>-1004115</v>
          </cell>
          <cell r="N289" t="str">
            <v>PROPIEDADES PROB.-DEPRECIACION DEL ANO CORRIENTE</v>
          </cell>
        </row>
        <row r="290">
          <cell r="L290" t="str">
            <v>3601-2 Total-</v>
          </cell>
          <cell r="M290">
            <v>-1004115</v>
          </cell>
          <cell r="N290">
            <v>0</v>
          </cell>
        </row>
        <row r="291">
          <cell r="L291" t="str">
            <v>3601-3-</v>
          </cell>
          <cell r="M291">
            <v>325.54000000000002</v>
          </cell>
          <cell r="N291" t="str">
            <v>PROPIEDADES PROB-RETIROS/ABANDONOS DEL ANO CORRIENTE</v>
          </cell>
        </row>
        <row r="292">
          <cell r="L292" t="str">
            <v>3601-3 Total-</v>
          </cell>
          <cell r="M292">
            <v>325.54000000000002</v>
          </cell>
          <cell r="N292">
            <v>0</v>
          </cell>
        </row>
        <row r="293">
          <cell r="L293" t="str">
            <v>3601 Total--</v>
          </cell>
          <cell r="M293">
            <v>-17627102.010000002</v>
          </cell>
          <cell r="N293">
            <v>0</v>
          </cell>
        </row>
        <row r="294">
          <cell r="L294" t="str">
            <v>3603-1-</v>
          </cell>
          <cell r="M294">
            <v>-0.01</v>
          </cell>
          <cell r="N294" t="str">
            <v>GOODWILL-BALANCE 1 DE ENERO</v>
          </cell>
        </row>
        <row r="295">
          <cell r="L295" t="str">
            <v>3603-1 Total-</v>
          </cell>
          <cell r="M295">
            <v>-0.01</v>
          </cell>
          <cell r="N295">
            <v>0</v>
          </cell>
        </row>
        <row r="296">
          <cell r="L296" t="str">
            <v>3603-2-</v>
          </cell>
          <cell r="M296">
            <v>0.01</v>
          </cell>
          <cell r="N296" t="str">
            <v>GOODWILL-DEPRECIACION DEL ANO CORRIENTE</v>
          </cell>
        </row>
        <row r="297">
          <cell r="L297" t="str">
            <v>3603-2 Total-</v>
          </cell>
          <cell r="M297">
            <v>0.01</v>
          </cell>
          <cell r="N297">
            <v>0</v>
          </cell>
        </row>
        <row r="298">
          <cell r="L298" t="str">
            <v>3603 Total--</v>
          </cell>
          <cell r="M298">
            <v>0</v>
          </cell>
          <cell r="N298">
            <v>0</v>
          </cell>
        </row>
        <row r="299">
          <cell r="L299" t="str">
            <v>3615-201-</v>
          </cell>
          <cell r="M299">
            <v>-37770.93</v>
          </cell>
          <cell r="N299" t="str">
            <v>EQUIPO DE LABORATORIO - BALANCE 1 DE ENERO</v>
          </cell>
        </row>
        <row r="300">
          <cell r="L300" t="str">
            <v>3615-201 Total-</v>
          </cell>
          <cell r="M300">
            <v>-37770.93</v>
          </cell>
          <cell r="N300">
            <v>0</v>
          </cell>
        </row>
        <row r="301">
          <cell r="L301" t="str">
            <v>3615-202-</v>
          </cell>
          <cell r="M301">
            <v>-11020.58</v>
          </cell>
          <cell r="N301" t="str">
            <v>EQUIPO DE LABORATORIO - DEPRECIACION DEL ANO CORRIENTE</v>
          </cell>
        </row>
        <row r="302">
          <cell r="L302" t="str">
            <v>3615-202 Total-</v>
          </cell>
          <cell r="M302">
            <v>-11020.58</v>
          </cell>
          <cell r="N302">
            <v>0</v>
          </cell>
        </row>
        <row r="303">
          <cell r="L303" t="str">
            <v>3615 Total--</v>
          </cell>
          <cell r="M303">
            <v>-48791.51</v>
          </cell>
          <cell r="N303">
            <v>0</v>
          </cell>
        </row>
        <row r="304">
          <cell r="L304" t="str">
            <v>3617-1-</v>
          </cell>
          <cell r="M304">
            <v>-19478119.460000001</v>
          </cell>
          <cell r="N304" t="str">
            <v>EQ PROD-DEPREC ACUMULADA BALANCE 1 DE ENERO</v>
          </cell>
        </row>
        <row r="305">
          <cell r="L305" t="str">
            <v>3617-1 Total-</v>
          </cell>
          <cell r="M305">
            <v>-19478119.460000001</v>
          </cell>
          <cell r="N305">
            <v>0</v>
          </cell>
        </row>
        <row r="306">
          <cell r="L306" t="str">
            <v>3617-2-</v>
          </cell>
          <cell r="M306">
            <v>-4258283.8</v>
          </cell>
          <cell r="N306" t="str">
            <v>EQ PROD-DEPRECIACION DEL ANO CORRIENTE</v>
          </cell>
        </row>
        <row r="307">
          <cell r="L307" t="str">
            <v>3617-2 Total-</v>
          </cell>
          <cell r="M307">
            <v>-4258283.8</v>
          </cell>
          <cell r="N307">
            <v>0</v>
          </cell>
        </row>
        <row r="308">
          <cell r="L308" t="str">
            <v>3617-3-</v>
          </cell>
          <cell r="M308">
            <v>1000</v>
          </cell>
          <cell r="N308" t="str">
            <v>EQ PROD-CESACION DE SERVICIOS</v>
          </cell>
        </row>
        <row r="309">
          <cell r="L309" t="str">
            <v>3617-3 Total-</v>
          </cell>
          <cell r="M309">
            <v>1000</v>
          </cell>
          <cell r="N309">
            <v>0</v>
          </cell>
        </row>
        <row r="310">
          <cell r="L310" t="str">
            <v>3617-4-</v>
          </cell>
          <cell r="M310">
            <v>-569</v>
          </cell>
          <cell r="N310" t="str">
            <v>EQ PROD-VALOR DE SALVAMENTO</v>
          </cell>
        </row>
        <row r="311">
          <cell r="L311" t="str">
            <v>3617-4 Total-</v>
          </cell>
          <cell r="M311">
            <v>-569</v>
          </cell>
          <cell r="N311">
            <v>0</v>
          </cell>
        </row>
        <row r="312">
          <cell r="L312" t="str">
            <v>3617 Total--</v>
          </cell>
          <cell r="M312">
            <v>-23735972.260000002</v>
          </cell>
          <cell r="N312">
            <v>0</v>
          </cell>
        </row>
        <row r="313">
          <cell r="L313" t="str">
            <v>3618-1-</v>
          </cell>
          <cell r="M313">
            <v>-15918699.16</v>
          </cell>
          <cell r="N313" t="str">
            <v>EQ PROCESAMIENTO DEPREC.ACUM. BALANCE 1 DE ENERO</v>
          </cell>
        </row>
        <row r="314">
          <cell r="L314" t="str">
            <v>3618-1 Total-</v>
          </cell>
          <cell r="M314">
            <v>-15918699.16</v>
          </cell>
          <cell r="N314">
            <v>0</v>
          </cell>
        </row>
        <row r="315">
          <cell r="L315" t="str">
            <v>3618-2-</v>
          </cell>
          <cell r="M315">
            <v>-2647116.87</v>
          </cell>
          <cell r="N315" t="str">
            <v>EQ PROCESAMIENTO DEPRECIACION DEL ANO CORRIENTE</v>
          </cell>
        </row>
        <row r="316">
          <cell r="L316" t="str">
            <v>3618-2 Total-</v>
          </cell>
          <cell r="M316">
            <v>-2647116.87</v>
          </cell>
          <cell r="N316">
            <v>0</v>
          </cell>
        </row>
        <row r="317">
          <cell r="L317" t="str">
            <v>3618 Total--</v>
          </cell>
          <cell r="M317">
            <v>-18565816.030000001</v>
          </cell>
          <cell r="N317">
            <v>0</v>
          </cell>
        </row>
        <row r="318">
          <cell r="L318" t="str">
            <v>3620-1-</v>
          </cell>
          <cell r="M318">
            <v>-128521.65</v>
          </cell>
          <cell r="N318" t="str">
            <v>MOJORAS BIENES ALQUILADOS AMORTIZ ACUM BALANCE 1 DE ENERO</v>
          </cell>
        </row>
        <row r="319">
          <cell r="L319" t="str">
            <v>3620-1 Total-</v>
          </cell>
          <cell r="M319">
            <v>-128521.65</v>
          </cell>
          <cell r="N319">
            <v>0</v>
          </cell>
        </row>
        <row r="320">
          <cell r="L320" t="str">
            <v>3620-2-</v>
          </cell>
          <cell r="M320">
            <v>-16728.73</v>
          </cell>
          <cell r="N320" t="str">
            <v>MOJORAS BIENES ALQUIL-AMORTIZACION DEL ANO CORRIENTE</v>
          </cell>
        </row>
        <row r="321">
          <cell r="L321" t="str">
            <v>3620-2 Total-</v>
          </cell>
          <cell r="M321">
            <v>-16728.73</v>
          </cell>
          <cell r="N321">
            <v>0</v>
          </cell>
        </row>
        <row r="322">
          <cell r="L322" t="str">
            <v>3620 Total--</v>
          </cell>
          <cell r="M322">
            <v>-145250.38</v>
          </cell>
          <cell r="N322">
            <v>0</v>
          </cell>
        </row>
        <row r="323">
          <cell r="L323" t="str">
            <v>3622-1-</v>
          </cell>
          <cell r="M323">
            <v>-866521.43</v>
          </cell>
          <cell r="N323" t="str">
            <v>EDIFICIO-DEPRECIACION ACUMULADA BALANCE 1 DE ENERO</v>
          </cell>
        </row>
        <row r="324">
          <cell r="L324" t="str">
            <v>3622-1 Total-</v>
          </cell>
          <cell r="M324">
            <v>-866521.43</v>
          </cell>
          <cell r="N324">
            <v>0</v>
          </cell>
        </row>
        <row r="325">
          <cell r="L325" t="str">
            <v>3622-2-</v>
          </cell>
          <cell r="M325">
            <v>-460511.07</v>
          </cell>
          <cell r="N325" t="str">
            <v>EDIFICIO-DEPRECIACION DEL ANO CORRIENTE</v>
          </cell>
        </row>
        <row r="326">
          <cell r="L326" t="str">
            <v>3622-2 Total-</v>
          </cell>
          <cell r="M326">
            <v>-460511.07</v>
          </cell>
          <cell r="N326">
            <v>0</v>
          </cell>
        </row>
        <row r="327">
          <cell r="L327" t="str">
            <v>3622 Total--</v>
          </cell>
          <cell r="M327">
            <v>-1327032.5</v>
          </cell>
          <cell r="N327">
            <v>0</v>
          </cell>
        </row>
        <row r="328">
          <cell r="L328" t="str">
            <v>3624-1-</v>
          </cell>
          <cell r="M328">
            <v>-671307.53</v>
          </cell>
          <cell r="N328" t="str">
            <v>MUEBLES Y ENSERES DEPREC ACUMULADA BALANCE 1 DE ENERO</v>
          </cell>
        </row>
        <row r="329">
          <cell r="L329" t="str">
            <v>3624-1 Total-</v>
          </cell>
          <cell r="M329">
            <v>-671307.53</v>
          </cell>
          <cell r="N329">
            <v>0</v>
          </cell>
        </row>
        <row r="330">
          <cell r="L330" t="str">
            <v>3624-2-</v>
          </cell>
          <cell r="M330">
            <v>-149172.49</v>
          </cell>
          <cell r="N330" t="str">
            <v>MUEBLES Y ENSERES DEPRECIACION DEL ANO CORRIENTE</v>
          </cell>
        </row>
        <row r="331">
          <cell r="L331" t="str">
            <v>3624-2 Total-</v>
          </cell>
          <cell r="M331">
            <v>-149172.49</v>
          </cell>
          <cell r="N331">
            <v>0</v>
          </cell>
        </row>
        <row r="332">
          <cell r="L332" t="str">
            <v>3624-3-</v>
          </cell>
          <cell r="M332">
            <v>21426.58</v>
          </cell>
          <cell r="N332" t="str">
            <v>MUEBLES Y ENSERES CESACION DE SERVICIOS</v>
          </cell>
        </row>
        <row r="333">
          <cell r="L333" t="str">
            <v>3624-3 Total-</v>
          </cell>
          <cell r="M333">
            <v>21426.58</v>
          </cell>
          <cell r="N333">
            <v>0</v>
          </cell>
        </row>
        <row r="334">
          <cell r="L334" t="str">
            <v>3624-4-</v>
          </cell>
          <cell r="M334">
            <v>-11767.46</v>
          </cell>
          <cell r="N334" t="str">
            <v>MUEBLES Y ENSERES VALOR DE SALVAMENTO</v>
          </cell>
        </row>
        <row r="335">
          <cell r="L335" t="str">
            <v>-4 Total-</v>
          </cell>
          <cell r="M335">
            <v>-11767.46</v>
          </cell>
          <cell r="N335">
            <v>0</v>
          </cell>
        </row>
        <row r="336">
          <cell r="L336" t="str">
            <v>3624 Total--</v>
          </cell>
          <cell r="M336">
            <v>-810820.9</v>
          </cell>
          <cell r="N336">
            <v>0</v>
          </cell>
        </row>
        <row r="337">
          <cell r="L337" t="str">
            <v>3625-301-</v>
          </cell>
          <cell r="M337">
            <v>-2726384.64</v>
          </cell>
          <cell r="N337" t="str">
            <v>EQ COMPUTACION-DEPREC ACUMULADABALANCE 1 DE ENERO</v>
          </cell>
        </row>
        <row r="338">
          <cell r="L338" t="str">
            <v>3625-301 Total-</v>
          </cell>
          <cell r="M338">
            <v>-2726384.64</v>
          </cell>
          <cell r="N338">
            <v>0</v>
          </cell>
        </row>
        <row r="339">
          <cell r="L339" t="str">
            <v>3625-302-</v>
          </cell>
          <cell r="M339">
            <v>-257668.54</v>
          </cell>
          <cell r="N339" t="str">
            <v>EQ COMPUTACION-DEPRECIACION DEL ANO CORRIENTE</v>
          </cell>
        </row>
        <row r="340">
          <cell r="L340" t="str">
            <v>3625-302 Total-</v>
          </cell>
          <cell r="M340">
            <v>-257668.54</v>
          </cell>
          <cell r="N340">
            <v>0</v>
          </cell>
        </row>
        <row r="341">
          <cell r="L341" t="str">
            <v>3625-303-</v>
          </cell>
          <cell r="M341">
            <v>1830.47</v>
          </cell>
          <cell r="N341" t="str">
            <v>EQ COMPUTACION-CESACION DE SERVICIOS</v>
          </cell>
        </row>
        <row r="342">
          <cell r="L342" t="str">
            <v>3625-303 Total-</v>
          </cell>
          <cell r="M342">
            <v>1830.47</v>
          </cell>
          <cell r="N342">
            <v>0</v>
          </cell>
        </row>
        <row r="343">
          <cell r="L343" t="str">
            <v>3625-401-</v>
          </cell>
          <cell r="M343">
            <v>-592936.34</v>
          </cell>
          <cell r="N343" t="str">
            <v>EQ TELECOM-DEPREC ACUMULADABALANCE 1 DE ENERO</v>
          </cell>
        </row>
        <row r="344">
          <cell r="L344" t="str">
            <v>3625-401 Total-</v>
          </cell>
          <cell r="M344">
            <v>-592936.34</v>
          </cell>
          <cell r="N344">
            <v>0</v>
          </cell>
        </row>
        <row r="345">
          <cell r="L345" t="str">
            <v>3625-402-</v>
          </cell>
          <cell r="M345">
            <v>-82095.990000000005</v>
          </cell>
          <cell r="N345" t="str">
            <v>EQ TELECOM-DEPRECIACION DEL ANO CORRIENTE</v>
          </cell>
        </row>
        <row r="346">
          <cell r="L346" t="str">
            <v>3625-402 Total-</v>
          </cell>
          <cell r="M346">
            <v>-82095.990000000005</v>
          </cell>
          <cell r="N346">
            <v>0</v>
          </cell>
        </row>
        <row r="347">
          <cell r="L347" t="str">
            <v>3625-403-</v>
          </cell>
          <cell r="M347">
            <v>15358.95</v>
          </cell>
          <cell r="N347" t="str">
            <v>EQ TELECOM-CESACION DE SERVICIOS</v>
          </cell>
        </row>
        <row r="348">
          <cell r="L348" t="str">
            <v>3625-403 Total-</v>
          </cell>
          <cell r="M348">
            <v>15358.95</v>
          </cell>
          <cell r="N348">
            <v>0</v>
          </cell>
        </row>
        <row r="349">
          <cell r="L349" t="str">
            <v>3625-404-</v>
          </cell>
          <cell r="M349">
            <v>-2329.2399999999998</v>
          </cell>
          <cell r="N349" t="str">
            <v>EQ TELECOM-VALOR DE SALVAMENTO</v>
          </cell>
        </row>
        <row r="350">
          <cell r="L350" t="str">
            <v>3625-404 Total-</v>
          </cell>
          <cell r="M350">
            <v>-2329.2399999999998</v>
          </cell>
          <cell r="N350">
            <v>0</v>
          </cell>
        </row>
        <row r="351">
          <cell r="L351" t="str">
            <v>3625 Total--</v>
          </cell>
          <cell r="M351">
            <v>-3644225.33</v>
          </cell>
          <cell r="N351">
            <v>0</v>
          </cell>
        </row>
        <row r="352">
          <cell r="L352" t="str">
            <v>3636-101-</v>
          </cell>
          <cell r="M352">
            <v>-1073910.0900000001</v>
          </cell>
          <cell r="N352" t="str">
            <v>AUTO LIVIANOS-DEPREC ACUMBALANCE 1 DE ENERO</v>
          </cell>
        </row>
        <row r="353">
          <cell r="L353" t="str">
            <v>3636-101 Total-</v>
          </cell>
          <cell r="M353">
            <v>-1073910.0900000001</v>
          </cell>
          <cell r="N353">
            <v>0</v>
          </cell>
        </row>
        <row r="354">
          <cell r="L354" t="str">
            <v>3636-102-</v>
          </cell>
          <cell r="M354">
            <v>-106357.74</v>
          </cell>
          <cell r="N354" t="str">
            <v>AUTO LIVIANOS-DEPRECIA. ANO CORRIENTE</v>
          </cell>
        </row>
        <row r="355">
          <cell r="L355" t="str">
            <v>3636-102 Total-</v>
          </cell>
          <cell r="M355">
            <v>-106357.74</v>
          </cell>
          <cell r="N355">
            <v>0</v>
          </cell>
        </row>
        <row r="356">
          <cell r="L356" t="str">
            <v>3636-103-</v>
          </cell>
          <cell r="M356">
            <v>90731.04</v>
          </cell>
          <cell r="N356" t="str">
            <v>AUTO LIVIANOS-CESACION DE SERVICIOS</v>
          </cell>
        </row>
        <row r="357">
          <cell r="L357" t="str">
            <v>3636-103 Total-</v>
          </cell>
          <cell r="M357">
            <v>90731.04</v>
          </cell>
          <cell r="N357">
            <v>0</v>
          </cell>
        </row>
        <row r="358">
          <cell r="L358" t="str">
            <v>3636-104-</v>
          </cell>
          <cell r="M358">
            <v>-39836.43</v>
          </cell>
          <cell r="N358" t="str">
            <v>AUTO LIVIANOS-VALOR DE SALVAMENTO</v>
          </cell>
        </row>
        <row r="359">
          <cell r="L359" t="str">
            <v>3636-104 Total-</v>
          </cell>
          <cell r="M359">
            <v>-39836.43</v>
          </cell>
          <cell r="N359">
            <v>0</v>
          </cell>
        </row>
        <row r="360">
          <cell r="L360" t="str">
            <v>3636-201-</v>
          </cell>
          <cell r="M360">
            <v>-427179.13</v>
          </cell>
          <cell r="N360" t="str">
            <v>AUTO MEDIANOS-DEPREC ACUMBALANCE 1 DE ENERO</v>
          </cell>
        </row>
        <row r="361">
          <cell r="L361" t="str">
            <v>3636-201 Total-</v>
          </cell>
          <cell r="M361">
            <v>-427179.13</v>
          </cell>
          <cell r="N361">
            <v>0</v>
          </cell>
        </row>
        <row r="362">
          <cell r="L362" t="str">
            <v>3636-202-</v>
          </cell>
          <cell r="M362">
            <v>-139611.04999999999</v>
          </cell>
          <cell r="N362" t="str">
            <v>AUTO MEDIANOS-DEPRECIACION DEL ANO ACTUAL</v>
          </cell>
        </row>
        <row r="363">
          <cell r="L363" t="str">
            <v>3636-202 Total-</v>
          </cell>
          <cell r="M363">
            <v>-139611.04999999999</v>
          </cell>
          <cell r="N363">
            <v>0</v>
          </cell>
        </row>
        <row r="364">
          <cell r="L364" t="str">
            <v>3636-203-</v>
          </cell>
          <cell r="M364">
            <v>115715.49</v>
          </cell>
          <cell r="N364" t="str">
            <v>AUTO MEDIANOS-CESACION DE SERVICIOS</v>
          </cell>
        </row>
        <row r="365">
          <cell r="L365" t="str">
            <v>3636-203 Total-</v>
          </cell>
          <cell r="M365">
            <v>115715.49</v>
          </cell>
          <cell r="N365">
            <v>0</v>
          </cell>
        </row>
        <row r="366">
          <cell r="L366" t="str">
            <v>3636-301-</v>
          </cell>
          <cell r="M366">
            <v>-85026.1</v>
          </cell>
          <cell r="N366" t="str">
            <v>AUTO PESADOS-DEPREC ACUMBALANCE 1 DE ENERO</v>
          </cell>
        </row>
        <row r="367">
          <cell r="L367" t="str">
            <v>3636-301 Total-</v>
          </cell>
          <cell r="M367">
            <v>-85026.1</v>
          </cell>
          <cell r="N367">
            <v>0</v>
          </cell>
        </row>
        <row r="368">
          <cell r="L368" t="str">
            <v>3636-302-</v>
          </cell>
          <cell r="M368">
            <v>-17014.5</v>
          </cell>
          <cell r="N368" t="str">
            <v>AUTO PESADOS-DEPRECIA. ANO CORRIENTE</v>
          </cell>
        </row>
        <row r="369">
          <cell r="L369" t="str">
            <v>3636-302 Total-</v>
          </cell>
          <cell r="M369">
            <v>-17014.5</v>
          </cell>
          <cell r="N369">
            <v>0</v>
          </cell>
        </row>
        <row r="370">
          <cell r="L370" t="str">
            <v>3636 Total--</v>
          </cell>
          <cell r="M370">
            <v>-1682488.5100000002</v>
          </cell>
          <cell r="N370">
            <v>0</v>
          </cell>
        </row>
        <row r="371">
          <cell r="L371" t="str">
            <v>3657-1-</v>
          </cell>
          <cell r="M371">
            <v>-26329.31</v>
          </cell>
          <cell r="N371" t="str">
            <v>BIENES ARRENDADOS - DEPRECIACION GESTIONES ANTERIORES</v>
          </cell>
        </row>
        <row r="372">
          <cell r="L372" t="str">
            <v>3657-1 Total-</v>
          </cell>
          <cell r="M372">
            <v>-26329.31</v>
          </cell>
          <cell r="N372">
            <v>0</v>
          </cell>
        </row>
        <row r="373">
          <cell r="L373" t="str">
            <v>3657-2-</v>
          </cell>
          <cell r="M373">
            <v>-341501.12</v>
          </cell>
          <cell r="N373" t="str">
            <v>BIENES ARRENDADOS - DEPRECIACION AÑO CORRIENTES</v>
          </cell>
        </row>
        <row r="374">
          <cell r="L374" t="str">
            <v>3657-2 Total-</v>
          </cell>
          <cell r="M374">
            <v>-341501.12</v>
          </cell>
          <cell r="N374">
            <v>0</v>
          </cell>
        </row>
        <row r="375">
          <cell r="L375" t="str">
            <v>3657 Total--</v>
          </cell>
          <cell r="M375">
            <v>-367830.43</v>
          </cell>
          <cell r="N375">
            <v>0</v>
          </cell>
        </row>
        <row r="376">
          <cell r="L376" t="str">
            <v>3664-201-</v>
          </cell>
          <cell r="M376">
            <v>-1000840.54</v>
          </cell>
          <cell r="N376" t="str">
            <v>POZO INYECCION CAP-DEPRECIACION BALAN ACUM 1 DE AÑO</v>
          </cell>
        </row>
        <row r="377">
          <cell r="L377" t="str">
            <v>3664-201 Total-</v>
          </cell>
          <cell r="M377">
            <v>-1000840.54</v>
          </cell>
          <cell r="N377">
            <v>0</v>
          </cell>
        </row>
        <row r="378">
          <cell r="L378" t="str">
            <v>3664-202-</v>
          </cell>
          <cell r="M378">
            <v>-144302.45000000001</v>
          </cell>
          <cell r="N378" t="str">
            <v>POZO INYECCION CAP-DEPRECIACION DEL ANO ACTUAL</v>
          </cell>
        </row>
        <row r="379">
          <cell r="L379" t="str">
            <v>3664-202 Total-</v>
          </cell>
          <cell r="M379">
            <v>-144302.45000000001</v>
          </cell>
          <cell r="N379">
            <v>0</v>
          </cell>
        </row>
        <row r="380">
          <cell r="L380" t="str">
            <v>3664-301-</v>
          </cell>
          <cell r="M380">
            <v>-57905412.969999999</v>
          </cell>
          <cell r="N380" t="str">
            <v>POZO DESRRLLO CAP-DEPREC ACUM BALANCE 1 DE ENERO</v>
          </cell>
        </row>
        <row r="381">
          <cell r="L381" t="str">
            <v>3664-301 Total-</v>
          </cell>
          <cell r="M381">
            <v>-57905412.969999999</v>
          </cell>
          <cell r="N381">
            <v>0</v>
          </cell>
        </row>
        <row r="382">
          <cell r="L382" t="str">
            <v>3664-302-</v>
          </cell>
          <cell r="M382">
            <v>-13991719.939999999</v>
          </cell>
          <cell r="N382" t="str">
            <v>POZO DESRRLLO CAP-DEPRECIACION DEL ANO ACTUAL</v>
          </cell>
        </row>
        <row r="383">
          <cell r="L383" t="str">
            <v>3664-302 Total-</v>
          </cell>
          <cell r="M383">
            <v>-13991719.939999999</v>
          </cell>
          <cell r="N383">
            <v>0</v>
          </cell>
        </row>
        <row r="384">
          <cell r="L384" t="str">
            <v>3664 Total--</v>
          </cell>
          <cell r="M384">
            <v>-73042275.900000006</v>
          </cell>
          <cell r="N384">
            <v>0</v>
          </cell>
        </row>
        <row r="385">
          <cell r="L385" t="str">
            <v>3669-201-</v>
          </cell>
          <cell r="M385">
            <v>-873314.21</v>
          </cell>
          <cell r="N385" t="str">
            <v>LINEA DE RECOLECCI(N DEPREC.ACUM.BAL.1RO.ENERO</v>
          </cell>
        </row>
        <row r="386">
          <cell r="L386" t="str">
            <v>3669-201 Total-</v>
          </cell>
          <cell r="M386">
            <v>-873314.21</v>
          </cell>
          <cell r="N386">
            <v>0</v>
          </cell>
        </row>
        <row r="387">
          <cell r="L387" t="str">
            <v>3669-202-</v>
          </cell>
          <cell r="M387">
            <v>-351912.46</v>
          </cell>
          <cell r="N387" t="str">
            <v>LINEA DE RECOLECCI(N DEPRECIACION AÑO CORRIENTE</v>
          </cell>
        </row>
        <row r="388">
          <cell r="L388" t="str">
            <v>3669-202 Total-</v>
          </cell>
          <cell r="M388">
            <v>-351912.46</v>
          </cell>
          <cell r="N388">
            <v>0</v>
          </cell>
        </row>
        <row r="389">
          <cell r="L389" t="str">
            <v>3669 Total--</v>
          </cell>
          <cell r="M389">
            <v>-1225226.67</v>
          </cell>
          <cell r="N389">
            <v>0</v>
          </cell>
        </row>
        <row r="390">
          <cell r="L390" t="str">
            <v>3675-275-</v>
          </cell>
          <cell r="M390">
            <v>-6331440.6100000003</v>
          </cell>
          <cell r="N390" t="str">
            <v>RESERVA PARA DESMANTELAMIENTO, RESTAURACION Y ABANDONO</v>
          </cell>
        </row>
        <row r="391">
          <cell r="L391" t="str">
            <v>3675-275 Total-</v>
          </cell>
          <cell r="M391">
            <v>-6331440.6100000003</v>
          </cell>
          <cell r="N391">
            <v>0</v>
          </cell>
        </row>
        <row r="392">
          <cell r="L392" t="str">
            <v>3675 Total--</v>
          </cell>
          <cell r="M392">
            <v>-6331440.6100000003</v>
          </cell>
          <cell r="N392">
            <v>0</v>
          </cell>
        </row>
        <row r="393">
          <cell r="L393" t="str">
            <v>5005-0-</v>
          </cell>
          <cell r="M393">
            <v>-1295666.6599999999</v>
          </cell>
          <cell r="N393" t="str">
            <v>ARRENDAMIENTO POR PAGAR A CORTO PLAZO</v>
          </cell>
        </row>
        <row r="394">
          <cell r="L394" t="str">
            <v>5005-0-00</v>
          </cell>
          <cell r="M394">
            <v>0</v>
          </cell>
          <cell r="N394" t="str">
            <v>ARRENDAMIENTO POR PAGAR A CORTO PLAZO</v>
          </cell>
        </row>
        <row r="395">
          <cell r="L395" t="str">
            <v>5005-0 Total-</v>
          </cell>
          <cell r="M395">
            <v>-1295666.6599999999</v>
          </cell>
          <cell r="N395">
            <v>0</v>
          </cell>
        </row>
        <row r="396">
          <cell r="L396" t="str">
            <v>5005 Total--</v>
          </cell>
          <cell r="M396">
            <v>-1295666.6599999999</v>
          </cell>
          <cell r="N396">
            <v>0</v>
          </cell>
        </row>
        <row r="397">
          <cell r="L397" t="str">
            <v>5010-10-</v>
          </cell>
          <cell r="M397">
            <v>0</v>
          </cell>
          <cell r="N397" t="str">
            <v>SALDO ACTUAL DEBITO LARGO PLAZO</v>
          </cell>
        </row>
        <row r="398">
          <cell r="L398" t="str">
            <v>5010-10 Total-</v>
          </cell>
          <cell r="M398">
            <v>0</v>
          </cell>
          <cell r="N398">
            <v>0</v>
          </cell>
        </row>
        <row r="399">
          <cell r="L399" t="str">
            <v>5010 Total--</v>
          </cell>
          <cell r="M399">
            <v>0</v>
          </cell>
          <cell r="N399">
            <v>0</v>
          </cell>
        </row>
        <row r="400">
          <cell r="L400" t="str">
            <v>5020-0-01</v>
          </cell>
          <cell r="M400">
            <v>-10000000</v>
          </cell>
          <cell r="N400" t="str">
            <v>PORCION CORRIENTE DEUDA A LARGO PLAZO</v>
          </cell>
        </row>
        <row r="401">
          <cell r="L401" t="str">
            <v>5020-0 Total-</v>
          </cell>
          <cell r="M401">
            <v>-10000000</v>
          </cell>
          <cell r="N401">
            <v>0</v>
          </cell>
        </row>
        <row r="402">
          <cell r="L402" t="str">
            <v>5020 Total--</v>
          </cell>
          <cell r="M402">
            <v>-10000000</v>
          </cell>
          <cell r="N402">
            <v>0</v>
          </cell>
        </row>
        <row r="403">
          <cell r="L403" t="str">
            <v>5110-10-</v>
          </cell>
          <cell r="M403">
            <v>-300170.78999999998</v>
          </cell>
          <cell r="N403" t="str">
            <v>CTAS X PAGAR-COMERCIALES</v>
          </cell>
        </row>
        <row r="404">
          <cell r="L404" t="str">
            <v>5110-10 Total-</v>
          </cell>
          <cell r="M404">
            <v>-300170.78999999998</v>
          </cell>
          <cell r="N404">
            <v>0</v>
          </cell>
        </row>
        <row r="405">
          <cell r="L405" t="str">
            <v>5110-25-</v>
          </cell>
          <cell r="M405">
            <v>-497655.09</v>
          </cell>
          <cell r="N405" t="str">
            <v>CTAS. POR PAGA INT. NO OPERATI.</v>
          </cell>
        </row>
        <row r="406">
          <cell r="L406" t="str">
            <v>5110-25 Total-</v>
          </cell>
          <cell r="M406">
            <v>-497655.09</v>
          </cell>
          <cell r="N406">
            <v>0</v>
          </cell>
        </row>
        <row r="407">
          <cell r="L407" t="str">
            <v>5110-30-04</v>
          </cell>
          <cell r="M407">
            <v>-5180.95</v>
          </cell>
          <cell r="N407" t="str">
            <v>FOND EN DESCUB CITIBANK DELAWARE DOLARES</v>
          </cell>
        </row>
        <row r="408">
          <cell r="L408" t="str">
            <v>5110-30-06</v>
          </cell>
          <cell r="M408">
            <v>0</v>
          </cell>
          <cell r="N408" t="str">
            <v>FOND EN DESCUB BANCO SANTA CRUZ BOLIVIANOS</v>
          </cell>
        </row>
        <row r="409">
          <cell r="L409" t="str">
            <v>5110-30 Total-</v>
          </cell>
          <cell r="M409">
            <v>-5180.95</v>
          </cell>
          <cell r="N409">
            <v>0</v>
          </cell>
        </row>
        <row r="410">
          <cell r="L410" t="str">
            <v>5110-55-PR</v>
          </cell>
          <cell r="M410">
            <v>-6148665.2999999998</v>
          </cell>
          <cell r="N410" t="str">
            <v>FACTURAS POR PAGAR</v>
          </cell>
        </row>
        <row r="411">
          <cell r="L411" t="str">
            <v>5110-55-01</v>
          </cell>
          <cell r="M411">
            <v>-9555118.8000000007</v>
          </cell>
          <cell r="N411" t="str">
            <v>PASIVOS ESTIMADOS</v>
          </cell>
        </row>
        <row r="412">
          <cell r="L412" t="str">
            <v>5110-55-02</v>
          </cell>
          <cell r="M412">
            <v>-491275.09</v>
          </cell>
          <cell r="N412" t="str">
            <v>CUENTAS X PAGAR - MISELANEAS</v>
          </cell>
        </row>
        <row r="413">
          <cell r="L413" t="str">
            <v>5110-55-04</v>
          </cell>
          <cell r="M413">
            <v>-1736601.81</v>
          </cell>
          <cell r="N413" t="str">
            <v>IVA DEBITO FISCAL 13%</v>
          </cell>
        </row>
        <row r="414">
          <cell r="L414" t="str">
            <v>5110-55-05</v>
          </cell>
          <cell r="M414">
            <v>-3698.87</v>
          </cell>
          <cell r="N414" t="str">
            <v>IT X PAGAR (3%)</v>
          </cell>
        </row>
        <row r="415">
          <cell r="L415" t="str">
            <v>5110-55-92</v>
          </cell>
          <cell r="M415">
            <v>42330.22</v>
          </cell>
          <cell r="N415" t="str">
            <v>CARGO A SOCIOS</v>
          </cell>
        </row>
        <row r="416">
          <cell r="L416" t="str">
            <v>5110-55 Total-</v>
          </cell>
          <cell r="M416">
            <v>-17893029.650000002</v>
          </cell>
          <cell r="N416">
            <v>0</v>
          </cell>
        </row>
        <row r="417">
          <cell r="L417" t="str">
            <v>5110 Total--</v>
          </cell>
          <cell r="M417">
            <v>-18696036.48</v>
          </cell>
          <cell r="N417">
            <v>0</v>
          </cell>
        </row>
        <row r="418">
          <cell r="L418" t="str">
            <v>5130-10-</v>
          </cell>
          <cell r="M418">
            <v>0</v>
          </cell>
          <cell r="N418" t="str">
            <v>SUELDOS Y SALARIOS ACUMULADOS</v>
          </cell>
        </row>
        <row r="419">
          <cell r="L419" t="str">
            <v>5130-10-01</v>
          </cell>
          <cell r="M419">
            <v>-362374.76</v>
          </cell>
          <cell r="N419" t="str">
            <v>AGUINALDOS ACUMULADOS - NTLS</v>
          </cell>
        </row>
        <row r="420">
          <cell r="L420" t="str">
            <v>5130-10-03</v>
          </cell>
          <cell r="M420">
            <v>-651924.84</v>
          </cell>
          <cell r="N420" t="str">
            <v>BONO DE PRODUCCION ACUMULADOS NACIONALES</v>
          </cell>
        </row>
        <row r="421">
          <cell r="L421" t="str">
            <v>5130-10-04</v>
          </cell>
          <cell r="M421">
            <v>-292646.95</v>
          </cell>
          <cell r="N421" t="str">
            <v>PRIMA NACIONALES</v>
          </cell>
        </row>
        <row r="422">
          <cell r="L422" t="str">
            <v>5130-10 Total-</v>
          </cell>
          <cell r="M422">
            <v>-1306946.55</v>
          </cell>
          <cell r="N422">
            <v>0</v>
          </cell>
        </row>
        <row r="423">
          <cell r="L423" t="str">
            <v>5130-20-97</v>
          </cell>
          <cell r="M423">
            <v>-31389.01</v>
          </cell>
          <cell r="N423" t="str">
            <v>VACACIONES POR PAGAR</v>
          </cell>
        </row>
        <row r="424">
          <cell r="L424" t="str">
            <v>5130-20 Total-</v>
          </cell>
          <cell r="M424">
            <v>-31389.01</v>
          </cell>
          <cell r="N424">
            <v>0</v>
          </cell>
        </row>
        <row r="425">
          <cell r="L425" t="str">
            <v>5130-40-01</v>
          </cell>
          <cell r="M425">
            <v>-45714.29</v>
          </cell>
          <cell r="N425" t="str">
            <v>INTERESES POR PAGAR</v>
          </cell>
        </row>
        <row r="426">
          <cell r="L426" t="str">
            <v>5130-40 Total-</v>
          </cell>
          <cell r="M426">
            <v>-45714.29</v>
          </cell>
          <cell r="N426">
            <v>0</v>
          </cell>
        </row>
        <row r="427">
          <cell r="L427" t="str">
            <v>5130-50-</v>
          </cell>
          <cell r="M427">
            <v>-1869096.23</v>
          </cell>
          <cell r="N427" t="str">
            <v>REGALIAS ACUMULADAS POR PAGAR</v>
          </cell>
        </row>
        <row r="428">
          <cell r="L428" t="str">
            <v>5130-50 Total-</v>
          </cell>
          <cell r="M428">
            <v>-1869096.23</v>
          </cell>
          <cell r="N428">
            <v>0</v>
          </cell>
        </row>
        <row r="429">
          <cell r="L429" t="str">
            <v>5130 Total--</v>
          </cell>
          <cell r="M429">
            <v>-3253146.08</v>
          </cell>
          <cell r="N429">
            <v>0</v>
          </cell>
        </row>
        <row r="430">
          <cell r="L430" t="str">
            <v>5150-1-</v>
          </cell>
          <cell r="M430">
            <v>-256370.35</v>
          </cell>
          <cell r="N430" t="str">
            <v>COSTOS MEDIOAMBIENTE - ACUMULADOS</v>
          </cell>
        </row>
        <row r="431">
          <cell r="L431" t="str">
            <v>-1 Total-</v>
          </cell>
          <cell r="M431">
            <v>-256370.35</v>
          </cell>
          <cell r="N431">
            <v>0</v>
          </cell>
        </row>
        <row r="432">
          <cell r="L432" t="str">
            <v>5150 Total--</v>
          </cell>
          <cell r="M432">
            <v>-256370.35</v>
          </cell>
          <cell r="N432">
            <v>0</v>
          </cell>
        </row>
        <row r="433">
          <cell r="L433" t="str">
            <v>5300-32-04</v>
          </cell>
          <cell r="M433">
            <v>-14309.66</v>
          </cell>
          <cell r="N433" t="str">
            <v>RC-IVA - EMPLEADOS</v>
          </cell>
        </row>
        <row r="434">
          <cell r="L434" t="str">
            <v>5300-32-07</v>
          </cell>
          <cell r="M434">
            <v>-54616.160000000003</v>
          </cell>
          <cell r="N434" t="str">
            <v>AFP-ADMIN FONDO PENSION EMPLEADOS</v>
          </cell>
        </row>
        <row r="435">
          <cell r="L435" t="str">
            <v>5300-32 Total-</v>
          </cell>
          <cell r="M435">
            <v>-68925.820000000007</v>
          </cell>
          <cell r="N435">
            <v>0</v>
          </cell>
        </row>
        <row r="436">
          <cell r="L436" t="str">
            <v>5300-37-03</v>
          </cell>
          <cell r="M436">
            <v>-9620.7800000000007</v>
          </cell>
          <cell r="N436" t="str">
            <v>FONVIS - PATRONAL</v>
          </cell>
        </row>
        <row r="437">
          <cell r="L437" t="str">
            <v>5300-37-05</v>
          </cell>
          <cell r="M437">
            <v>-57060.45</v>
          </cell>
          <cell r="N437" t="str">
            <v>CAJA PETROLERA - PATRONAL</v>
          </cell>
        </row>
        <row r="438">
          <cell r="L438" t="str">
            <v>5300-37-07</v>
          </cell>
          <cell r="M438">
            <v>-8225.75</v>
          </cell>
          <cell r="N438" t="str">
            <v>AFP-ADMIN FONDO PENSION PATRONAL</v>
          </cell>
        </row>
        <row r="439">
          <cell r="L439" t="str">
            <v>5300-37-10</v>
          </cell>
          <cell r="M439">
            <v>0</v>
          </cell>
          <cell r="N439" t="str">
            <v>IUE 5% - COMPRAS DE BIENES</v>
          </cell>
        </row>
        <row r="440">
          <cell r="L440" t="str">
            <v>5300-37-15</v>
          </cell>
          <cell r="M440">
            <v>-1950.72</v>
          </cell>
          <cell r="N440" t="str">
            <v>RC-IVA 13% PERSONAS NATURALES</v>
          </cell>
        </row>
        <row r="441">
          <cell r="L441" t="str">
            <v>5300-37-20</v>
          </cell>
          <cell r="M441">
            <v>-625.46</v>
          </cell>
          <cell r="N441" t="str">
            <v>IT 3% - IMPUESTO DE TRANSACCIONES</v>
          </cell>
        </row>
        <row r="442">
          <cell r="L442" t="str">
            <v>5300-37-30</v>
          </cell>
          <cell r="M442">
            <v>-261.07</v>
          </cell>
          <cell r="N442" t="str">
            <v>IUE 12.5% PROFESIONALES/LIBERALES U OFICIOS</v>
          </cell>
        </row>
        <row r="443">
          <cell r="L443" t="str">
            <v>5300-37-33</v>
          </cell>
          <cell r="M443">
            <v>-27812.959999999999</v>
          </cell>
          <cell r="N443" t="str">
            <v>IUE 12.5% EMP. EXTRANJERA-REMESAS AL EXTERIOR</v>
          </cell>
        </row>
        <row r="444">
          <cell r="L444" t="str">
            <v>5300-37-34</v>
          </cell>
          <cell r="M444">
            <v>-129</v>
          </cell>
          <cell r="N444" t="str">
            <v>IUE 2.5 % ACTIVIDADES PARCIALMENTE REALIZADAS EN EL PAIS</v>
          </cell>
        </row>
        <row r="445">
          <cell r="L445" t="str">
            <v>5300-37-92</v>
          </cell>
          <cell r="M445">
            <v>11228.33</v>
          </cell>
          <cell r="N445" t="str">
            <v>CARGOS A SOCIOS</v>
          </cell>
        </row>
        <row r="446">
          <cell r="L446" t="str">
            <v>5300-37 Total-</v>
          </cell>
          <cell r="M446">
            <v>-94457.86</v>
          </cell>
          <cell r="N446">
            <v>0</v>
          </cell>
        </row>
        <row r="447">
          <cell r="L447" t="str">
            <v>5300 Total--</v>
          </cell>
          <cell r="M447">
            <v>-163383.67999999999</v>
          </cell>
          <cell r="N447">
            <v>0</v>
          </cell>
        </row>
        <row r="448">
          <cell r="L448" t="str">
            <v>5402-0-</v>
          </cell>
          <cell r="M448">
            <v>-11563.68</v>
          </cell>
          <cell r="N448" t="str">
            <v>DIVIDENDOS POR PAGAR</v>
          </cell>
        </row>
        <row r="449">
          <cell r="L449" t="str">
            <v>5402-0 Total-</v>
          </cell>
          <cell r="M449">
            <v>-11563.68</v>
          </cell>
          <cell r="N449">
            <v>0</v>
          </cell>
        </row>
        <row r="450">
          <cell r="L450" t="str">
            <v>5402-1-</v>
          </cell>
          <cell r="M450">
            <v>-16516.95</v>
          </cell>
          <cell r="N450" t="str">
            <v>DIVIDENDOS GESTION 1999</v>
          </cell>
        </row>
        <row r="451">
          <cell r="L451" t="str">
            <v>5402-1 Total-</v>
          </cell>
          <cell r="M451">
            <v>-16516.95</v>
          </cell>
          <cell r="N451">
            <v>0</v>
          </cell>
        </row>
        <row r="452">
          <cell r="L452" t="str">
            <v>5402-2-</v>
          </cell>
          <cell r="M452">
            <v>-26016.12</v>
          </cell>
          <cell r="N452" t="str">
            <v>DIVIDENDOS GESTION 2000</v>
          </cell>
        </row>
        <row r="453">
          <cell r="L453" t="str">
            <v>5402-2 Total-</v>
          </cell>
          <cell r="M453">
            <v>-26016.12</v>
          </cell>
          <cell r="N453">
            <v>0</v>
          </cell>
        </row>
        <row r="454">
          <cell r="L454" t="str">
            <v>5402-3-</v>
          </cell>
          <cell r="M454">
            <v>-50143.59</v>
          </cell>
          <cell r="N454" t="str">
            <v>DIVIDENDOS GESTION 2001</v>
          </cell>
        </row>
        <row r="455">
          <cell r="L455" t="str">
            <v>5402-3 Total-</v>
          </cell>
          <cell r="M455">
            <v>-50143.59</v>
          </cell>
          <cell r="N455">
            <v>0</v>
          </cell>
        </row>
        <row r="456">
          <cell r="L456" t="str">
            <v>5402 Total--</v>
          </cell>
          <cell r="M456">
            <v>-104240.34</v>
          </cell>
          <cell r="N456">
            <v>0</v>
          </cell>
        </row>
        <row r="457">
          <cell r="L457" t="str">
            <v>6602-0-</v>
          </cell>
          <cell r="M457">
            <v>0</v>
          </cell>
          <cell r="N457" t="str">
            <v>DEBITOS A LARGO PLAZO - BANCOS</v>
          </cell>
        </row>
        <row r="458">
          <cell r="L458" t="str">
            <v>6602-0 Total-</v>
          </cell>
          <cell r="M458">
            <v>0</v>
          </cell>
          <cell r="N458">
            <v>0</v>
          </cell>
        </row>
        <row r="459">
          <cell r="L459" t="str">
            <v>6602 Total--</v>
          </cell>
          <cell r="M459">
            <v>0</v>
          </cell>
          <cell r="N459">
            <v>0</v>
          </cell>
        </row>
        <row r="460">
          <cell r="L460" t="str">
            <v>6615-3-</v>
          </cell>
          <cell r="M460">
            <v>-73332656.469999999</v>
          </cell>
          <cell r="N460" t="str">
            <v>CRD/DIF/IMP/EXT/IMP/S/FINANZAS</v>
          </cell>
        </row>
        <row r="461">
          <cell r="L461" t="str">
            <v>6615-3 Total-</v>
          </cell>
          <cell r="M461">
            <v>-73332656.469999999</v>
          </cell>
          <cell r="N461">
            <v>0</v>
          </cell>
        </row>
        <row r="462">
          <cell r="L462" t="str">
            <v>6615 Total--</v>
          </cell>
          <cell r="M462">
            <v>-73332656.469999999</v>
          </cell>
          <cell r="N462">
            <v>0</v>
          </cell>
        </row>
        <row r="463">
          <cell r="L463" t="str">
            <v>6800-10-</v>
          </cell>
          <cell r="M463">
            <v>-121421.57</v>
          </cell>
          <cell r="N463" t="str">
            <v>VENTAS DE GAS - TOMADO O PAGADO (TAKE OR PAY)</v>
          </cell>
        </row>
        <row r="464">
          <cell r="L464" t="str">
            <v>6800-10 Total-</v>
          </cell>
          <cell r="M464">
            <v>-121421.57</v>
          </cell>
          <cell r="N464">
            <v>0</v>
          </cell>
        </row>
        <row r="465">
          <cell r="L465" t="str">
            <v>6800-45-</v>
          </cell>
          <cell r="M465">
            <v>-15845989.32</v>
          </cell>
          <cell r="N465" t="str">
            <v>PASIVO DRA (DESMANTELAMIENTO, RESTAURACION, ABANDONO)</v>
          </cell>
        </row>
        <row r="466">
          <cell r="L466" t="str">
            <v>6800-45 Total-</v>
          </cell>
          <cell r="M466">
            <v>-15845989.32</v>
          </cell>
          <cell r="N466">
            <v>0</v>
          </cell>
        </row>
        <row r="467">
          <cell r="L467" t="str">
            <v>6800-50-</v>
          </cell>
          <cell r="M467">
            <v>-4078762.57</v>
          </cell>
          <cell r="N467" t="str">
            <v>INDEMNIZACION ACUMULADO LP</v>
          </cell>
        </row>
        <row r="468">
          <cell r="L468" t="str">
            <v>6800-50 Total-</v>
          </cell>
          <cell r="M468">
            <v>-4078762.57</v>
          </cell>
          <cell r="N468">
            <v>0</v>
          </cell>
        </row>
        <row r="469">
          <cell r="L469" t="str">
            <v>6800-60-</v>
          </cell>
          <cell r="M469">
            <v>-370284.7</v>
          </cell>
          <cell r="N469" t="str">
            <v>CREDITOS DIFERIDOS MISCELANEOS</v>
          </cell>
        </row>
        <row r="470">
          <cell r="L470" t="str">
            <v>6800-60-01</v>
          </cell>
          <cell r="M470">
            <v>350277</v>
          </cell>
          <cell r="N470" t="str">
            <v>CREDITOS DIFERIDOS MISCELANEOS CONTRA CUENTA</v>
          </cell>
        </row>
        <row r="471">
          <cell r="L471" t="str">
            <v>6800-60 Total-</v>
          </cell>
          <cell r="M471">
            <v>-20007.700000000012</v>
          </cell>
          <cell r="N471">
            <v>0</v>
          </cell>
        </row>
        <row r="472">
          <cell r="L472" t="str">
            <v>6800 Total--</v>
          </cell>
          <cell r="M472">
            <v>-20066181.16</v>
          </cell>
          <cell r="N472">
            <v>0</v>
          </cell>
        </row>
        <row r="473">
          <cell r="L473" t="str">
            <v>6850-1-</v>
          </cell>
          <cell r="M473">
            <v>-1620139</v>
          </cell>
          <cell r="N473" t="str">
            <v>COSTOS MEDIOAMBIENTE - ACUMULADOS - LARGO PLAZO</v>
          </cell>
        </row>
        <row r="474">
          <cell r="L474" t="str">
            <v>6850-1 Total-</v>
          </cell>
          <cell r="M474">
            <v>-1620139</v>
          </cell>
          <cell r="N474">
            <v>0</v>
          </cell>
        </row>
        <row r="475">
          <cell r="L475" t="str">
            <v>6850 Total--</v>
          </cell>
          <cell r="M475">
            <v>-1620139</v>
          </cell>
          <cell r="N475">
            <v>0</v>
          </cell>
        </row>
        <row r="476">
          <cell r="L476" t="str">
            <v>6900-0-00</v>
          </cell>
          <cell r="M476">
            <v>-4033832.21</v>
          </cell>
          <cell r="N476" t="str">
            <v>ARRENDAMIENTO POR PAGAR A LARGO PLAZO</v>
          </cell>
        </row>
        <row r="477">
          <cell r="L477" t="str">
            <v>6900-0 Total-</v>
          </cell>
          <cell r="M477">
            <v>-4033832.21</v>
          </cell>
          <cell r="N477">
            <v>0</v>
          </cell>
        </row>
        <row r="478">
          <cell r="L478" t="str">
            <v>6900 Total--</v>
          </cell>
          <cell r="M478">
            <v>-4033832.21</v>
          </cell>
          <cell r="N478">
            <v>0</v>
          </cell>
        </row>
        <row r="479">
          <cell r="L479" t="str">
            <v>6925-1-01</v>
          </cell>
          <cell r="M479">
            <v>1600000</v>
          </cell>
          <cell r="N479" t="str">
            <v>CTA.DE ORDEN DEUDORA, DEPOSITO EN GARANTIA POR DEVOLVER</v>
          </cell>
        </row>
        <row r="480">
          <cell r="L480" t="str">
            <v>6925-1-02</v>
          </cell>
          <cell r="M480">
            <v>-1600000</v>
          </cell>
          <cell r="N480" t="str">
            <v>CTA.DE ORDEN ACREEDORA, DEPOSITO EN GARANTIA POR DEVOLVER</v>
          </cell>
        </row>
        <row r="481">
          <cell r="L481" t="str">
            <v>6925-1 Total-</v>
          </cell>
          <cell r="M481">
            <v>0</v>
          </cell>
          <cell r="N481">
            <v>0</v>
          </cell>
        </row>
        <row r="482">
          <cell r="L482" t="str">
            <v>6925 Total--</v>
          </cell>
          <cell r="M482">
            <v>0</v>
          </cell>
          <cell r="N482">
            <v>0</v>
          </cell>
        </row>
        <row r="483">
          <cell r="L483" t="str">
            <v>7100-10-</v>
          </cell>
          <cell r="M483">
            <v>-156304077.67000002</v>
          </cell>
          <cell r="N483" t="str">
            <v>CAPITAL ACCIONARIO FONDO DE RETIRO</v>
          </cell>
        </row>
        <row r="484">
          <cell r="L484" t="str">
            <v>7100-10-01</v>
          </cell>
          <cell r="M484">
            <v>-154208045.98000002</v>
          </cell>
          <cell r="N484" t="str">
            <v>CAPITAL ACCIONARIO AMOCO BOL OIL &amp; GAS A.B.</v>
          </cell>
        </row>
        <row r="485">
          <cell r="L485" t="str">
            <v>7100-10 Total-</v>
          </cell>
          <cell r="M485">
            <v>-310512123.65000004</v>
          </cell>
          <cell r="N485">
            <v>0</v>
          </cell>
        </row>
        <row r="486">
          <cell r="L486" t="str">
            <v>7100-20-</v>
          </cell>
          <cell r="M486">
            <v>-303731756.00999999</v>
          </cell>
          <cell r="N486" t="str">
            <v>PAGO ADIC-ACCIONES ORDINARIAS</v>
          </cell>
        </row>
        <row r="487">
          <cell r="L487" t="str">
            <v>7100-20 Total-</v>
          </cell>
          <cell r="M487">
            <v>-303731756.00999999</v>
          </cell>
          <cell r="N487">
            <v>0</v>
          </cell>
        </row>
        <row r="488">
          <cell r="L488" t="str">
            <v>7100-30-</v>
          </cell>
          <cell r="M488">
            <v>-5971328.6699999999</v>
          </cell>
          <cell r="N488" t="str">
            <v>RESERVA LEGAL</v>
          </cell>
        </row>
        <row r="489">
          <cell r="L489" t="str">
            <v>7100-30 Total-</v>
          </cell>
          <cell r="M489">
            <v>-5971328.6699999999</v>
          </cell>
          <cell r="N489">
            <v>0</v>
          </cell>
        </row>
        <row r="490">
          <cell r="L490" t="str">
            <v>7100-50-</v>
          </cell>
          <cell r="M490">
            <v>0</v>
          </cell>
          <cell r="N490" t="str">
            <v>AJUSTE DE CAMBIO-MONEDA BOLIVIANA</v>
          </cell>
        </row>
        <row r="491">
          <cell r="L491" t="str">
            <v>7100-50 Total-</v>
          </cell>
          <cell r="M491">
            <v>0</v>
          </cell>
          <cell r="N491">
            <v>0</v>
          </cell>
        </row>
        <row r="492">
          <cell r="L492" t="str">
            <v>7100-60-</v>
          </cell>
          <cell r="M492">
            <v>-60034617.920000002</v>
          </cell>
          <cell r="N492" t="str">
            <v>GANANCIAS RETENIDAS</v>
          </cell>
        </row>
        <row r="493">
          <cell r="L493" t="str">
            <v>7100-60 Total-</v>
          </cell>
          <cell r="M493">
            <v>-60034617.920000002</v>
          </cell>
          <cell r="N493">
            <v>0</v>
          </cell>
        </row>
        <row r="494">
          <cell r="L494" t="str">
            <v>7100-999-</v>
          </cell>
          <cell r="M494">
            <v>0</v>
          </cell>
          <cell r="N494" t="str">
            <v>AJUSTO GLOBAL POR INFLACION</v>
          </cell>
        </row>
        <row r="495">
          <cell r="L495" t="str">
            <v>7100-999-01</v>
          </cell>
          <cell r="M495">
            <v>35120102.340000004</v>
          </cell>
          <cell r="N495" t="str">
            <v>APLICACION DE PERDIDAS ACUMULADAS</v>
          </cell>
        </row>
        <row r="496">
          <cell r="L496" t="str">
            <v>7100-999 Total-</v>
          </cell>
          <cell r="M496">
            <v>35120102.340000004</v>
          </cell>
          <cell r="N496">
            <v>0</v>
          </cell>
        </row>
        <row r="497">
          <cell r="L497" t="str">
            <v>7100 Total--</v>
          </cell>
          <cell r="M497">
            <v>-645129723.90999997</v>
          </cell>
          <cell r="N497">
            <v>0</v>
          </cell>
        </row>
        <row r="498">
          <cell r="L498" t="str">
            <v>8900-1-</v>
          </cell>
          <cell r="M498">
            <v>10151879.74</v>
          </cell>
          <cell r="N498" t="str">
            <v>COSTO DE LOS PROY/GEOL&amp;GEOFISIC</v>
          </cell>
        </row>
        <row r="499">
          <cell r="L499" t="str">
            <v>8900-1-01</v>
          </cell>
          <cell r="M499">
            <v>269.38</v>
          </cell>
          <cell r="N499" t="str">
            <v>LEVANTAMIENTO GEOLOGICO</v>
          </cell>
        </row>
        <row r="500">
          <cell r="L500" t="str">
            <v>8900-1-02</v>
          </cell>
          <cell r="M500">
            <v>26245841.280000001</v>
          </cell>
          <cell r="N500" t="str">
            <v>ADQUISICION SISMICA</v>
          </cell>
        </row>
        <row r="501">
          <cell r="L501" t="str">
            <v>8900-1-03</v>
          </cell>
          <cell r="M501">
            <v>1035064.2</v>
          </cell>
          <cell r="N501" t="str">
            <v>PROCESAMIENTO SISMICA</v>
          </cell>
        </row>
        <row r="502">
          <cell r="L502" t="str">
            <v>8900-1-04</v>
          </cell>
          <cell r="M502">
            <v>274556</v>
          </cell>
          <cell r="N502" t="str">
            <v>GRAVIMETRIA</v>
          </cell>
        </row>
        <row r="503">
          <cell r="L503" t="str">
            <v>8900-1-05</v>
          </cell>
          <cell r="M503">
            <v>462936.35</v>
          </cell>
          <cell r="N503" t="str">
            <v>MAGNETOMETRIA</v>
          </cell>
        </row>
        <row r="504">
          <cell r="L504" t="str">
            <v>8900-1-07</v>
          </cell>
          <cell r="M504">
            <v>152749.68</v>
          </cell>
          <cell r="N504" t="str">
            <v>ESTUDIOS</v>
          </cell>
        </row>
        <row r="505">
          <cell r="L505" t="str">
            <v>8900-1-08</v>
          </cell>
          <cell r="M505">
            <v>1859258.81</v>
          </cell>
          <cell r="N505" t="str">
            <v>OTROS</v>
          </cell>
        </row>
        <row r="506">
          <cell r="L506" t="str">
            <v>8900-1 Total-</v>
          </cell>
          <cell r="M506">
            <v>40182555.440000013</v>
          </cell>
          <cell r="N506">
            <v>0</v>
          </cell>
        </row>
        <row r="507">
          <cell r="L507" t="str">
            <v>8900-2-</v>
          </cell>
          <cell r="M507">
            <v>7535541.5999999996</v>
          </cell>
          <cell r="N507" t="str">
            <v>GASTO GRAL ADM/DE GEOL.&amp;GEOFISI</v>
          </cell>
        </row>
        <row r="508">
          <cell r="L508" t="str">
            <v>8900-2 Total-</v>
          </cell>
          <cell r="M508">
            <v>7535541.5999999996</v>
          </cell>
          <cell r="N508">
            <v>0</v>
          </cell>
        </row>
        <row r="509">
          <cell r="L509" t="str">
            <v>8900-9-</v>
          </cell>
          <cell r="M509">
            <v>-5013733.4400000004</v>
          </cell>
          <cell r="N509" t="str">
            <v>CTA/CIERRE DEL PROY/GEOL&amp;GEOFIS</v>
          </cell>
        </row>
        <row r="510">
          <cell r="L510" t="str">
            <v>8900-9 Total-</v>
          </cell>
          <cell r="M510">
            <v>-5013733.4400000004</v>
          </cell>
          <cell r="N510">
            <v>0</v>
          </cell>
        </row>
        <row r="511">
          <cell r="L511" t="str">
            <v>8900-10-</v>
          </cell>
          <cell r="M511">
            <v>-14958.74</v>
          </cell>
          <cell r="N511" t="str">
            <v>CIERRE DE GASTO GRAL/GEOL&amp;GEOFI</v>
          </cell>
        </row>
        <row r="512">
          <cell r="L512" t="str">
            <v>8900-10 Total-</v>
          </cell>
          <cell r="M512">
            <v>-14958.74</v>
          </cell>
          <cell r="N512">
            <v>0</v>
          </cell>
        </row>
        <row r="513">
          <cell r="L513" t="str">
            <v>8900 Total--</v>
          </cell>
          <cell r="M513">
            <v>42689404.860000014</v>
          </cell>
          <cell r="N513">
            <v>0</v>
          </cell>
        </row>
        <row r="514">
          <cell r="L514" t="str">
            <v>8903-1-01</v>
          </cell>
          <cell r="M514">
            <v>-3423353.3</v>
          </cell>
          <cell r="N514" t="str">
            <v>CTO.INTANG/PEF.PZO.INCPL-100%CA</v>
          </cell>
        </row>
        <row r="515">
          <cell r="L515" t="str">
            <v>8903-1 Total-</v>
          </cell>
          <cell r="M515">
            <v>-3423353.3</v>
          </cell>
          <cell r="N515">
            <v>0</v>
          </cell>
        </row>
        <row r="516">
          <cell r="L516" t="str">
            <v>8903-2-01</v>
          </cell>
          <cell r="M516">
            <v>118764937.91</v>
          </cell>
          <cell r="N516" t="str">
            <v>CTO.INTANG/PEF.PZ.FINAL-100%CAP</v>
          </cell>
        </row>
        <row r="517">
          <cell r="L517" t="str">
            <v>8903-2 Total-</v>
          </cell>
          <cell r="M517">
            <v>118764937.91</v>
          </cell>
          <cell r="N517">
            <v>0</v>
          </cell>
        </row>
        <row r="518">
          <cell r="L518" t="str">
            <v>8903-11-01</v>
          </cell>
          <cell r="M518">
            <v>-59063784.439999998</v>
          </cell>
          <cell r="N518" t="str">
            <v>CTO.INTAN/PERF-CTA/CIERRE-100%C</v>
          </cell>
        </row>
        <row r="519">
          <cell r="L519" t="str">
            <v>8903-11 Total-</v>
          </cell>
          <cell r="M519">
            <v>-59063784.439999998</v>
          </cell>
          <cell r="N519">
            <v>0</v>
          </cell>
        </row>
        <row r="520">
          <cell r="L520" t="str">
            <v>8903-61-01</v>
          </cell>
          <cell r="M520">
            <v>-6817905.5499999998</v>
          </cell>
          <cell r="N520" t="str">
            <v>CTO.INTAN/PERF RESVA-P.INCOM100</v>
          </cell>
        </row>
        <row r="521">
          <cell r="L521" t="str">
            <v>8903-61 Total-</v>
          </cell>
          <cell r="M521">
            <v>-6817905.5499999998</v>
          </cell>
          <cell r="N521">
            <v>0</v>
          </cell>
        </row>
        <row r="522">
          <cell r="L522" t="str">
            <v>8903-62-01</v>
          </cell>
          <cell r="M522">
            <v>-502532.91</v>
          </cell>
          <cell r="N522" t="str">
            <v>CTO.INTA/PERF/RE/PZO/TERM/100%C</v>
          </cell>
        </row>
        <row r="523">
          <cell r="L523" t="str">
            <v>8903-62 Total-</v>
          </cell>
          <cell r="M523">
            <v>-502532.91</v>
          </cell>
          <cell r="N523">
            <v>0</v>
          </cell>
        </row>
        <row r="524">
          <cell r="L524" t="str">
            <v>8903-63-01</v>
          </cell>
          <cell r="M524">
            <v>0</v>
          </cell>
          <cell r="N524" t="str">
            <v>CTO/INTANG/D/PERF/P/SECO/100%CAP</v>
          </cell>
        </row>
        <row r="525">
          <cell r="L525" t="str">
            <v>8903-63 Total-</v>
          </cell>
          <cell r="M525">
            <v>0</v>
          </cell>
          <cell r="N525">
            <v>0</v>
          </cell>
        </row>
        <row r="526">
          <cell r="L526" t="str">
            <v>8903-64-01</v>
          </cell>
          <cell r="M526">
            <v>834338.37</v>
          </cell>
          <cell r="N526" t="str">
            <v>GASTOS DE AMORTIZACION</v>
          </cell>
        </row>
        <row r="527">
          <cell r="L527" t="str">
            <v>8903-64 Total-</v>
          </cell>
          <cell r="M527">
            <v>834338.37</v>
          </cell>
          <cell r="N527">
            <v>0</v>
          </cell>
        </row>
        <row r="528">
          <cell r="L528" t="str">
            <v>8903 Total--</v>
          </cell>
          <cell r="M528">
            <v>49791700.080000006</v>
          </cell>
          <cell r="N528">
            <v>0</v>
          </cell>
        </row>
        <row r="529">
          <cell r="L529" t="str">
            <v>8910-1-</v>
          </cell>
          <cell r="M529">
            <v>35642.620000000003</v>
          </cell>
          <cell r="N529" t="str">
            <v>REUNION COLECT/100% DEDUCIBLE</v>
          </cell>
        </row>
        <row r="530">
          <cell r="L530" t="str">
            <v>8910-1 Total-</v>
          </cell>
          <cell r="M530">
            <v>35642.620000000003</v>
          </cell>
          <cell r="N530">
            <v>0</v>
          </cell>
        </row>
        <row r="531">
          <cell r="L531" t="str">
            <v>8910-2-</v>
          </cell>
          <cell r="M531">
            <v>562.79</v>
          </cell>
          <cell r="N531" t="str">
            <v>REUNION COLECT/50% DEDUCIBLE</v>
          </cell>
        </row>
        <row r="532">
          <cell r="L532" t="str">
            <v>8910-2 Total-</v>
          </cell>
          <cell r="M532">
            <v>562.79</v>
          </cell>
          <cell r="N532">
            <v>0</v>
          </cell>
        </row>
        <row r="533">
          <cell r="L533" t="str">
            <v>8910-4-</v>
          </cell>
          <cell r="M533">
            <v>31773.91</v>
          </cell>
          <cell r="N533" t="str">
            <v>COMID/BEBI/ENTRTENI/50% DEDUCI.</v>
          </cell>
        </row>
        <row r="534">
          <cell r="L534" t="str">
            <v>8910-4-92</v>
          </cell>
          <cell r="M534">
            <v>-100</v>
          </cell>
          <cell r="N534" t="str">
            <v>COMID/BEBI/ENTRTENI/50% DEDUCI.</v>
          </cell>
        </row>
        <row r="535">
          <cell r="L535" t="str">
            <v>8910-4 Total-</v>
          </cell>
          <cell r="M535">
            <v>31673.91</v>
          </cell>
          <cell r="N535">
            <v>0</v>
          </cell>
        </row>
        <row r="536">
          <cell r="L536" t="str">
            <v>8910-99-</v>
          </cell>
          <cell r="M536">
            <v>-67979.320000000007</v>
          </cell>
          <cell r="N536" t="str">
            <v>GAST./EMPLEADOS CONTRA CIERRE</v>
          </cell>
        </row>
        <row r="537">
          <cell r="L537" t="str">
            <v>8910-99-92</v>
          </cell>
          <cell r="M537">
            <v>100</v>
          </cell>
          <cell r="N537" t="str">
            <v>GAST./EMPLEADOS CONTRA CIERRE</v>
          </cell>
        </row>
        <row r="538">
          <cell r="L538" t="str">
            <v>8910-99 Total-</v>
          </cell>
          <cell r="M538">
            <v>-67879.320000000007</v>
          </cell>
          <cell r="N538">
            <v>0</v>
          </cell>
        </row>
        <row r="539">
          <cell r="L539" t="str">
            <v>8910 Total--</v>
          </cell>
          <cell r="M539">
            <v>0</v>
          </cell>
          <cell r="N539">
            <v>0</v>
          </cell>
        </row>
        <row r="540">
          <cell r="L540" t="str">
            <v>8930-0-</v>
          </cell>
          <cell r="M540">
            <v>-7418138.5</v>
          </cell>
          <cell r="N540" t="str">
            <v>RESERVA P/AGOTAMIENTO</v>
          </cell>
        </row>
        <row r="541">
          <cell r="L541" t="str">
            <v>8930-0 Total-</v>
          </cell>
          <cell r="M541">
            <v>-7418138.5</v>
          </cell>
          <cell r="N541">
            <v>0</v>
          </cell>
        </row>
        <row r="542">
          <cell r="L542" t="str">
            <v>8930 Total--</v>
          </cell>
          <cell r="M542">
            <v>-7418138.5</v>
          </cell>
          <cell r="N542">
            <v>0</v>
          </cell>
        </row>
        <row r="543">
          <cell r="L543" t="str">
            <v>8950-0-</v>
          </cell>
          <cell r="M543">
            <v>-88804788.439999998</v>
          </cell>
          <cell r="N543" t="str">
            <v>CONTRA/CIERRE</v>
          </cell>
        </row>
        <row r="544">
          <cell r="L544" t="str">
            <v>8950-0 Total-</v>
          </cell>
          <cell r="M544">
            <v>-88804788.439999998</v>
          </cell>
          <cell r="N544">
            <v>0</v>
          </cell>
        </row>
        <row r="545">
          <cell r="L545" t="str">
            <v>8950 Total--</v>
          </cell>
          <cell r="M545">
            <v>-88804788.439999998</v>
          </cell>
          <cell r="N545">
            <v>0</v>
          </cell>
        </row>
        <row r="546">
          <cell r="L546" t="str">
            <v>8960-1-</v>
          </cell>
          <cell r="M546">
            <v>-1286866.77</v>
          </cell>
          <cell r="N546" t="str">
            <v>AJUS/GAST/GRLES/GEOL/GEOFISICA</v>
          </cell>
        </row>
        <row r="547">
          <cell r="L547" t="str">
            <v>8960-1 Total-</v>
          </cell>
          <cell r="M547">
            <v>-1286866.77</v>
          </cell>
          <cell r="N547">
            <v>0</v>
          </cell>
        </row>
        <row r="548">
          <cell r="L548" t="str">
            <v>8960 Total--</v>
          </cell>
          <cell r="M548">
            <v>-1286866.77</v>
          </cell>
          <cell r="N548">
            <v>0</v>
          </cell>
        </row>
        <row r="549">
          <cell r="L549" t="str">
            <v>8961-0-</v>
          </cell>
          <cell r="M549">
            <v>5028692.18</v>
          </cell>
          <cell r="N549" t="str">
            <v>PROY/D/GEOL/GEOF/AR/INT/CER/GAS</v>
          </cell>
        </row>
        <row r="550">
          <cell r="L550" t="str">
            <v>8961-0 Total-</v>
          </cell>
          <cell r="M550">
            <v>5028692.18</v>
          </cell>
          <cell r="N550">
            <v>0</v>
          </cell>
        </row>
        <row r="551">
          <cell r="L551" t="str">
            <v>8961 Total--</v>
          </cell>
          <cell r="M551">
            <v>5028692.18</v>
          </cell>
          <cell r="N551">
            <v>0</v>
          </cell>
        </row>
        <row r="552">
          <cell r="L552" t="str">
            <v>-Grand Total-</v>
          </cell>
          <cell r="M552">
            <v>30036099.689999256</v>
          </cell>
          <cell r="N552">
            <v>0</v>
          </cell>
        </row>
      </sheetData>
      <sheetData sheetId="2"/>
      <sheetData sheetId="3" refreshError="1"/>
      <sheetData sheetId="4" refreshError="1"/>
      <sheetData sheetId="5" refreshError="1"/>
      <sheetData sheetId="6" refreshError="1"/>
      <sheetData sheetId="7"/>
      <sheetData sheetId="8">
        <row r="2">
          <cell r="L2" t="str">
            <v>1000-10-</v>
          </cell>
        </row>
      </sheetData>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ow r="2">
          <cell r="L2" t="str">
            <v>1000-10-</v>
          </cell>
        </row>
      </sheetData>
      <sheetData sheetId="23"/>
      <sheetData sheetId="24"/>
      <sheetData sheetId="25"/>
      <sheetData sheetId="26"/>
      <sheetData sheetId="27"/>
      <sheetData sheetId="28"/>
      <sheetData sheetId="29">
        <row r="2">
          <cell r="L2" t="str">
            <v>1000-10-</v>
          </cell>
        </row>
      </sheetData>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sheetData sheetId="43">
        <row r="2">
          <cell r="L2" t="str">
            <v>1000-10-</v>
          </cell>
        </row>
      </sheetData>
      <sheetData sheetId="44">
        <row r="2">
          <cell r="L2" t="str">
            <v>1000-10-</v>
          </cell>
        </row>
      </sheetData>
      <sheetData sheetId="45">
        <row r="2">
          <cell r="L2" t="str">
            <v>1000-10-</v>
          </cell>
        </row>
      </sheetData>
      <sheetData sheetId="46">
        <row r="2">
          <cell r="L2" t="str">
            <v>1000-10-</v>
          </cell>
        </row>
      </sheetData>
      <sheetData sheetId="47">
        <row r="2">
          <cell r="L2" t="str">
            <v>1000-10-</v>
          </cell>
        </row>
      </sheetData>
      <sheetData sheetId="48">
        <row r="2">
          <cell r="L2" t="str">
            <v>1000-10-</v>
          </cell>
        </row>
      </sheetData>
      <sheetData sheetId="49">
        <row r="2">
          <cell r="L2" t="str">
            <v>1000-10-</v>
          </cell>
        </row>
      </sheetData>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AP BALANCE SHEET TB"/>
    </sheetNames>
    <sheetDataSet>
      <sheetData sheetId="0"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CPI"/>
      <sheetName val="CPI graph"/>
      <sheetName val="NA86-87n"/>
      <sheetName val="NA86-87r"/>
      <sheetName val="Aggrn"/>
      <sheetName val="Aggrr"/>
      <sheetName val="Deflators"/>
      <sheetName val="Assum"/>
      <sheetName val="Input-Output"/>
      <sheetName val="NA"/>
      <sheetName val="NA (2)"/>
      <sheetName val="Input"/>
      <sheetName val="output_WE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GAS_061301"/>
      <sheetName val="GEE_061301"/>
      <sheetName val="B(Assump)"/>
      <sheetName val="GEE0901"/>
      <sheetName val="X"/>
      <sheetName val="M"/>
      <sheetName val="T-T"/>
      <sheetName val="S"/>
      <sheetName val="Check Interest"/>
      <sheetName val="G(Disb.)"/>
      <sheetName val="H(Amort)"/>
      <sheetName val="Debt scenario"/>
      <sheetName val="I(Interest)"/>
      <sheetName val="N(Debt)"/>
      <sheetName val="J(Priv.Cap)"/>
      <sheetName val="J(Fin. account)"/>
      <sheetName val="O(Arrears)"/>
      <sheetName val="K(Reserves)"/>
      <sheetName val="BOP_output"/>
      <sheetName val="L(Links)"/>
      <sheetName val="P(IM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cución 2004"/>
      <sheetName val="IUE PERIODO ABR-MAR"/>
      <sheetName val="Proyección 2006"/>
      <sheetName val="28421"/>
      <sheetName val="Comparación 3058 vs 1689"/>
    </sheetNames>
    <sheetDataSet>
      <sheetData sheetId="0"/>
      <sheetData sheetId="1"/>
      <sheetData sheetId="2"/>
      <sheetData sheetId="3"/>
      <sheetData sheetId="4"/>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ueva Deuda"/>
      <sheetName val="Servicio Deuda Nueva"/>
      <sheetName val="Deuda Vieja"/>
      <sheetName val="annual tables"/>
      <sheetName val="annual raw data"/>
      <sheetName val="Assumptions"/>
      <sheetName val="Fund"/>
      <sheetName val="quarterly raw data"/>
      <sheetName val="quarterly macroflow"/>
      <sheetName val="index"/>
    </sheetNames>
    <sheetDataSet>
      <sheetData sheetId="0" refreshError="1"/>
      <sheetData sheetId="1" refreshError="1">
        <row r="22">
          <cell r="B22">
            <v>10</v>
          </cell>
        </row>
        <row r="23">
          <cell r="B23">
            <v>35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 2004"/>
      <sheetName val="Proy 2005 Rev Abr"/>
      <sheetName val="Eje Ago 2004"/>
      <sheetName val="Proy 2005 Rev Ago"/>
      <sheetName val="Eje Sep 2004"/>
      <sheetName val="Proy 2005 Rev Oct"/>
      <sheetName val="DIF"/>
      <sheetName val="Eje Oct 2004"/>
      <sheetName val="Proy 2005 Rev Nov"/>
      <sheetName val="Eje Nov 2004"/>
      <sheetName val="Proy 2005 Rev Ene05 (Ver II)"/>
      <sheetName val="DIF 2005"/>
      <sheetName val="PROY 2006"/>
      <sheetName val="PROY 2007"/>
      <sheetName val="PROY 2008"/>
      <sheetName val="MASMOD"/>
      <sheetName val="TGN To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áfico II.1"/>
      <sheetName val="Aux Gráfico II.1"/>
      <sheetName val="Gráfico II.2a."/>
      <sheetName val="Aux Graficó II.2a"/>
      <sheetName val="Gráfico II.2b."/>
      <sheetName val="Grafico II.3"/>
      <sheetName val="Cuadro II.1"/>
      <sheetName val="Cuadro II.2"/>
      <sheetName val="Gráfico II.4"/>
      <sheetName val="Aux Gráfico II.4"/>
      <sheetName val="Gráfico II.5"/>
      <sheetName val="Aux. Gráfico II.5"/>
      <sheetName val="Gráfico II.6"/>
      <sheetName val="Gráfico II.7.1"/>
      <sheetName val="Gráfico II.7.2"/>
      <sheetName val="Aux Gráfico II.6 y II.7"/>
      <sheetName val="Cuadro II.3."/>
      <sheetName val="Cuadro II.4"/>
      <sheetName val="Cuadro II.5"/>
      <sheetName val="Gráfico II.8"/>
      <sheetName val="Aux Gráfico II.8"/>
      <sheetName val="Cuadro II.6"/>
      <sheetName val="Cuadro II.7"/>
      <sheetName val="Gráfico II.9.1"/>
      <sheetName val="Gráfico II.9.2"/>
      <sheetName val="Aux Gráfico II.9"/>
      <sheetName val="Cuadro II.8"/>
      <sheetName val="Gráfico II.10"/>
      <sheetName val="Aux Gráfico II.10"/>
      <sheetName val="Gráfico II.2a"/>
      <sheetName val="Aux Gráfico II.4 y II.6"/>
      <sheetName val="Gráfico II.6 (2)."/>
    </sheetNames>
    <sheetDataSet>
      <sheetData sheetId="0" refreshError="1"/>
      <sheetData sheetId="1"/>
      <sheetData sheetId="2" refreshError="1"/>
      <sheetData sheetId="3"/>
      <sheetData sheetId="4" refreshError="1"/>
      <sheetData sheetId="5" refreshError="1"/>
      <sheetData sheetId="6"/>
      <sheetData sheetId="7"/>
      <sheetData sheetId="8" refreshError="1"/>
      <sheetData sheetId="9"/>
      <sheetData sheetId="10" refreshError="1"/>
      <sheetData sheetId="11"/>
      <sheetData sheetId="12" refreshError="1"/>
      <sheetData sheetId="13" refreshError="1"/>
      <sheetData sheetId="14" refreshError="1"/>
      <sheetData sheetId="15"/>
      <sheetData sheetId="16"/>
      <sheetData sheetId="17"/>
      <sheetData sheetId="18"/>
      <sheetData sheetId="19" refreshError="1"/>
      <sheetData sheetId="20">
        <row r="64">
          <cell r="AD64">
            <v>1998</v>
          </cell>
        </row>
      </sheetData>
      <sheetData sheetId="21"/>
      <sheetData sheetId="22"/>
      <sheetData sheetId="23" refreshError="1"/>
      <sheetData sheetId="24" refreshError="1"/>
      <sheetData sheetId="25"/>
      <sheetData sheetId="26"/>
      <sheetData sheetId="27" refreshError="1"/>
      <sheetData sheetId="28"/>
      <sheetData sheetId="29" refreshError="1"/>
      <sheetData sheetId="30" refreshError="1"/>
      <sheetData sheetId="31"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preparacion"/>
      <sheetName val="alternativas"/>
      <sheetName val="evaluación privada"/>
      <sheetName val="evaluación socioeconómica"/>
      <sheetName val="indicadores"/>
      <sheetName val="financiación"/>
      <sheetName val="análisis de sensibilidad"/>
      <sheetName val="conclusiones"/>
      <sheetName val="ImpuestoS"/>
      <sheetName val="Costos Financieros"/>
    </sheetNames>
    <sheetDataSet>
      <sheetData sheetId="0"/>
      <sheetData sheetId="1">
        <row r="10">
          <cell r="F10">
            <v>20</v>
          </cell>
        </row>
      </sheetData>
      <sheetData sheetId="2"/>
      <sheetData sheetId="3">
        <row r="5">
          <cell r="E5">
            <v>0.113</v>
          </cell>
        </row>
      </sheetData>
      <sheetData sheetId="4">
        <row r="7">
          <cell r="E7">
            <v>1.19</v>
          </cell>
        </row>
      </sheetData>
      <sheetData sheetId="5">
        <row r="10">
          <cell r="C10">
            <v>0.1</v>
          </cell>
        </row>
      </sheetData>
      <sheetData sheetId="6"/>
      <sheetData sheetId="7">
        <row r="1">
          <cell r="B1">
            <v>0.28399886475476233</v>
          </cell>
        </row>
      </sheetData>
      <sheetData sheetId="8"/>
      <sheetData sheetId="9"/>
      <sheetData sheetId="10"/>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preparacion"/>
      <sheetName val="alternativas"/>
      <sheetName val="evaluación privada"/>
      <sheetName val="evaluación socioeconómica"/>
      <sheetName val="indicadores"/>
      <sheetName val="financiación"/>
      <sheetName val="análisis de sensibilidad"/>
      <sheetName val="conclusiones"/>
      <sheetName val="ImpuestoS"/>
      <sheetName val="Costos Financieros"/>
    </sheetNames>
    <sheetDataSet>
      <sheetData sheetId="0"/>
      <sheetData sheetId="1">
        <row r="10">
          <cell r="F10">
            <v>20</v>
          </cell>
        </row>
      </sheetData>
      <sheetData sheetId="2"/>
      <sheetData sheetId="3">
        <row r="5">
          <cell r="E5">
            <v>0.113</v>
          </cell>
        </row>
      </sheetData>
      <sheetData sheetId="4">
        <row r="7">
          <cell r="E7">
            <v>1.19</v>
          </cell>
        </row>
      </sheetData>
      <sheetData sheetId="5">
        <row r="10">
          <cell r="C10">
            <v>0.1</v>
          </cell>
        </row>
      </sheetData>
      <sheetData sheetId="6"/>
      <sheetData sheetId="7">
        <row r="1">
          <cell r="B1">
            <v>0.28399886475476233</v>
          </cell>
        </row>
      </sheetData>
      <sheetData sheetId="8"/>
      <sheetData sheetId="9"/>
      <sheetData sheetId="10"/>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IEHD"/>
      <sheetName val="Hoja2"/>
      <sheetName val="Hoja3"/>
      <sheetName val="RESUMEN-Tasa"/>
      <sheetName val="Booktables"/>
      <sheetName val="assumptions"/>
      <sheetName val="serv&amp;trans"/>
    </sheetNames>
    <sheetDataSet>
      <sheetData sheetId="0" refreshError="1"/>
      <sheetData sheetId="1">
        <row r="3">
          <cell r="C3">
            <v>39083</v>
          </cell>
          <cell r="D3">
            <v>2.02</v>
          </cell>
          <cell r="K3">
            <v>1</v>
          </cell>
          <cell r="L3" t="str">
            <v>ENE</v>
          </cell>
        </row>
        <row r="4">
          <cell r="C4">
            <v>39084</v>
          </cell>
          <cell r="D4">
            <v>2.02</v>
          </cell>
          <cell r="K4">
            <v>2</v>
          </cell>
          <cell r="L4" t="str">
            <v>FEB</v>
          </cell>
        </row>
        <row r="5">
          <cell r="C5">
            <v>39085</v>
          </cell>
          <cell r="D5">
            <v>2.02</v>
          </cell>
          <cell r="K5">
            <v>3</v>
          </cell>
          <cell r="L5" t="str">
            <v>MAR</v>
          </cell>
        </row>
        <row r="6">
          <cell r="C6">
            <v>39086</v>
          </cell>
          <cell r="D6">
            <v>2.02</v>
          </cell>
          <cell r="K6">
            <v>4</v>
          </cell>
          <cell r="L6" t="str">
            <v>ABR</v>
          </cell>
        </row>
        <row r="7">
          <cell r="C7">
            <v>39087</v>
          </cell>
          <cell r="D7">
            <v>2.02</v>
          </cell>
          <cell r="K7">
            <v>5</v>
          </cell>
          <cell r="L7" t="str">
            <v>MAY</v>
          </cell>
        </row>
        <row r="8">
          <cell r="C8">
            <v>39088</v>
          </cell>
          <cell r="D8">
            <v>2.02</v>
          </cell>
          <cell r="K8">
            <v>6</v>
          </cell>
          <cell r="L8" t="str">
            <v>JUN</v>
          </cell>
        </row>
        <row r="9">
          <cell r="C9">
            <v>39089</v>
          </cell>
          <cell r="D9">
            <v>1.77</v>
          </cell>
          <cell r="K9">
            <v>7</v>
          </cell>
          <cell r="L9" t="str">
            <v>JUL</v>
          </cell>
        </row>
        <row r="10">
          <cell r="C10">
            <v>39090</v>
          </cell>
          <cell r="D10">
            <v>1.77</v>
          </cell>
          <cell r="K10">
            <v>8</v>
          </cell>
          <cell r="L10" t="str">
            <v>AGO</v>
          </cell>
        </row>
        <row r="11">
          <cell r="C11">
            <v>39091</v>
          </cell>
          <cell r="D11">
            <v>1.77</v>
          </cell>
          <cell r="K11">
            <v>9</v>
          </cell>
          <cell r="L11" t="str">
            <v>SEP</v>
          </cell>
        </row>
        <row r="12">
          <cell r="C12">
            <v>39092</v>
          </cell>
          <cell r="D12">
            <v>1.77</v>
          </cell>
          <cell r="K12">
            <v>10</v>
          </cell>
          <cell r="L12" t="str">
            <v>OCT</v>
          </cell>
        </row>
        <row r="13">
          <cell r="C13">
            <v>39093</v>
          </cell>
          <cell r="D13">
            <v>1.77</v>
          </cell>
          <cell r="K13">
            <v>11</v>
          </cell>
          <cell r="L13" t="str">
            <v>NOV</v>
          </cell>
        </row>
        <row r="14">
          <cell r="C14">
            <v>39094</v>
          </cell>
          <cell r="D14">
            <v>1.77</v>
          </cell>
          <cell r="K14">
            <v>12</v>
          </cell>
          <cell r="L14" t="str">
            <v>DIC</v>
          </cell>
        </row>
        <row r="15">
          <cell r="C15">
            <v>39095</v>
          </cell>
          <cell r="D15">
            <v>1.77</v>
          </cell>
        </row>
        <row r="16">
          <cell r="C16">
            <v>39096</v>
          </cell>
          <cell r="D16">
            <v>1.49</v>
          </cell>
        </row>
        <row r="17">
          <cell r="C17">
            <v>39097</v>
          </cell>
          <cell r="D17">
            <v>1.49</v>
          </cell>
        </row>
        <row r="18">
          <cell r="C18">
            <v>39098</v>
          </cell>
          <cell r="D18">
            <v>1.49</v>
          </cell>
        </row>
        <row r="19">
          <cell r="C19">
            <v>39099</v>
          </cell>
          <cell r="D19">
            <v>1.49</v>
          </cell>
        </row>
        <row r="20">
          <cell r="C20">
            <v>39100</v>
          </cell>
          <cell r="D20">
            <v>1.49</v>
          </cell>
        </row>
        <row r="21">
          <cell r="C21">
            <v>39101</v>
          </cell>
          <cell r="D21">
            <v>1.49</v>
          </cell>
        </row>
        <row r="22">
          <cell r="C22">
            <v>39102</v>
          </cell>
          <cell r="D22">
            <v>1.49</v>
          </cell>
        </row>
        <row r="23">
          <cell r="C23">
            <v>39103</v>
          </cell>
          <cell r="D23">
            <v>1.49</v>
          </cell>
        </row>
        <row r="24">
          <cell r="C24">
            <v>39104</v>
          </cell>
          <cell r="D24">
            <v>1.49</v>
          </cell>
        </row>
        <row r="25">
          <cell r="C25">
            <v>39105</v>
          </cell>
          <cell r="D25">
            <v>1.49</v>
          </cell>
        </row>
        <row r="26">
          <cell r="C26">
            <v>39106</v>
          </cell>
          <cell r="D26">
            <v>1.49</v>
          </cell>
        </row>
        <row r="27">
          <cell r="C27">
            <v>39107</v>
          </cell>
          <cell r="D27">
            <v>1.49</v>
          </cell>
        </row>
        <row r="28">
          <cell r="C28">
            <v>39108</v>
          </cell>
          <cell r="D28">
            <v>1.49</v>
          </cell>
        </row>
        <row r="29">
          <cell r="C29">
            <v>39109</v>
          </cell>
          <cell r="D29">
            <v>1.49</v>
          </cell>
        </row>
        <row r="30">
          <cell r="C30">
            <v>39110</v>
          </cell>
          <cell r="D30">
            <v>1.49</v>
          </cell>
        </row>
        <row r="31">
          <cell r="C31">
            <v>39111</v>
          </cell>
          <cell r="D31">
            <v>1.49</v>
          </cell>
        </row>
        <row r="32">
          <cell r="C32">
            <v>39112</v>
          </cell>
          <cell r="D32">
            <v>1.49</v>
          </cell>
        </row>
        <row r="33">
          <cell r="C33">
            <v>39113</v>
          </cell>
          <cell r="D33">
            <v>1.49</v>
          </cell>
        </row>
        <row r="34">
          <cell r="C34">
            <v>39114</v>
          </cell>
          <cell r="D34">
            <v>1.49</v>
          </cell>
        </row>
        <row r="35">
          <cell r="C35">
            <v>39115</v>
          </cell>
          <cell r="D35">
            <v>1.49</v>
          </cell>
        </row>
        <row r="36">
          <cell r="C36">
            <v>39116</v>
          </cell>
          <cell r="D36">
            <v>1.49</v>
          </cell>
        </row>
        <row r="37">
          <cell r="C37">
            <v>39117</v>
          </cell>
          <cell r="D37">
            <v>1.49</v>
          </cell>
        </row>
        <row r="38">
          <cell r="C38">
            <v>39118</v>
          </cell>
          <cell r="D38">
            <v>1.72</v>
          </cell>
        </row>
        <row r="39">
          <cell r="C39">
            <v>39119</v>
          </cell>
          <cell r="D39">
            <v>1.72</v>
          </cell>
        </row>
        <row r="40">
          <cell r="C40">
            <v>39120</v>
          </cell>
          <cell r="D40">
            <v>1.72</v>
          </cell>
        </row>
        <row r="41">
          <cell r="C41">
            <v>39121</v>
          </cell>
          <cell r="D41">
            <v>1.72</v>
          </cell>
        </row>
        <row r="42">
          <cell r="C42">
            <v>39122</v>
          </cell>
          <cell r="D42">
            <v>1.72</v>
          </cell>
        </row>
        <row r="43">
          <cell r="C43">
            <v>39123</v>
          </cell>
          <cell r="D43">
            <v>1.72</v>
          </cell>
        </row>
        <row r="44">
          <cell r="C44">
            <v>39124</v>
          </cell>
          <cell r="D44">
            <v>1.72</v>
          </cell>
        </row>
        <row r="45">
          <cell r="C45">
            <v>39125</v>
          </cell>
          <cell r="D45">
            <v>1.72</v>
          </cell>
        </row>
        <row r="46">
          <cell r="C46">
            <v>39126</v>
          </cell>
          <cell r="D46">
            <v>1.72</v>
          </cell>
        </row>
        <row r="47">
          <cell r="C47">
            <v>39127</v>
          </cell>
          <cell r="D47">
            <v>1.72</v>
          </cell>
        </row>
        <row r="48">
          <cell r="C48">
            <v>39128</v>
          </cell>
          <cell r="D48">
            <v>1.72</v>
          </cell>
        </row>
        <row r="49">
          <cell r="C49">
            <v>39129</v>
          </cell>
          <cell r="D49">
            <v>1.72</v>
          </cell>
        </row>
        <row r="50">
          <cell r="C50">
            <v>39130</v>
          </cell>
          <cell r="D50">
            <v>1.72</v>
          </cell>
        </row>
        <row r="51">
          <cell r="C51">
            <v>39131</v>
          </cell>
          <cell r="D51">
            <v>1.72</v>
          </cell>
        </row>
        <row r="52">
          <cell r="C52">
            <v>39132</v>
          </cell>
          <cell r="D52">
            <v>1.72</v>
          </cell>
        </row>
        <row r="53">
          <cell r="C53">
            <v>39133</v>
          </cell>
          <cell r="D53">
            <v>1.72</v>
          </cell>
        </row>
        <row r="54">
          <cell r="C54">
            <v>39134</v>
          </cell>
          <cell r="D54">
            <v>1.72</v>
          </cell>
        </row>
        <row r="55">
          <cell r="C55">
            <v>39135</v>
          </cell>
          <cell r="D55">
            <v>1.72</v>
          </cell>
        </row>
        <row r="56">
          <cell r="C56">
            <v>39136</v>
          </cell>
          <cell r="D56">
            <v>1.72</v>
          </cell>
        </row>
        <row r="57">
          <cell r="C57">
            <v>39137</v>
          </cell>
          <cell r="D57">
            <v>1.72</v>
          </cell>
        </row>
        <row r="58">
          <cell r="C58">
            <v>39138</v>
          </cell>
          <cell r="D58">
            <v>1.72</v>
          </cell>
        </row>
        <row r="59">
          <cell r="C59">
            <v>39139</v>
          </cell>
          <cell r="D59">
            <v>1.72</v>
          </cell>
        </row>
        <row r="60">
          <cell r="C60">
            <v>39140</v>
          </cell>
          <cell r="D60">
            <v>1.72</v>
          </cell>
        </row>
        <row r="61">
          <cell r="C61">
            <v>39141</v>
          </cell>
          <cell r="D61">
            <v>1.72</v>
          </cell>
        </row>
        <row r="62">
          <cell r="C62">
            <v>39142</v>
          </cell>
          <cell r="D62">
            <v>1.72</v>
          </cell>
        </row>
        <row r="63">
          <cell r="C63">
            <v>39143</v>
          </cell>
          <cell r="D63">
            <v>1.72</v>
          </cell>
        </row>
        <row r="64">
          <cell r="C64">
            <v>39144</v>
          </cell>
          <cell r="D64">
            <v>1.72</v>
          </cell>
        </row>
        <row r="65">
          <cell r="C65">
            <v>39145</v>
          </cell>
          <cell r="D65">
            <v>1.72</v>
          </cell>
        </row>
        <row r="66">
          <cell r="C66">
            <v>39146</v>
          </cell>
          <cell r="D66">
            <v>2.1</v>
          </cell>
        </row>
        <row r="67">
          <cell r="C67">
            <v>39147</v>
          </cell>
          <cell r="D67">
            <v>2.1</v>
          </cell>
        </row>
        <row r="68">
          <cell r="C68">
            <v>39148</v>
          </cell>
          <cell r="D68">
            <v>2.1</v>
          </cell>
        </row>
        <row r="69">
          <cell r="C69">
            <v>39149</v>
          </cell>
          <cell r="D69">
            <v>2.1</v>
          </cell>
        </row>
        <row r="70">
          <cell r="C70">
            <v>39150</v>
          </cell>
          <cell r="D70">
            <v>2.1</v>
          </cell>
        </row>
        <row r="71">
          <cell r="C71">
            <v>39151</v>
          </cell>
          <cell r="D71">
            <v>2.1</v>
          </cell>
        </row>
        <row r="72">
          <cell r="C72">
            <v>39152</v>
          </cell>
          <cell r="D72">
            <v>2.1</v>
          </cell>
        </row>
        <row r="73">
          <cell r="C73">
            <v>39153</v>
          </cell>
          <cell r="D73">
            <v>2.1</v>
          </cell>
        </row>
        <row r="74">
          <cell r="C74">
            <v>39154</v>
          </cell>
          <cell r="D74">
            <v>2.1</v>
          </cell>
        </row>
        <row r="75">
          <cell r="C75">
            <v>39155</v>
          </cell>
          <cell r="D75">
            <v>2.1</v>
          </cell>
        </row>
        <row r="76">
          <cell r="C76">
            <v>39156</v>
          </cell>
          <cell r="D76">
            <v>2.1</v>
          </cell>
        </row>
        <row r="77">
          <cell r="C77">
            <v>39157</v>
          </cell>
          <cell r="D77">
            <v>2.1</v>
          </cell>
        </row>
        <row r="78">
          <cell r="C78">
            <v>39158</v>
          </cell>
          <cell r="D78">
            <v>2.1</v>
          </cell>
        </row>
        <row r="79">
          <cell r="C79">
            <v>39159</v>
          </cell>
          <cell r="D79">
            <v>2.1</v>
          </cell>
        </row>
        <row r="80">
          <cell r="C80">
            <v>39160</v>
          </cell>
          <cell r="D80">
            <v>2.1</v>
          </cell>
        </row>
        <row r="81">
          <cell r="C81">
            <v>39161</v>
          </cell>
          <cell r="D81">
            <v>2.1</v>
          </cell>
        </row>
        <row r="82">
          <cell r="C82">
            <v>39162</v>
          </cell>
          <cell r="D82">
            <v>2.1</v>
          </cell>
        </row>
        <row r="83">
          <cell r="C83">
            <v>39163</v>
          </cell>
          <cell r="D83">
            <v>2.1</v>
          </cell>
        </row>
        <row r="84">
          <cell r="C84">
            <v>39164</v>
          </cell>
          <cell r="D84">
            <v>2.1</v>
          </cell>
        </row>
        <row r="85">
          <cell r="C85">
            <v>39165</v>
          </cell>
          <cell r="D85">
            <v>2.1</v>
          </cell>
        </row>
        <row r="86">
          <cell r="C86">
            <v>39166</v>
          </cell>
          <cell r="D86">
            <v>2.1</v>
          </cell>
        </row>
        <row r="87">
          <cell r="C87">
            <v>39167</v>
          </cell>
          <cell r="D87">
            <v>2.1</v>
          </cell>
        </row>
        <row r="88">
          <cell r="C88">
            <v>39168</v>
          </cell>
          <cell r="D88">
            <v>2.1</v>
          </cell>
        </row>
        <row r="89">
          <cell r="C89">
            <v>39169</v>
          </cell>
          <cell r="D89">
            <v>2.1</v>
          </cell>
        </row>
        <row r="90">
          <cell r="C90">
            <v>39170</v>
          </cell>
          <cell r="D90">
            <v>2.1</v>
          </cell>
        </row>
        <row r="91">
          <cell r="C91">
            <v>39171</v>
          </cell>
          <cell r="D91">
            <v>2.1</v>
          </cell>
        </row>
        <row r="92">
          <cell r="C92">
            <v>39172</v>
          </cell>
          <cell r="D92">
            <v>2.1</v>
          </cell>
        </row>
        <row r="93">
          <cell r="C93">
            <v>39173</v>
          </cell>
          <cell r="D93">
            <v>2.1</v>
          </cell>
        </row>
        <row r="94">
          <cell r="C94">
            <v>39174</v>
          </cell>
          <cell r="D94">
            <v>2.2999999999999998</v>
          </cell>
        </row>
        <row r="95">
          <cell r="C95">
            <v>39175</v>
          </cell>
          <cell r="D95">
            <v>2.2999999999999998</v>
          </cell>
        </row>
        <row r="96">
          <cell r="C96">
            <v>39176</v>
          </cell>
          <cell r="D96">
            <v>2.2999999999999998</v>
          </cell>
        </row>
        <row r="97">
          <cell r="C97">
            <v>39177</v>
          </cell>
          <cell r="D97">
            <v>2.2999999999999998</v>
          </cell>
        </row>
        <row r="98">
          <cell r="C98">
            <v>39178</v>
          </cell>
          <cell r="D98">
            <v>2.2999999999999998</v>
          </cell>
        </row>
        <row r="99">
          <cell r="C99">
            <v>39179</v>
          </cell>
          <cell r="D99">
            <v>2.2999999999999998</v>
          </cell>
        </row>
        <row r="100">
          <cell r="C100">
            <v>39180</v>
          </cell>
          <cell r="D100">
            <v>2.2999999999999998</v>
          </cell>
        </row>
        <row r="101">
          <cell r="C101">
            <v>39181</v>
          </cell>
          <cell r="D101">
            <v>2.56</v>
          </cell>
        </row>
        <row r="102">
          <cell r="C102">
            <v>39182</v>
          </cell>
          <cell r="D102">
            <v>2.56</v>
          </cell>
        </row>
        <row r="103">
          <cell r="C103">
            <v>39183</v>
          </cell>
          <cell r="D103">
            <v>2.56</v>
          </cell>
        </row>
        <row r="104">
          <cell r="C104">
            <v>39184</v>
          </cell>
          <cell r="D104">
            <v>2.56</v>
          </cell>
        </row>
        <row r="105">
          <cell r="C105">
            <v>39185</v>
          </cell>
          <cell r="D105">
            <v>2.56</v>
          </cell>
        </row>
        <row r="106">
          <cell r="C106">
            <v>39186</v>
          </cell>
          <cell r="D106">
            <v>2.56</v>
          </cell>
        </row>
        <row r="107">
          <cell r="C107">
            <v>39187</v>
          </cell>
          <cell r="D107">
            <v>2.56</v>
          </cell>
        </row>
        <row r="108">
          <cell r="C108">
            <v>39188</v>
          </cell>
          <cell r="D108">
            <v>2.56</v>
          </cell>
        </row>
        <row r="109">
          <cell r="C109">
            <v>39189</v>
          </cell>
          <cell r="D109">
            <v>2.56</v>
          </cell>
        </row>
        <row r="110">
          <cell r="C110">
            <v>39190</v>
          </cell>
          <cell r="D110">
            <v>2.56</v>
          </cell>
        </row>
        <row r="111">
          <cell r="C111">
            <v>39191</v>
          </cell>
          <cell r="D111">
            <v>2.56</v>
          </cell>
        </row>
        <row r="112">
          <cell r="C112">
            <v>39192</v>
          </cell>
          <cell r="D112">
            <v>2.56</v>
          </cell>
        </row>
        <row r="113">
          <cell r="C113">
            <v>39193</v>
          </cell>
          <cell r="D113">
            <v>2.56</v>
          </cell>
        </row>
        <row r="114">
          <cell r="C114">
            <v>39194</v>
          </cell>
          <cell r="D114">
            <v>2.56</v>
          </cell>
        </row>
        <row r="115">
          <cell r="C115">
            <v>39195</v>
          </cell>
          <cell r="D115">
            <v>2.56</v>
          </cell>
        </row>
        <row r="116">
          <cell r="C116">
            <v>39196</v>
          </cell>
          <cell r="D116">
            <v>2.56</v>
          </cell>
        </row>
        <row r="117">
          <cell r="C117">
            <v>39197</v>
          </cell>
          <cell r="D117">
            <v>2.56</v>
          </cell>
        </row>
        <row r="118">
          <cell r="C118">
            <v>39198</v>
          </cell>
          <cell r="D118">
            <v>2.56</v>
          </cell>
        </row>
        <row r="119">
          <cell r="C119">
            <v>39199</v>
          </cell>
          <cell r="D119">
            <v>2.56</v>
          </cell>
        </row>
        <row r="120">
          <cell r="C120">
            <v>39200</v>
          </cell>
          <cell r="D120">
            <v>2.56</v>
          </cell>
        </row>
        <row r="121">
          <cell r="C121">
            <v>39201</v>
          </cell>
          <cell r="D121">
            <v>2.56</v>
          </cell>
        </row>
        <row r="122">
          <cell r="C122">
            <v>39202</v>
          </cell>
          <cell r="D122">
            <v>2.34</v>
          </cell>
        </row>
        <row r="123">
          <cell r="C123">
            <v>39203</v>
          </cell>
          <cell r="D123">
            <v>2.34</v>
          </cell>
        </row>
        <row r="124">
          <cell r="C124">
            <v>39204</v>
          </cell>
          <cell r="D124">
            <v>2.34</v>
          </cell>
        </row>
        <row r="125">
          <cell r="C125">
            <v>39205</v>
          </cell>
          <cell r="D125">
            <v>2.34</v>
          </cell>
        </row>
        <row r="126">
          <cell r="C126">
            <v>39206</v>
          </cell>
          <cell r="D126">
            <v>2.34</v>
          </cell>
        </row>
        <row r="127">
          <cell r="C127">
            <v>39207</v>
          </cell>
          <cell r="D127">
            <v>2.34</v>
          </cell>
        </row>
        <row r="128">
          <cell r="C128">
            <v>39208</v>
          </cell>
          <cell r="D128">
            <v>2.34</v>
          </cell>
        </row>
        <row r="129">
          <cell r="C129">
            <v>39209</v>
          </cell>
          <cell r="D129">
            <v>2.34</v>
          </cell>
        </row>
        <row r="130">
          <cell r="C130">
            <v>39210</v>
          </cell>
          <cell r="D130">
            <v>2.34</v>
          </cell>
        </row>
        <row r="131">
          <cell r="C131">
            <v>39211</v>
          </cell>
          <cell r="D131">
            <v>2.34</v>
          </cell>
        </row>
        <row r="132">
          <cell r="C132">
            <v>39212</v>
          </cell>
          <cell r="D132">
            <v>2.34</v>
          </cell>
        </row>
        <row r="133">
          <cell r="C133">
            <v>39213</v>
          </cell>
          <cell r="D133">
            <v>2.34</v>
          </cell>
        </row>
        <row r="134">
          <cell r="C134">
            <v>39214</v>
          </cell>
          <cell r="D134">
            <v>2.34</v>
          </cell>
        </row>
        <row r="135">
          <cell r="C135">
            <v>39215</v>
          </cell>
          <cell r="D135">
            <v>2.34</v>
          </cell>
        </row>
        <row r="136">
          <cell r="C136">
            <v>39216</v>
          </cell>
          <cell r="D136">
            <v>2.34</v>
          </cell>
        </row>
        <row r="137">
          <cell r="C137">
            <v>39217</v>
          </cell>
          <cell r="D137">
            <v>2.34</v>
          </cell>
        </row>
        <row r="138">
          <cell r="C138">
            <v>39218</v>
          </cell>
          <cell r="D138">
            <v>2.34</v>
          </cell>
        </row>
        <row r="139">
          <cell r="C139">
            <v>39219</v>
          </cell>
          <cell r="D139">
            <v>2.34</v>
          </cell>
        </row>
        <row r="140">
          <cell r="C140">
            <v>39220</v>
          </cell>
          <cell r="D140">
            <v>2.34</v>
          </cell>
        </row>
        <row r="141">
          <cell r="C141">
            <v>39221</v>
          </cell>
          <cell r="D141">
            <v>2.34</v>
          </cell>
        </row>
        <row r="142">
          <cell r="C142">
            <v>39222</v>
          </cell>
          <cell r="D142">
            <v>2.34</v>
          </cell>
        </row>
        <row r="143">
          <cell r="C143">
            <v>39223</v>
          </cell>
          <cell r="D143">
            <v>2.34</v>
          </cell>
        </row>
        <row r="144">
          <cell r="C144">
            <v>39224</v>
          </cell>
          <cell r="D144">
            <v>2.34</v>
          </cell>
        </row>
        <row r="145">
          <cell r="C145">
            <v>39225</v>
          </cell>
          <cell r="D145">
            <v>2.34</v>
          </cell>
        </row>
        <row r="146">
          <cell r="C146">
            <v>39226</v>
          </cell>
          <cell r="D146">
            <v>2.34</v>
          </cell>
        </row>
        <row r="147">
          <cell r="C147">
            <v>39227</v>
          </cell>
          <cell r="D147">
            <v>2.34</v>
          </cell>
        </row>
        <row r="148">
          <cell r="C148">
            <v>39228</v>
          </cell>
          <cell r="D148">
            <v>2.34</v>
          </cell>
        </row>
        <row r="149">
          <cell r="C149">
            <v>39229</v>
          </cell>
          <cell r="D149">
            <v>2.34</v>
          </cell>
        </row>
        <row r="150">
          <cell r="C150">
            <v>39230</v>
          </cell>
          <cell r="D150">
            <v>2.52</v>
          </cell>
        </row>
        <row r="151">
          <cell r="C151">
            <v>39231</v>
          </cell>
          <cell r="D151">
            <v>2.52</v>
          </cell>
        </row>
        <row r="152">
          <cell r="C152">
            <v>39232</v>
          </cell>
          <cell r="D152">
            <v>2.52</v>
          </cell>
        </row>
        <row r="153">
          <cell r="C153">
            <v>39233</v>
          </cell>
          <cell r="D153">
            <v>2.52</v>
          </cell>
        </row>
        <row r="154">
          <cell r="C154">
            <v>39234</v>
          </cell>
          <cell r="D154">
            <v>2.52</v>
          </cell>
        </row>
        <row r="155">
          <cell r="C155">
            <v>39235</v>
          </cell>
          <cell r="D155">
            <v>2.52</v>
          </cell>
        </row>
        <row r="156">
          <cell r="C156">
            <v>39236</v>
          </cell>
          <cell r="D156">
            <v>2.52</v>
          </cell>
        </row>
        <row r="157">
          <cell r="C157">
            <v>39237</v>
          </cell>
          <cell r="D157">
            <v>2.52</v>
          </cell>
        </row>
        <row r="158">
          <cell r="C158">
            <v>39238</v>
          </cell>
          <cell r="D158">
            <v>2.52</v>
          </cell>
        </row>
        <row r="159">
          <cell r="C159">
            <v>39239</v>
          </cell>
          <cell r="D159">
            <v>2.52</v>
          </cell>
        </row>
        <row r="160">
          <cell r="C160">
            <v>39240</v>
          </cell>
          <cell r="D160">
            <v>2.52</v>
          </cell>
        </row>
        <row r="161">
          <cell r="C161">
            <v>39241</v>
          </cell>
          <cell r="D161">
            <v>2.52</v>
          </cell>
        </row>
        <row r="162">
          <cell r="C162">
            <v>39242</v>
          </cell>
          <cell r="D162">
            <v>2.52</v>
          </cell>
        </row>
        <row r="163">
          <cell r="C163">
            <v>39243</v>
          </cell>
          <cell r="D163">
            <v>2.52</v>
          </cell>
        </row>
        <row r="164">
          <cell r="C164">
            <v>39244</v>
          </cell>
          <cell r="D164">
            <v>2.52</v>
          </cell>
        </row>
        <row r="165">
          <cell r="C165">
            <v>39245</v>
          </cell>
          <cell r="D165">
            <v>2.52</v>
          </cell>
        </row>
        <row r="166">
          <cell r="C166">
            <v>39246</v>
          </cell>
          <cell r="D166">
            <v>2.52</v>
          </cell>
        </row>
        <row r="167">
          <cell r="C167">
            <v>39247</v>
          </cell>
          <cell r="D167">
            <v>2.52</v>
          </cell>
        </row>
        <row r="168">
          <cell r="C168">
            <v>39248</v>
          </cell>
          <cell r="D168">
            <v>2.52</v>
          </cell>
        </row>
        <row r="169">
          <cell r="C169">
            <v>39249</v>
          </cell>
          <cell r="D169">
            <v>2.52</v>
          </cell>
        </row>
        <row r="170">
          <cell r="C170">
            <v>39250</v>
          </cell>
          <cell r="D170">
            <v>2.52</v>
          </cell>
        </row>
        <row r="171">
          <cell r="C171">
            <v>39251</v>
          </cell>
          <cell r="D171">
            <v>2.52</v>
          </cell>
        </row>
        <row r="172">
          <cell r="C172">
            <v>39252</v>
          </cell>
          <cell r="D172">
            <v>2.52</v>
          </cell>
        </row>
        <row r="173">
          <cell r="C173">
            <v>39253</v>
          </cell>
          <cell r="D173">
            <v>2.52</v>
          </cell>
        </row>
        <row r="174">
          <cell r="C174">
            <v>39254</v>
          </cell>
          <cell r="D174">
            <v>2.52</v>
          </cell>
        </row>
        <row r="175">
          <cell r="C175">
            <v>39255</v>
          </cell>
          <cell r="D175">
            <v>2.52</v>
          </cell>
        </row>
        <row r="176">
          <cell r="C176">
            <v>39256</v>
          </cell>
          <cell r="D176">
            <v>2.52</v>
          </cell>
        </row>
        <row r="177">
          <cell r="C177">
            <v>39257</v>
          </cell>
          <cell r="D177">
            <v>2.52</v>
          </cell>
        </row>
        <row r="178">
          <cell r="C178">
            <v>39258</v>
          </cell>
          <cell r="D178">
            <v>2.52</v>
          </cell>
        </row>
        <row r="179">
          <cell r="C179">
            <v>39259</v>
          </cell>
          <cell r="D179">
            <v>2.52</v>
          </cell>
        </row>
        <row r="180">
          <cell r="C180">
            <v>39260</v>
          </cell>
          <cell r="D180">
            <v>2.52</v>
          </cell>
        </row>
        <row r="181">
          <cell r="C181">
            <v>39261</v>
          </cell>
          <cell r="D181">
            <v>2.52</v>
          </cell>
        </row>
        <row r="182">
          <cell r="C182">
            <v>39262</v>
          </cell>
          <cell r="D182">
            <v>2.52</v>
          </cell>
        </row>
        <row r="183">
          <cell r="C183">
            <v>39263</v>
          </cell>
          <cell r="D183">
            <v>2.52</v>
          </cell>
        </row>
        <row r="184">
          <cell r="C184">
            <v>39264</v>
          </cell>
          <cell r="D184">
            <v>2.52</v>
          </cell>
        </row>
        <row r="185">
          <cell r="C185">
            <v>39265</v>
          </cell>
          <cell r="D185">
            <v>2.52</v>
          </cell>
        </row>
        <row r="186">
          <cell r="C186">
            <v>39266</v>
          </cell>
          <cell r="D186">
            <v>2.52</v>
          </cell>
        </row>
        <row r="187">
          <cell r="C187">
            <v>39267</v>
          </cell>
          <cell r="D187">
            <v>2.52</v>
          </cell>
        </row>
        <row r="188">
          <cell r="C188">
            <v>39268</v>
          </cell>
          <cell r="D188">
            <v>2.52</v>
          </cell>
        </row>
        <row r="189">
          <cell r="C189">
            <v>39269</v>
          </cell>
          <cell r="D189">
            <v>2.52</v>
          </cell>
        </row>
        <row r="190">
          <cell r="C190">
            <v>39270</v>
          </cell>
          <cell r="D190">
            <v>2.52</v>
          </cell>
        </row>
        <row r="191">
          <cell r="C191">
            <v>39271</v>
          </cell>
          <cell r="D191">
            <v>2.52</v>
          </cell>
        </row>
        <row r="192">
          <cell r="C192">
            <v>39272</v>
          </cell>
          <cell r="D192">
            <v>2.52</v>
          </cell>
        </row>
        <row r="193">
          <cell r="C193">
            <v>39273</v>
          </cell>
          <cell r="D193">
            <v>2.52</v>
          </cell>
        </row>
        <row r="194">
          <cell r="C194">
            <v>39274</v>
          </cell>
          <cell r="D194">
            <v>2.52</v>
          </cell>
        </row>
        <row r="195">
          <cell r="C195">
            <v>39275</v>
          </cell>
          <cell r="D195">
            <v>2.52</v>
          </cell>
        </row>
        <row r="196">
          <cell r="C196">
            <v>39276</v>
          </cell>
          <cell r="D196">
            <v>2.52</v>
          </cell>
        </row>
        <row r="197">
          <cell r="C197">
            <v>39277</v>
          </cell>
          <cell r="D197">
            <v>2.52</v>
          </cell>
        </row>
        <row r="198">
          <cell r="C198">
            <v>39278</v>
          </cell>
          <cell r="D198">
            <v>2.52</v>
          </cell>
        </row>
        <row r="199">
          <cell r="C199">
            <v>39279</v>
          </cell>
          <cell r="D199">
            <v>2.71</v>
          </cell>
        </row>
        <row r="200">
          <cell r="C200">
            <v>39280</v>
          </cell>
          <cell r="D200">
            <v>2.71</v>
          </cell>
        </row>
        <row r="201">
          <cell r="C201">
            <v>39281</v>
          </cell>
          <cell r="D201">
            <v>2.71</v>
          </cell>
        </row>
        <row r="202">
          <cell r="C202">
            <v>39282</v>
          </cell>
          <cell r="D202">
            <v>2.71</v>
          </cell>
        </row>
        <row r="203">
          <cell r="C203">
            <v>39283</v>
          </cell>
          <cell r="D203">
            <v>2.71</v>
          </cell>
        </row>
        <row r="204">
          <cell r="C204">
            <v>39284</v>
          </cell>
          <cell r="D204">
            <v>2.71</v>
          </cell>
        </row>
        <row r="205">
          <cell r="C205">
            <v>39285</v>
          </cell>
          <cell r="D205">
            <v>2.71</v>
          </cell>
        </row>
        <row r="206">
          <cell r="C206">
            <v>39286</v>
          </cell>
          <cell r="D206">
            <v>2.71</v>
          </cell>
        </row>
        <row r="207">
          <cell r="C207">
            <v>39287</v>
          </cell>
          <cell r="D207">
            <v>2.71</v>
          </cell>
        </row>
        <row r="208">
          <cell r="C208">
            <v>39288</v>
          </cell>
          <cell r="D208">
            <v>2.71</v>
          </cell>
        </row>
        <row r="209">
          <cell r="C209">
            <v>39289</v>
          </cell>
          <cell r="D209">
            <v>2.71</v>
          </cell>
        </row>
        <row r="210">
          <cell r="C210">
            <v>39290</v>
          </cell>
          <cell r="D210">
            <v>2.71</v>
          </cell>
        </row>
        <row r="211">
          <cell r="C211">
            <v>39291</v>
          </cell>
          <cell r="D211">
            <v>2.71</v>
          </cell>
        </row>
        <row r="212">
          <cell r="C212">
            <v>39292</v>
          </cell>
          <cell r="D212">
            <v>2.71</v>
          </cell>
        </row>
        <row r="213">
          <cell r="C213">
            <v>39293</v>
          </cell>
          <cell r="D213">
            <v>2.71</v>
          </cell>
        </row>
        <row r="214">
          <cell r="C214">
            <v>39294</v>
          </cell>
          <cell r="D214">
            <v>2.71</v>
          </cell>
        </row>
        <row r="215">
          <cell r="C215">
            <v>39295</v>
          </cell>
          <cell r="D215">
            <v>2.71</v>
          </cell>
        </row>
        <row r="216">
          <cell r="C216">
            <v>39296</v>
          </cell>
          <cell r="D216">
            <v>2.71</v>
          </cell>
        </row>
        <row r="217">
          <cell r="C217">
            <v>39297</v>
          </cell>
          <cell r="D217">
            <v>2.71</v>
          </cell>
        </row>
        <row r="218">
          <cell r="C218">
            <v>39298</v>
          </cell>
          <cell r="D218">
            <v>2.71</v>
          </cell>
        </row>
        <row r="219">
          <cell r="C219">
            <v>39299</v>
          </cell>
          <cell r="D219">
            <v>2.71</v>
          </cell>
        </row>
        <row r="220">
          <cell r="C220">
            <v>39300</v>
          </cell>
          <cell r="D220">
            <v>2.71</v>
          </cell>
        </row>
        <row r="221">
          <cell r="C221">
            <v>39301</v>
          </cell>
          <cell r="D221">
            <v>2.71</v>
          </cell>
        </row>
        <row r="222">
          <cell r="C222">
            <v>39302</v>
          </cell>
          <cell r="D222">
            <v>2.71</v>
          </cell>
        </row>
        <row r="223">
          <cell r="C223">
            <v>39303</v>
          </cell>
          <cell r="D223">
            <v>2.71</v>
          </cell>
        </row>
        <row r="224">
          <cell r="C224">
            <v>39304</v>
          </cell>
          <cell r="D224">
            <v>2.71</v>
          </cell>
        </row>
        <row r="225">
          <cell r="C225">
            <v>39305</v>
          </cell>
          <cell r="D225">
            <v>2.71</v>
          </cell>
        </row>
        <row r="226">
          <cell r="C226">
            <v>39306</v>
          </cell>
          <cell r="D226">
            <v>2.71</v>
          </cell>
        </row>
        <row r="227">
          <cell r="C227">
            <v>39307</v>
          </cell>
          <cell r="D227">
            <v>2.39</v>
          </cell>
        </row>
        <row r="228">
          <cell r="C228">
            <v>39308</v>
          </cell>
          <cell r="D228">
            <v>2.39</v>
          </cell>
        </row>
        <row r="229">
          <cell r="C229">
            <v>39309</v>
          </cell>
          <cell r="D229">
            <v>2.39</v>
          </cell>
        </row>
        <row r="230">
          <cell r="C230">
            <v>39310</v>
          </cell>
          <cell r="D230">
            <v>2.39</v>
          </cell>
        </row>
        <row r="231">
          <cell r="C231">
            <v>39311</v>
          </cell>
          <cell r="D231">
            <v>2.39</v>
          </cell>
        </row>
        <row r="232">
          <cell r="C232">
            <v>39312</v>
          </cell>
          <cell r="D232">
            <v>2.39</v>
          </cell>
        </row>
        <row r="233">
          <cell r="C233">
            <v>39313</v>
          </cell>
          <cell r="D233">
            <v>2.39</v>
          </cell>
        </row>
        <row r="234">
          <cell r="C234">
            <v>39314</v>
          </cell>
          <cell r="D234">
            <v>2.39</v>
          </cell>
        </row>
        <row r="235">
          <cell r="C235">
            <v>39315</v>
          </cell>
          <cell r="D235">
            <v>2.39</v>
          </cell>
        </row>
        <row r="236">
          <cell r="C236">
            <v>39316</v>
          </cell>
          <cell r="D236">
            <v>2.39</v>
          </cell>
        </row>
        <row r="237">
          <cell r="C237">
            <v>39317</v>
          </cell>
          <cell r="D237">
            <v>2.39</v>
          </cell>
        </row>
        <row r="238">
          <cell r="C238">
            <v>39318</v>
          </cell>
          <cell r="D238">
            <v>2.39</v>
          </cell>
        </row>
        <row r="239">
          <cell r="C239">
            <v>39319</v>
          </cell>
          <cell r="D239">
            <v>2.39</v>
          </cell>
        </row>
        <row r="240">
          <cell r="C240">
            <v>39320</v>
          </cell>
          <cell r="D240">
            <v>2.39</v>
          </cell>
        </row>
        <row r="241">
          <cell r="C241">
            <v>39321</v>
          </cell>
          <cell r="D241">
            <v>2.58</v>
          </cell>
        </row>
        <row r="242">
          <cell r="C242">
            <v>39322</v>
          </cell>
          <cell r="D242">
            <v>2.58</v>
          </cell>
        </row>
        <row r="243">
          <cell r="C243">
            <v>39323</v>
          </cell>
          <cell r="D243">
            <v>2.58</v>
          </cell>
        </row>
        <row r="244">
          <cell r="C244">
            <v>39324</v>
          </cell>
          <cell r="D244">
            <v>2.58</v>
          </cell>
        </row>
        <row r="245">
          <cell r="C245">
            <v>39325</v>
          </cell>
          <cell r="D245">
            <v>2.58</v>
          </cell>
        </row>
        <row r="246">
          <cell r="C246">
            <v>39326</v>
          </cell>
          <cell r="D246">
            <v>2.58</v>
          </cell>
        </row>
        <row r="247">
          <cell r="C247">
            <v>39327</v>
          </cell>
          <cell r="D247">
            <v>2.58</v>
          </cell>
        </row>
        <row r="248">
          <cell r="C248">
            <v>39328</v>
          </cell>
          <cell r="D248">
            <v>2.58</v>
          </cell>
        </row>
        <row r="249">
          <cell r="C249">
            <v>39329</v>
          </cell>
          <cell r="D249">
            <v>2.58</v>
          </cell>
        </row>
        <row r="250">
          <cell r="C250">
            <v>39330</v>
          </cell>
          <cell r="D250">
            <v>2.58</v>
          </cell>
        </row>
        <row r="251">
          <cell r="C251">
            <v>39331</v>
          </cell>
          <cell r="D251">
            <v>2.58</v>
          </cell>
        </row>
        <row r="252">
          <cell r="C252">
            <v>39332</v>
          </cell>
          <cell r="D252">
            <v>2.58</v>
          </cell>
        </row>
        <row r="253">
          <cell r="C253">
            <v>39333</v>
          </cell>
          <cell r="D253">
            <v>2.58</v>
          </cell>
        </row>
        <row r="254">
          <cell r="C254">
            <v>39334</v>
          </cell>
          <cell r="D254">
            <v>2.58</v>
          </cell>
        </row>
        <row r="255">
          <cell r="C255">
            <v>39335</v>
          </cell>
          <cell r="D255">
            <v>2.58</v>
          </cell>
        </row>
        <row r="256">
          <cell r="C256">
            <v>39336</v>
          </cell>
          <cell r="D256">
            <v>2.58</v>
          </cell>
        </row>
        <row r="257">
          <cell r="C257">
            <v>39337</v>
          </cell>
          <cell r="D257">
            <v>2.58</v>
          </cell>
        </row>
        <row r="258">
          <cell r="C258">
            <v>39338</v>
          </cell>
          <cell r="D258">
            <v>2.58</v>
          </cell>
        </row>
        <row r="259">
          <cell r="C259">
            <v>39339</v>
          </cell>
          <cell r="D259">
            <v>2.58</v>
          </cell>
        </row>
        <row r="260">
          <cell r="C260">
            <v>39340</v>
          </cell>
          <cell r="D260">
            <v>2.58</v>
          </cell>
        </row>
        <row r="261">
          <cell r="C261">
            <v>39341</v>
          </cell>
          <cell r="D261">
            <v>2.58</v>
          </cell>
        </row>
        <row r="262">
          <cell r="C262">
            <v>39342</v>
          </cell>
          <cell r="D262">
            <v>2.8</v>
          </cell>
        </row>
        <row r="263">
          <cell r="C263">
            <v>39343</v>
          </cell>
          <cell r="D263">
            <v>2.8</v>
          </cell>
        </row>
        <row r="264">
          <cell r="C264">
            <v>39344</v>
          </cell>
          <cell r="D264">
            <v>2.8</v>
          </cell>
        </row>
        <row r="265">
          <cell r="C265">
            <v>39345</v>
          </cell>
          <cell r="D265">
            <v>2.8</v>
          </cell>
        </row>
        <row r="266">
          <cell r="C266">
            <v>39346</v>
          </cell>
          <cell r="D266">
            <v>2.8</v>
          </cell>
        </row>
        <row r="267">
          <cell r="C267">
            <v>39347</v>
          </cell>
          <cell r="D267">
            <v>2.8</v>
          </cell>
        </row>
        <row r="268">
          <cell r="C268">
            <v>39348</v>
          </cell>
          <cell r="D268">
            <v>2.8</v>
          </cell>
        </row>
        <row r="269">
          <cell r="C269">
            <v>39349</v>
          </cell>
          <cell r="D269">
            <v>2.8</v>
          </cell>
        </row>
        <row r="270">
          <cell r="C270">
            <v>39350</v>
          </cell>
          <cell r="D270">
            <v>2.8</v>
          </cell>
        </row>
        <row r="271">
          <cell r="C271">
            <v>39351</v>
          </cell>
          <cell r="D271">
            <v>2.8</v>
          </cell>
        </row>
        <row r="272">
          <cell r="C272">
            <v>39352</v>
          </cell>
          <cell r="D272">
            <v>2.8</v>
          </cell>
        </row>
        <row r="273">
          <cell r="C273">
            <v>39353</v>
          </cell>
          <cell r="D273">
            <v>2.8</v>
          </cell>
        </row>
        <row r="274">
          <cell r="C274">
            <v>39354</v>
          </cell>
          <cell r="D274">
            <v>2.8</v>
          </cell>
        </row>
        <row r="275">
          <cell r="C275">
            <v>39355</v>
          </cell>
          <cell r="D275">
            <v>2.8</v>
          </cell>
        </row>
        <row r="276">
          <cell r="C276">
            <v>39356</v>
          </cell>
          <cell r="D276">
            <v>3.01</v>
          </cell>
        </row>
        <row r="277">
          <cell r="C277">
            <v>39357</v>
          </cell>
          <cell r="D277">
            <v>3.01</v>
          </cell>
        </row>
        <row r="278">
          <cell r="C278">
            <v>39358</v>
          </cell>
          <cell r="D278">
            <v>3.01</v>
          </cell>
        </row>
        <row r="279">
          <cell r="C279">
            <v>39359</v>
          </cell>
          <cell r="D279">
            <v>3.01</v>
          </cell>
        </row>
        <row r="280">
          <cell r="C280">
            <v>39360</v>
          </cell>
          <cell r="D280">
            <v>3.01</v>
          </cell>
        </row>
        <row r="281">
          <cell r="C281">
            <v>39361</v>
          </cell>
          <cell r="D281">
            <v>3.01</v>
          </cell>
        </row>
        <row r="282">
          <cell r="C282">
            <v>39362</v>
          </cell>
          <cell r="D282">
            <v>3.01</v>
          </cell>
        </row>
        <row r="283">
          <cell r="C283">
            <v>39363</v>
          </cell>
          <cell r="D283">
            <v>3.01</v>
          </cell>
        </row>
        <row r="284">
          <cell r="C284">
            <v>39364</v>
          </cell>
          <cell r="D284">
            <v>3.01</v>
          </cell>
        </row>
        <row r="285">
          <cell r="C285">
            <v>39365</v>
          </cell>
          <cell r="D285">
            <v>3.01</v>
          </cell>
        </row>
        <row r="286">
          <cell r="C286">
            <v>39366</v>
          </cell>
          <cell r="D286">
            <v>3.01</v>
          </cell>
        </row>
        <row r="287">
          <cell r="C287">
            <v>39367</v>
          </cell>
          <cell r="D287">
            <v>3.01</v>
          </cell>
        </row>
        <row r="288">
          <cell r="C288">
            <v>39368</v>
          </cell>
          <cell r="D288">
            <v>3.01</v>
          </cell>
        </row>
        <row r="289">
          <cell r="C289">
            <v>39369</v>
          </cell>
          <cell r="D289">
            <v>3.01</v>
          </cell>
        </row>
        <row r="290">
          <cell r="C290">
            <v>39370</v>
          </cell>
          <cell r="D290">
            <v>3.01</v>
          </cell>
        </row>
        <row r="291">
          <cell r="C291">
            <v>39371</v>
          </cell>
          <cell r="D291">
            <v>3.01</v>
          </cell>
        </row>
        <row r="292">
          <cell r="C292">
            <v>39372</v>
          </cell>
          <cell r="D292">
            <v>3.01</v>
          </cell>
        </row>
        <row r="293">
          <cell r="C293">
            <v>39373</v>
          </cell>
          <cell r="D293">
            <v>3.01</v>
          </cell>
        </row>
        <row r="294">
          <cell r="C294">
            <v>39374</v>
          </cell>
          <cell r="D294">
            <v>3.01</v>
          </cell>
        </row>
        <row r="295">
          <cell r="C295">
            <v>39375</v>
          </cell>
          <cell r="D295">
            <v>3.01</v>
          </cell>
        </row>
        <row r="296">
          <cell r="C296">
            <v>39376</v>
          </cell>
          <cell r="D296">
            <v>3.01</v>
          </cell>
        </row>
        <row r="297">
          <cell r="C297">
            <v>39377</v>
          </cell>
          <cell r="D297">
            <v>3.01</v>
          </cell>
        </row>
        <row r="298">
          <cell r="C298">
            <v>39378</v>
          </cell>
          <cell r="D298">
            <v>3.01</v>
          </cell>
        </row>
        <row r="299">
          <cell r="C299">
            <v>39379</v>
          </cell>
          <cell r="D299">
            <v>3.01</v>
          </cell>
        </row>
        <row r="300">
          <cell r="C300">
            <v>39380</v>
          </cell>
          <cell r="D300">
            <v>3.01</v>
          </cell>
        </row>
        <row r="301">
          <cell r="C301">
            <v>39381</v>
          </cell>
          <cell r="D301">
            <v>3.01</v>
          </cell>
        </row>
        <row r="302">
          <cell r="C302">
            <v>39382</v>
          </cell>
          <cell r="D302">
            <v>3.01</v>
          </cell>
        </row>
        <row r="303">
          <cell r="C303">
            <v>39383</v>
          </cell>
          <cell r="D303">
            <v>3.01</v>
          </cell>
        </row>
        <row r="304">
          <cell r="C304">
            <v>39384</v>
          </cell>
          <cell r="D304">
            <v>3.01</v>
          </cell>
        </row>
        <row r="305">
          <cell r="C305">
            <v>39385</v>
          </cell>
          <cell r="D305">
            <v>3.01</v>
          </cell>
        </row>
        <row r="306">
          <cell r="C306">
            <v>39386</v>
          </cell>
          <cell r="D306">
            <v>3.01</v>
          </cell>
        </row>
        <row r="307">
          <cell r="C307">
            <v>39387</v>
          </cell>
          <cell r="D307">
            <v>3.01</v>
          </cell>
        </row>
        <row r="308">
          <cell r="C308">
            <v>39388</v>
          </cell>
          <cell r="D308">
            <v>3.01</v>
          </cell>
        </row>
        <row r="309">
          <cell r="C309">
            <v>39389</v>
          </cell>
          <cell r="D309">
            <v>3.01</v>
          </cell>
        </row>
        <row r="310">
          <cell r="C310">
            <v>39390</v>
          </cell>
          <cell r="D310">
            <v>3.01</v>
          </cell>
        </row>
        <row r="311">
          <cell r="C311">
            <v>39391</v>
          </cell>
          <cell r="D311">
            <v>2.4500000000000002</v>
          </cell>
        </row>
        <row r="312">
          <cell r="C312">
            <v>39392</v>
          </cell>
          <cell r="D312">
            <v>2.4500000000000002</v>
          </cell>
        </row>
        <row r="313">
          <cell r="C313">
            <v>39393</v>
          </cell>
          <cell r="D313">
            <v>2.4500000000000002</v>
          </cell>
        </row>
        <row r="314">
          <cell r="C314">
            <v>39394</v>
          </cell>
          <cell r="D314">
            <v>2.4500000000000002</v>
          </cell>
        </row>
        <row r="315">
          <cell r="C315">
            <v>39395</v>
          </cell>
          <cell r="D315">
            <v>2.4500000000000002</v>
          </cell>
        </row>
        <row r="316">
          <cell r="C316">
            <v>39396</v>
          </cell>
          <cell r="D316">
            <v>2.4500000000000002</v>
          </cell>
        </row>
        <row r="317">
          <cell r="C317">
            <v>39397</v>
          </cell>
          <cell r="D317">
            <v>2.4500000000000002</v>
          </cell>
        </row>
        <row r="318">
          <cell r="C318">
            <v>39398</v>
          </cell>
          <cell r="D318">
            <v>2.73</v>
          </cell>
        </row>
        <row r="319">
          <cell r="C319">
            <v>39399</v>
          </cell>
          <cell r="D319">
            <v>2.73</v>
          </cell>
        </row>
        <row r="320">
          <cell r="C320">
            <v>39400</v>
          </cell>
          <cell r="D320">
            <v>2.73</v>
          </cell>
        </row>
        <row r="321">
          <cell r="C321">
            <v>39401</v>
          </cell>
          <cell r="D321">
            <v>2.73</v>
          </cell>
        </row>
        <row r="322">
          <cell r="C322">
            <v>39402</v>
          </cell>
          <cell r="D322">
            <v>2.73</v>
          </cell>
        </row>
        <row r="323">
          <cell r="C323">
            <v>39403</v>
          </cell>
          <cell r="D323">
            <v>2.73</v>
          </cell>
        </row>
        <row r="324">
          <cell r="C324">
            <v>39404</v>
          </cell>
          <cell r="D324">
            <v>2.73</v>
          </cell>
        </row>
        <row r="325">
          <cell r="C325">
            <v>39405</v>
          </cell>
          <cell r="D325">
            <v>2.73</v>
          </cell>
        </row>
        <row r="326">
          <cell r="C326">
            <v>39406</v>
          </cell>
          <cell r="D326">
            <v>2.73</v>
          </cell>
        </row>
        <row r="327">
          <cell r="C327">
            <v>39407</v>
          </cell>
          <cell r="D327">
            <v>2.73</v>
          </cell>
        </row>
        <row r="328">
          <cell r="C328">
            <v>39408</v>
          </cell>
          <cell r="D328">
            <v>2.73</v>
          </cell>
        </row>
        <row r="329">
          <cell r="C329">
            <v>39409</v>
          </cell>
          <cell r="D329">
            <v>2.73</v>
          </cell>
        </row>
        <row r="330">
          <cell r="C330">
            <v>39410</v>
          </cell>
          <cell r="D330">
            <v>2.73</v>
          </cell>
        </row>
        <row r="331">
          <cell r="C331">
            <v>39411</v>
          </cell>
          <cell r="D331">
            <v>2.73</v>
          </cell>
        </row>
        <row r="332">
          <cell r="C332">
            <v>39412</v>
          </cell>
          <cell r="D332">
            <v>2.73</v>
          </cell>
        </row>
        <row r="333">
          <cell r="C333">
            <v>39413</v>
          </cell>
          <cell r="D333">
            <v>2.73</v>
          </cell>
        </row>
        <row r="334">
          <cell r="C334">
            <v>39414</v>
          </cell>
          <cell r="D334">
            <v>2.73</v>
          </cell>
        </row>
        <row r="335">
          <cell r="C335">
            <v>39415</v>
          </cell>
          <cell r="D335">
            <v>2.73</v>
          </cell>
        </row>
        <row r="336">
          <cell r="C336">
            <v>39416</v>
          </cell>
          <cell r="D336">
            <v>2.73</v>
          </cell>
        </row>
        <row r="337">
          <cell r="C337">
            <v>39417</v>
          </cell>
          <cell r="D337">
            <v>2.73</v>
          </cell>
        </row>
        <row r="338">
          <cell r="C338">
            <v>39418</v>
          </cell>
          <cell r="D338">
            <v>2.73</v>
          </cell>
        </row>
        <row r="339">
          <cell r="C339">
            <v>39419</v>
          </cell>
          <cell r="D339">
            <v>2.73</v>
          </cell>
        </row>
        <row r="340">
          <cell r="C340">
            <v>39420</v>
          </cell>
          <cell r="D340">
            <v>2.73</v>
          </cell>
        </row>
        <row r="341">
          <cell r="C341">
            <v>39421</v>
          </cell>
          <cell r="D341">
            <v>2.73</v>
          </cell>
        </row>
        <row r="342">
          <cell r="C342">
            <v>39422</v>
          </cell>
          <cell r="D342">
            <v>2.73</v>
          </cell>
        </row>
        <row r="343">
          <cell r="C343">
            <v>39423</v>
          </cell>
          <cell r="D343">
            <v>2.73</v>
          </cell>
        </row>
        <row r="344">
          <cell r="C344">
            <v>39424</v>
          </cell>
          <cell r="D344">
            <v>2.73</v>
          </cell>
        </row>
        <row r="345">
          <cell r="C345">
            <v>39425</v>
          </cell>
          <cell r="D345">
            <v>2.73</v>
          </cell>
        </row>
        <row r="346">
          <cell r="C346">
            <v>39426</v>
          </cell>
          <cell r="D346">
            <v>3.44</v>
          </cell>
        </row>
        <row r="347">
          <cell r="C347">
            <v>39427</v>
          </cell>
          <cell r="D347">
            <v>3.44</v>
          </cell>
        </row>
        <row r="348">
          <cell r="C348">
            <v>39428</v>
          </cell>
          <cell r="D348">
            <v>3.44</v>
          </cell>
        </row>
        <row r="349">
          <cell r="C349">
            <v>39429</v>
          </cell>
          <cell r="D349">
            <v>3.44</v>
          </cell>
        </row>
        <row r="350">
          <cell r="C350">
            <v>39430</v>
          </cell>
          <cell r="D350">
            <v>3.44</v>
          </cell>
        </row>
        <row r="351">
          <cell r="C351">
            <v>39431</v>
          </cell>
          <cell r="D351">
            <v>3.44</v>
          </cell>
        </row>
        <row r="352">
          <cell r="C352">
            <v>39432</v>
          </cell>
          <cell r="D352">
            <v>3.44</v>
          </cell>
        </row>
        <row r="353">
          <cell r="C353">
            <v>39433</v>
          </cell>
          <cell r="D353">
            <v>3.44</v>
          </cell>
        </row>
        <row r="354">
          <cell r="C354">
            <v>39434</v>
          </cell>
          <cell r="D354">
            <v>3.44</v>
          </cell>
        </row>
        <row r="355">
          <cell r="C355">
            <v>39435</v>
          </cell>
          <cell r="D355">
            <v>3.44</v>
          </cell>
        </row>
        <row r="356">
          <cell r="C356">
            <v>39436</v>
          </cell>
          <cell r="D356">
            <v>3.44</v>
          </cell>
        </row>
        <row r="357">
          <cell r="C357">
            <v>39437</v>
          </cell>
          <cell r="D357">
            <v>3.44</v>
          </cell>
        </row>
        <row r="358">
          <cell r="C358">
            <v>39438</v>
          </cell>
          <cell r="D358">
            <v>3.44</v>
          </cell>
        </row>
        <row r="359">
          <cell r="C359">
            <v>39439</v>
          </cell>
          <cell r="D359">
            <v>3.44</v>
          </cell>
        </row>
        <row r="360">
          <cell r="C360">
            <v>39440</v>
          </cell>
          <cell r="D360">
            <v>3.44</v>
          </cell>
        </row>
        <row r="361">
          <cell r="C361">
            <v>39441</v>
          </cell>
          <cell r="D361">
            <v>3.44</v>
          </cell>
        </row>
        <row r="362">
          <cell r="C362">
            <v>39442</v>
          </cell>
          <cell r="D362">
            <v>3.44</v>
          </cell>
        </row>
        <row r="363">
          <cell r="C363">
            <v>39443</v>
          </cell>
          <cell r="D363">
            <v>3.44</v>
          </cell>
        </row>
        <row r="364">
          <cell r="C364">
            <v>39444</v>
          </cell>
          <cell r="D364">
            <v>3.44</v>
          </cell>
        </row>
        <row r="365">
          <cell r="C365">
            <v>39445</v>
          </cell>
          <cell r="D365">
            <v>3.44</v>
          </cell>
        </row>
        <row r="366">
          <cell r="C366">
            <v>39446</v>
          </cell>
          <cell r="D366">
            <v>3.44</v>
          </cell>
        </row>
        <row r="367">
          <cell r="C367">
            <v>39447</v>
          </cell>
          <cell r="D367">
            <v>3.64</v>
          </cell>
        </row>
        <row r="368">
          <cell r="C368">
            <v>39448</v>
          </cell>
          <cell r="D368">
            <v>3.64</v>
          </cell>
        </row>
        <row r="369">
          <cell r="C369">
            <v>39449</v>
          </cell>
          <cell r="D369">
            <v>3.64</v>
          </cell>
        </row>
        <row r="370">
          <cell r="C370">
            <v>39450</v>
          </cell>
          <cell r="D370">
            <v>3.64</v>
          </cell>
        </row>
        <row r="371">
          <cell r="C371">
            <v>39451</v>
          </cell>
          <cell r="D371">
            <v>3.64</v>
          </cell>
        </row>
        <row r="372">
          <cell r="C372">
            <v>39452</v>
          </cell>
          <cell r="D372">
            <v>3.64</v>
          </cell>
        </row>
        <row r="373">
          <cell r="C373">
            <v>39453</v>
          </cell>
          <cell r="D373">
            <v>3.64</v>
          </cell>
        </row>
        <row r="374">
          <cell r="C374">
            <v>39454</v>
          </cell>
          <cell r="D374">
            <v>3.64</v>
          </cell>
        </row>
        <row r="375">
          <cell r="C375">
            <v>39455</v>
          </cell>
          <cell r="D375">
            <v>3.64</v>
          </cell>
        </row>
        <row r="376">
          <cell r="C376">
            <v>39456</v>
          </cell>
          <cell r="D376">
            <v>3.64</v>
          </cell>
        </row>
        <row r="377">
          <cell r="C377">
            <v>39457</v>
          </cell>
          <cell r="D377">
            <v>3.64</v>
          </cell>
        </row>
        <row r="378">
          <cell r="C378">
            <v>39458</v>
          </cell>
          <cell r="D378">
            <v>3.64</v>
          </cell>
        </row>
        <row r="379">
          <cell r="C379">
            <v>39459</v>
          </cell>
          <cell r="D379">
            <v>3.64</v>
          </cell>
        </row>
        <row r="380">
          <cell r="C380">
            <v>39460</v>
          </cell>
          <cell r="D380">
            <v>3.64</v>
          </cell>
        </row>
        <row r="381">
          <cell r="C381">
            <v>39461</v>
          </cell>
          <cell r="D381">
            <v>3.64</v>
          </cell>
        </row>
        <row r="382">
          <cell r="C382">
            <v>39462</v>
          </cell>
          <cell r="D382">
            <v>3.64</v>
          </cell>
        </row>
        <row r="383">
          <cell r="C383">
            <v>39463</v>
          </cell>
          <cell r="D383">
            <v>3.64</v>
          </cell>
        </row>
        <row r="384">
          <cell r="C384">
            <v>39464</v>
          </cell>
          <cell r="D384">
            <v>3.64</v>
          </cell>
        </row>
        <row r="385">
          <cell r="C385">
            <v>39465</v>
          </cell>
          <cell r="D385">
            <v>3.64</v>
          </cell>
        </row>
        <row r="386">
          <cell r="C386">
            <v>39466</v>
          </cell>
          <cell r="D386">
            <v>3.64</v>
          </cell>
        </row>
        <row r="387">
          <cell r="C387">
            <v>39467</v>
          </cell>
          <cell r="D387">
            <v>3.64</v>
          </cell>
        </row>
        <row r="388">
          <cell r="C388">
            <v>39468</v>
          </cell>
          <cell r="D388">
            <v>3.64</v>
          </cell>
        </row>
        <row r="389">
          <cell r="C389">
            <v>39469</v>
          </cell>
          <cell r="D389">
            <v>3.64</v>
          </cell>
        </row>
        <row r="390">
          <cell r="C390">
            <v>39470</v>
          </cell>
          <cell r="D390">
            <v>3.64</v>
          </cell>
        </row>
        <row r="391">
          <cell r="C391">
            <v>39471</v>
          </cell>
          <cell r="D391">
            <v>3.64</v>
          </cell>
        </row>
        <row r="392">
          <cell r="C392">
            <v>39472</v>
          </cell>
          <cell r="D392">
            <v>3.64</v>
          </cell>
        </row>
        <row r="393">
          <cell r="C393">
            <v>39473</v>
          </cell>
          <cell r="D393">
            <v>3.64</v>
          </cell>
        </row>
        <row r="394">
          <cell r="C394">
            <v>39474</v>
          </cell>
          <cell r="D394">
            <v>3.64</v>
          </cell>
        </row>
        <row r="395">
          <cell r="C395">
            <v>39475</v>
          </cell>
          <cell r="D395">
            <v>3.37</v>
          </cell>
        </row>
        <row r="396">
          <cell r="C396">
            <v>39476</v>
          </cell>
          <cell r="D396">
            <v>3.37</v>
          </cell>
        </row>
        <row r="397">
          <cell r="C397">
            <v>39477</v>
          </cell>
          <cell r="D397">
            <v>3.37</v>
          </cell>
        </row>
        <row r="398">
          <cell r="C398">
            <v>39478</v>
          </cell>
          <cell r="D398">
            <v>3.37</v>
          </cell>
        </row>
        <row r="399">
          <cell r="C399">
            <v>39479</v>
          </cell>
          <cell r="D399">
            <v>3.37</v>
          </cell>
        </row>
        <row r="400">
          <cell r="C400">
            <v>39480</v>
          </cell>
          <cell r="D400">
            <v>3.37</v>
          </cell>
        </row>
        <row r="401">
          <cell r="C401">
            <v>39481</v>
          </cell>
          <cell r="D401">
            <v>3.37</v>
          </cell>
        </row>
        <row r="402">
          <cell r="C402">
            <v>39482</v>
          </cell>
          <cell r="D402">
            <v>3.37</v>
          </cell>
        </row>
        <row r="403">
          <cell r="C403">
            <v>39483</v>
          </cell>
          <cell r="D403">
            <v>3.37</v>
          </cell>
        </row>
        <row r="404">
          <cell r="C404">
            <v>39484</v>
          </cell>
          <cell r="D404">
            <v>3.37</v>
          </cell>
        </row>
        <row r="405">
          <cell r="C405">
            <v>39485</v>
          </cell>
          <cell r="D405">
            <v>3.37</v>
          </cell>
        </row>
        <row r="406">
          <cell r="C406">
            <v>39486</v>
          </cell>
          <cell r="D406">
            <v>3.37</v>
          </cell>
        </row>
        <row r="407">
          <cell r="C407">
            <v>39487</v>
          </cell>
          <cell r="D407">
            <v>3.37</v>
          </cell>
        </row>
        <row r="408">
          <cell r="C408">
            <v>39488</v>
          </cell>
          <cell r="D408">
            <v>3.37</v>
          </cell>
        </row>
        <row r="409">
          <cell r="C409">
            <v>39489</v>
          </cell>
          <cell r="D409">
            <v>3.37</v>
          </cell>
        </row>
        <row r="410">
          <cell r="C410">
            <v>39490</v>
          </cell>
          <cell r="D410">
            <v>3.37</v>
          </cell>
        </row>
        <row r="411">
          <cell r="C411">
            <v>39491</v>
          </cell>
          <cell r="D411">
            <v>3.37</v>
          </cell>
        </row>
        <row r="412">
          <cell r="C412">
            <v>39492</v>
          </cell>
          <cell r="D412">
            <v>3.37</v>
          </cell>
        </row>
        <row r="413">
          <cell r="C413">
            <v>39493</v>
          </cell>
          <cell r="D413">
            <v>3.37</v>
          </cell>
        </row>
        <row r="414">
          <cell r="C414">
            <v>39494</v>
          </cell>
          <cell r="D414">
            <v>3.37</v>
          </cell>
        </row>
        <row r="415">
          <cell r="C415">
            <v>39495</v>
          </cell>
          <cell r="D415">
            <v>3.37</v>
          </cell>
        </row>
        <row r="416">
          <cell r="C416">
            <v>39496</v>
          </cell>
          <cell r="D416">
            <v>3.77</v>
          </cell>
        </row>
        <row r="417">
          <cell r="C417">
            <v>39497</v>
          </cell>
          <cell r="D417">
            <v>3.77</v>
          </cell>
        </row>
        <row r="418">
          <cell r="C418">
            <v>39498</v>
          </cell>
          <cell r="D418">
            <v>3.77</v>
          </cell>
        </row>
        <row r="419">
          <cell r="C419">
            <v>39499</v>
          </cell>
          <cell r="D419">
            <v>3.77</v>
          </cell>
        </row>
        <row r="420">
          <cell r="C420">
            <v>39500</v>
          </cell>
          <cell r="D420">
            <v>3.77</v>
          </cell>
        </row>
        <row r="421">
          <cell r="C421">
            <v>39501</v>
          </cell>
          <cell r="D421">
            <v>3.77</v>
          </cell>
        </row>
        <row r="422">
          <cell r="C422">
            <v>39502</v>
          </cell>
          <cell r="D422">
            <v>3.77</v>
          </cell>
        </row>
        <row r="423">
          <cell r="C423">
            <v>39503</v>
          </cell>
          <cell r="D423">
            <v>4.09</v>
          </cell>
        </row>
        <row r="424">
          <cell r="C424">
            <v>39504</v>
          </cell>
          <cell r="D424">
            <v>4.09</v>
          </cell>
        </row>
        <row r="425">
          <cell r="C425">
            <v>39505</v>
          </cell>
          <cell r="D425">
            <v>4.09</v>
          </cell>
        </row>
        <row r="426">
          <cell r="C426">
            <v>39506</v>
          </cell>
          <cell r="D426">
            <v>4.09</v>
          </cell>
        </row>
        <row r="427">
          <cell r="C427">
            <v>39507</v>
          </cell>
          <cell r="D427">
            <v>4.09</v>
          </cell>
        </row>
        <row r="428">
          <cell r="C428">
            <v>39508</v>
          </cell>
          <cell r="D428">
            <v>4.09</v>
          </cell>
        </row>
        <row r="429">
          <cell r="C429">
            <v>39509</v>
          </cell>
          <cell r="D429">
            <v>4.09</v>
          </cell>
        </row>
        <row r="430">
          <cell r="C430">
            <v>39510</v>
          </cell>
          <cell r="D430">
            <v>4.09</v>
          </cell>
        </row>
        <row r="431">
          <cell r="C431">
            <v>39511</v>
          </cell>
          <cell r="D431">
            <v>4.09</v>
          </cell>
        </row>
        <row r="432">
          <cell r="C432">
            <v>39512</v>
          </cell>
          <cell r="D432">
            <v>4.09</v>
          </cell>
        </row>
        <row r="433">
          <cell r="C433">
            <v>39513</v>
          </cell>
          <cell r="D433">
            <v>4.09</v>
          </cell>
        </row>
        <row r="434">
          <cell r="C434">
            <v>39514</v>
          </cell>
          <cell r="D434">
            <v>4.09</v>
          </cell>
        </row>
        <row r="435">
          <cell r="C435">
            <v>39515</v>
          </cell>
          <cell r="D435">
            <v>4.09</v>
          </cell>
        </row>
        <row r="436">
          <cell r="C436">
            <v>39516</v>
          </cell>
          <cell r="D436">
            <v>4.09</v>
          </cell>
        </row>
        <row r="437">
          <cell r="C437">
            <v>39517</v>
          </cell>
          <cell r="D437">
            <v>4.5</v>
          </cell>
        </row>
        <row r="438">
          <cell r="C438">
            <v>39518</v>
          </cell>
          <cell r="D438">
            <v>4.5</v>
          </cell>
        </row>
        <row r="439">
          <cell r="C439">
            <v>39519</v>
          </cell>
          <cell r="D439">
            <v>4.5</v>
          </cell>
        </row>
        <row r="440">
          <cell r="C440">
            <v>39520</v>
          </cell>
          <cell r="D440">
            <v>4.5</v>
          </cell>
        </row>
        <row r="441">
          <cell r="C441">
            <v>39521</v>
          </cell>
          <cell r="D441">
            <v>4.5</v>
          </cell>
        </row>
        <row r="442">
          <cell r="C442">
            <v>39522</v>
          </cell>
          <cell r="D442">
            <v>4.5</v>
          </cell>
        </row>
        <row r="443">
          <cell r="C443">
            <v>39523</v>
          </cell>
          <cell r="D443">
            <v>4.5</v>
          </cell>
        </row>
        <row r="444">
          <cell r="C444">
            <v>39524</v>
          </cell>
          <cell r="D444">
            <v>4.8899999999999997</v>
          </cell>
        </row>
        <row r="445">
          <cell r="C445">
            <v>39525</v>
          </cell>
          <cell r="D445">
            <v>4.8899999999999997</v>
          </cell>
        </row>
        <row r="446">
          <cell r="C446">
            <v>39526</v>
          </cell>
          <cell r="D446">
            <v>4.8899999999999997</v>
          </cell>
        </row>
        <row r="447">
          <cell r="C447">
            <v>39527</v>
          </cell>
          <cell r="D447">
            <v>4.8899999999999997</v>
          </cell>
        </row>
        <row r="448">
          <cell r="C448">
            <v>39528</v>
          </cell>
          <cell r="D448">
            <v>4.8899999999999997</v>
          </cell>
        </row>
        <row r="449">
          <cell r="C449">
            <v>39529</v>
          </cell>
          <cell r="D449">
            <v>4.8899999999999997</v>
          </cell>
        </row>
        <row r="450">
          <cell r="C450">
            <v>39530</v>
          </cell>
          <cell r="D450">
            <v>4.8899999999999997</v>
          </cell>
        </row>
        <row r="451">
          <cell r="C451">
            <v>39531</v>
          </cell>
          <cell r="D451">
            <v>4.8899999999999997</v>
          </cell>
        </row>
        <row r="452">
          <cell r="C452">
            <v>39532</v>
          </cell>
          <cell r="D452">
            <v>4.8899999999999997</v>
          </cell>
        </row>
        <row r="453">
          <cell r="C453">
            <v>39533</v>
          </cell>
          <cell r="D453">
            <v>4.8899999999999997</v>
          </cell>
        </row>
        <row r="454">
          <cell r="C454">
            <v>39534</v>
          </cell>
          <cell r="D454">
            <v>4.8899999999999997</v>
          </cell>
        </row>
        <row r="455">
          <cell r="C455">
            <v>39535</v>
          </cell>
          <cell r="D455">
            <v>4.8899999999999997</v>
          </cell>
        </row>
        <row r="456">
          <cell r="C456">
            <v>39536</v>
          </cell>
          <cell r="D456">
            <v>4.8899999999999997</v>
          </cell>
        </row>
        <row r="457">
          <cell r="C457">
            <v>39537</v>
          </cell>
          <cell r="D457">
            <v>4.8899999999999997</v>
          </cell>
        </row>
        <row r="458">
          <cell r="C458">
            <v>39538</v>
          </cell>
          <cell r="D458">
            <v>4.47</v>
          </cell>
        </row>
        <row r="459">
          <cell r="C459">
            <v>39539</v>
          </cell>
          <cell r="D459">
            <v>4.47</v>
          </cell>
        </row>
        <row r="460">
          <cell r="C460">
            <v>39540</v>
          </cell>
          <cell r="D460">
            <v>4.47</v>
          </cell>
        </row>
        <row r="461">
          <cell r="C461">
            <v>39541</v>
          </cell>
          <cell r="D461">
            <v>4.47</v>
          </cell>
        </row>
        <row r="462">
          <cell r="C462">
            <v>39542</v>
          </cell>
          <cell r="D462">
            <v>4.47</v>
          </cell>
        </row>
        <row r="463">
          <cell r="C463">
            <v>39543</v>
          </cell>
          <cell r="D463">
            <v>4.47</v>
          </cell>
        </row>
        <row r="464">
          <cell r="C464">
            <v>39544</v>
          </cell>
          <cell r="D464">
            <v>4.47</v>
          </cell>
        </row>
        <row r="465">
          <cell r="C465">
            <v>39545</v>
          </cell>
          <cell r="D465">
            <v>4.47</v>
          </cell>
        </row>
        <row r="466">
          <cell r="C466">
            <v>39546</v>
          </cell>
          <cell r="D466">
            <v>4.47</v>
          </cell>
        </row>
        <row r="467">
          <cell r="C467">
            <v>39547</v>
          </cell>
          <cell r="D467">
            <v>4.47</v>
          </cell>
        </row>
        <row r="468">
          <cell r="C468">
            <v>39548</v>
          </cell>
          <cell r="D468">
            <v>4.47</v>
          </cell>
        </row>
        <row r="469">
          <cell r="C469">
            <v>39549</v>
          </cell>
          <cell r="D469">
            <v>4.47</v>
          </cell>
        </row>
        <row r="470">
          <cell r="C470">
            <v>39550</v>
          </cell>
          <cell r="D470">
            <v>4.47</v>
          </cell>
        </row>
        <row r="471">
          <cell r="C471">
            <v>39551</v>
          </cell>
          <cell r="D471">
            <v>4.47</v>
          </cell>
        </row>
        <row r="472">
          <cell r="C472">
            <v>39552</v>
          </cell>
          <cell r="D472">
            <v>5</v>
          </cell>
        </row>
        <row r="473">
          <cell r="C473">
            <v>39553</v>
          </cell>
          <cell r="D473">
            <v>5</v>
          </cell>
        </row>
        <row r="474">
          <cell r="C474">
            <v>39554</v>
          </cell>
          <cell r="D474">
            <v>5</v>
          </cell>
        </row>
        <row r="475">
          <cell r="C475">
            <v>39555</v>
          </cell>
          <cell r="D475">
            <v>5</v>
          </cell>
        </row>
        <row r="476">
          <cell r="C476">
            <v>39556</v>
          </cell>
          <cell r="D476">
            <v>5</v>
          </cell>
        </row>
        <row r="477">
          <cell r="C477">
            <v>39557</v>
          </cell>
          <cell r="D477">
            <v>5</v>
          </cell>
        </row>
        <row r="478">
          <cell r="C478">
            <v>39558</v>
          </cell>
          <cell r="D478">
            <v>5</v>
          </cell>
        </row>
        <row r="479">
          <cell r="C479">
            <v>39559</v>
          </cell>
          <cell r="D479">
            <v>5</v>
          </cell>
        </row>
        <row r="480">
          <cell r="C480">
            <v>39560</v>
          </cell>
          <cell r="D480">
            <v>5</v>
          </cell>
        </row>
        <row r="481">
          <cell r="C481">
            <v>39561</v>
          </cell>
          <cell r="D481">
            <v>5</v>
          </cell>
        </row>
        <row r="482">
          <cell r="C482">
            <v>39562</v>
          </cell>
          <cell r="D482">
            <v>5</v>
          </cell>
        </row>
        <row r="483">
          <cell r="C483">
            <v>39563</v>
          </cell>
          <cell r="D483">
            <v>5</v>
          </cell>
        </row>
        <row r="484">
          <cell r="C484">
            <v>39564</v>
          </cell>
          <cell r="D484">
            <v>5</v>
          </cell>
        </row>
        <row r="485">
          <cell r="C485">
            <v>39565</v>
          </cell>
          <cell r="D485">
            <v>5</v>
          </cell>
        </row>
        <row r="486">
          <cell r="C486">
            <v>39566</v>
          </cell>
          <cell r="D486">
            <v>5</v>
          </cell>
        </row>
        <row r="487">
          <cell r="C487">
            <v>39567</v>
          </cell>
          <cell r="D487">
            <v>5</v>
          </cell>
        </row>
        <row r="488">
          <cell r="C488">
            <v>39568</v>
          </cell>
          <cell r="D488">
            <v>5</v>
          </cell>
        </row>
        <row r="489">
          <cell r="C489">
            <v>39569</v>
          </cell>
          <cell r="D489">
            <v>5</v>
          </cell>
        </row>
        <row r="490">
          <cell r="C490">
            <v>39570</v>
          </cell>
          <cell r="D490">
            <v>5</v>
          </cell>
        </row>
        <row r="491">
          <cell r="C491">
            <v>39571</v>
          </cell>
          <cell r="D491">
            <v>5</v>
          </cell>
        </row>
        <row r="492">
          <cell r="C492">
            <v>39572</v>
          </cell>
          <cell r="D492">
            <v>5</v>
          </cell>
        </row>
        <row r="493">
          <cell r="C493">
            <v>39573</v>
          </cell>
          <cell r="D493">
            <v>5</v>
          </cell>
        </row>
        <row r="494">
          <cell r="C494">
            <v>39574</v>
          </cell>
          <cell r="D494">
            <v>5</v>
          </cell>
        </row>
        <row r="495">
          <cell r="C495">
            <v>39575</v>
          </cell>
          <cell r="D495">
            <v>5</v>
          </cell>
        </row>
        <row r="496">
          <cell r="C496">
            <v>39576</v>
          </cell>
          <cell r="D496">
            <v>5</v>
          </cell>
        </row>
        <row r="497">
          <cell r="C497">
            <v>39577</v>
          </cell>
          <cell r="D497">
            <v>5</v>
          </cell>
        </row>
        <row r="498">
          <cell r="C498">
            <v>39578</v>
          </cell>
          <cell r="D498">
            <v>5</v>
          </cell>
        </row>
        <row r="499">
          <cell r="C499">
            <v>39579</v>
          </cell>
          <cell r="D499">
            <v>5</v>
          </cell>
        </row>
        <row r="500">
          <cell r="C500">
            <v>39580</v>
          </cell>
          <cell r="D500">
            <v>5.3</v>
          </cell>
        </row>
        <row r="501">
          <cell r="C501">
            <v>39581</v>
          </cell>
          <cell r="D501">
            <v>5.3</v>
          </cell>
        </row>
        <row r="502">
          <cell r="C502">
            <v>39582</v>
          </cell>
          <cell r="D502">
            <v>5.3</v>
          </cell>
        </row>
        <row r="503">
          <cell r="C503">
            <v>39583</v>
          </cell>
          <cell r="D503">
            <v>5.3</v>
          </cell>
        </row>
        <row r="504">
          <cell r="C504">
            <v>39584</v>
          </cell>
          <cell r="D504">
            <v>5.3</v>
          </cell>
        </row>
        <row r="505">
          <cell r="C505">
            <v>39585</v>
          </cell>
          <cell r="D505">
            <v>5.3</v>
          </cell>
        </row>
        <row r="506">
          <cell r="C506">
            <v>39586</v>
          </cell>
          <cell r="D506">
            <v>5.3</v>
          </cell>
        </row>
        <row r="507">
          <cell r="C507">
            <v>39587</v>
          </cell>
          <cell r="D507">
            <v>5.78</v>
          </cell>
        </row>
        <row r="508">
          <cell r="C508">
            <v>39588</v>
          </cell>
          <cell r="D508">
            <v>5.78</v>
          </cell>
        </row>
        <row r="509">
          <cell r="C509">
            <v>39589</v>
          </cell>
          <cell r="D509">
            <v>5.78</v>
          </cell>
        </row>
        <row r="510">
          <cell r="C510">
            <v>39590</v>
          </cell>
          <cell r="D510">
            <v>5.78</v>
          </cell>
        </row>
        <row r="511">
          <cell r="C511">
            <v>39591</v>
          </cell>
          <cell r="D511">
            <v>5.78</v>
          </cell>
        </row>
        <row r="512">
          <cell r="C512">
            <v>39592</v>
          </cell>
          <cell r="D512">
            <v>5.78</v>
          </cell>
        </row>
        <row r="513">
          <cell r="C513">
            <v>39593</v>
          </cell>
          <cell r="D513">
            <v>5.78</v>
          </cell>
        </row>
        <row r="514">
          <cell r="C514">
            <v>39594</v>
          </cell>
          <cell r="D514">
            <v>5.78</v>
          </cell>
        </row>
        <row r="515">
          <cell r="C515">
            <v>39595</v>
          </cell>
          <cell r="D515">
            <v>5.78</v>
          </cell>
        </row>
        <row r="516">
          <cell r="C516">
            <v>39596</v>
          </cell>
          <cell r="D516">
            <v>5.78</v>
          </cell>
        </row>
        <row r="517">
          <cell r="C517">
            <v>39597</v>
          </cell>
          <cell r="D517">
            <v>5.78</v>
          </cell>
        </row>
        <row r="518">
          <cell r="C518">
            <v>39598</v>
          </cell>
          <cell r="D518">
            <v>5.78</v>
          </cell>
        </row>
        <row r="519">
          <cell r="C519">
            <v>39599</v>
          </cell>
          <cell r="D519">
            <v>5.78</v>
          </cell>
        </row>
        <row r="520">
          <cell r="C520">
            <v>39600</v>
          </cell>
          <cell r="D520">
            <v>5.78</v>
          </cell>
        </row>
        <row r="521">
          <cell r="C521">
            <v>39601</v>
          </cell>
          <cell r="D521">
            <v>6.14</v>
          </cell>
        </row>
        <row r="522">
          <cell r="C522">
            <v>39602</v>
          </cell>
          <cell r="D522">
            <v>6.14</v>
          </cell>
        </row>
        <row r="523">
          <cell r="C523">
            <v>39603</v>
          </cell>
          <cell r="D523">
            <v>6.14</v>
          </cell>
        </row>
        <row r="524">
          <cell r="C524">
            <v>39604</v>
          </cell>
          <cell r="D524">
            <v>6.14</v>
          </cell>
        </row>
        <row r="525">
          <cell r="C525">
            <v>39605</v>
          </cell>
          <cell r="D525">
            <v>6.14</v>
          </cell>
        </row>
        <row r="526">
          <cell r="C526">
            <v>39606</v>
          </cell>
          <cell r="D526">
            <v>6.14</v>
          </cell>
        </row>
        <row r="527">
          <cell r="C527">
            <v>39607</v>
          </cell>
          <cell r="D527">
            <v>6.14</v>
          </cell>
        </row>
        <row r="528">
          <cell r="C528">
            <v>39608</v>
          </cell>
          <cell r="D528">
            <v>5.78</v>
          </cell>
        </row>
        <row r="529">
          <cell r="C529">
            <v>39609</v>
          </cell>
          <cell r="D529">
            <v>5.78</v>
          </cell>
        </row>
        <row r="530">
          <cell r="C530">
            <v>39610</v>
          </cell>
          <cell r="D530">
            <v>5.78</v>
          </cell>
        </row>
        <row r="531">
          <cell r="C531">
            <v>39611</v>
          </cell>
          <cell r="D531">
            <v>5.78</v>
          </cell>
        </row>
        <row r="532">
          <cell r="C532">
            <v>39612</v>
          </cell>
          <cell r="D532">
            <v>5.78</v>
          </cell>
        </row>
        <row r="533">
          <cell r="C533">
            <v>39613</v>
          </cell>
          <cell r="D533">
            <v>5.78</v>
          </cell>
        </row>
        <row r="534">
          <cell r="C534">
            <v>39614</v>
          </cell>
          <cell r="D534">
            <v>5.78</v>
          </cell>
        </row>
        <row r="535">
          <cell r="C535">
            <v>39615</v>
          </cell>
          <cell r="D535">
            <v>6.22</v>
          </cell>
        </row>
        <row r="536">
          <cell r="C536">
            <v>39616</v>
          </cell>
          <cell r="D536">
            <v>6.22</v>
          </cell>
        </row>
        <row r="537">
          <cell r="C537">
            <v>39617</v>
          </cell>
          <cell r="D537">
            <v>6.22</v>
          </cell>
        </row>
        <row r="538">
          <cell r="C538">
            <v>39618</v>
          </cell>
          <cell r="D538">
            <v>6.22</v>
          </cell>
        </row>
        <row r="539">
          <cell r="C539">
            <v>39619</v>
          </cell>
          <cell r="D539">
            <v>6.22</v>
          </cell>
        </row>
        <row r="540">
          <cell r="C540">
            <v>39620</v>
          </cell>
          <cell r="D540">
            <v>6.22</v>
          </cell>
        </row>
        <row r="541">
          <cell r="C541">
            <v>39621</v>
          </cell>
          <cell r="D541">
            <v>6.22</v>
          </cell>
        </row>
        <row r="542">
          <cell r="C542">
            <v>39622</v>
          </cell>
          <cell r="D542">
            <v>6.22</v>
          </cell>
        </row>
        <row r="543">
          <cell r="C543">
            <v>39623</v>
          </cell>
          <cell r="D543">
            <v>6.22</v>
          </cell>
        </row>
        <row r="544">
          <cell r="C544">
            <v>39624</v>
          </cell>
          <cell r="D544">
            <v>6.22</v>
          </cell>
        </row>
        <row r="545">
          <cell r="C545">
            <v>39625</v>
          </cell>
          <cell r="D545">
            <v>6.22</v>
          </cell>
        </row>
        <row r="546">
          <cell r="C546">
            <v>39626</v>
          </cell>
          <cell r="D546">
            <v>6.22</v>
          </cell>
        </row>
        <row r="547">
          <cell r="C547">
            <v>39627</v>
          </cell>
          <cell r="D547">
            <v>6.22</v>
          </cell>
        </row>
        <row r="548">
          <cell r="C548">
            <v>39628</v>
          </cell>
          <cell r="D548">
            <v>6.22</v>
          </cell>
        </row>
        <row r="549">
          <cell r="C549">
            <v>39629</v>
          </cell>
          <cell r="D549">
            <v>6.22</v>
          </cell>
        </row>
        <row r="550">
          <cell r="C550">
            <v>39630</v>
          </cell>
          <cell r="D550">
            <v>6.22</v>
          </cell>
        </row>
        <row r="551">
          <cell r="C551">
            <v>39631</v>
          </cell>
          <cell r="D551">
            <v>6.22</v>
          </cell>
        </row>
        <row r="552">
          <cell r="C552">
            <v>39632</v>
          </cell>
          <cell r="D552">
            <v>6.22</v>
          </cell>
        </row>
        <row r="553">
          <cell r="C553">
            <v>39633</v>
          </cell>
          <cell r="D553">
            <v>6.22</v>
          </cell>
        </row>
        <row r="554">
          <cell r="C554">
            <v>39634</v>
          </cell>
          <cell r="D554">
            <v>6.22</v>
          </cell>
        </row>
        <row r="555">
          <cell r="C555">
            <v>39635</v>
          </cell>
          <cell r="D555">
            <v>6.22</v>
          </cell>
        </row>
        <row r="556">
          <cell r="C556">
            <v>39636</v>
          </cell>
          <cell r="D556">
            <v>6.22</v>
          </cell>
        </row>
        <row r="557">
          <cell r="C557">
            <v>39637</v>
          </cell>
          <cell r="D557">
            <v>6.22</v>
          </cell>
        </row>
        <row r="558">
          <cell r="C558">
            <v>39638</v>
          </cell>
          <cell r="D558">
            <v>6.22</v>
          </cell>
        </row>
        <row r="559">
          <cell r="C559">
            <v>39639</v>
          </cell>
          <cell r="D559">
            <v>6.22</v>
          </cell>
        </row>
        <row r="560">
          <cell r="C560">
            <v>39640</v>
          </cell>
          <cell r="D560">
            <v>6.22</v>
          </cell>
        </row>
        <row r="561">
          <cell r="C561">
            <v>39641</v>
          </cell>
          <cell r="D561">
            <v>6.22</v>
          </cell>
        </row>
        <row r="562">
          <cell r="C562">
            <v>39642</v>
          </cell>
          <cell r="D562">
            <v>6.22</v>
          </cell>
        </row>
        <row r="563">
          <cell r="C563">
            <v>39643</v>
          </cell>
          <cell r="D563">
            <v>6.22</v>
          </cell>
        </row>
        <row r="564">
          <cell r="C564">
            <v>39644</v>
          </cell>
          <cell r="D564">
            <v>6.22</v>
          </cell>
        </row>
        <row r="565">
          <cell r="C565">
            <v>39645</v>
          </cell>
          <cell r="D565">
            <v>6.22</v>
          </cell>
        </row>
        <row r="566">
          <cell r="C566">
            <v>39646</v>
          </cell>
          <cell r="D566">
            <v>6.22</v>
          </cell>
        </row>
        <row r="567">
          <cell r="C567">
            <v>39647</v>
          </cell>
          <cell r="D567">
            <v>6.22</v>
          </cell>
        </row>
        <row r="568">
          <cell r="C568">
            <v>39648</v>
          </cell>
          <cell r="D568">
            <v>6.22</v>
          </cell>
        </row>
        <row r="569">
          <cell r="C569">
            <v>39649</v>
          </cell>
          <cell r="D569">
            <v>6.22</v>
          </cell>
        </row>
        <row r="570">
          <cell r="C570">
            <v>39650</v>
          </cell>
          <cell r="D570">
            <v>6.22</v>
          </cell>
        </row>
        <row r="571">
          <cell r="C571">
            <v>39651</v>
          </cell>
          <cell r="D571">
            <v>6.22</v>
          </cell>
        </row>
        <row r="572">
          <cell r="C572">
            <v>39652</v>
          </cell>
          <cell r="D572">
            <v>6.22</v>
          </cell>
        </row>
        <row r="573">
          <cell r="C573">
            <v>39653</v>
          </cell>
          <cell r="D573">
            <v>6.22</v>
          </cell>
        </row>
        <row r="574">
          <cell r="C574">
            <v>39654</v>
          </cell>
          <cell r="D574">
            <v>6.22</v>
          </cell>
        </row>
        <row r="575">
          <cell r="C575">
            <v>39655</v>
          </cell>
          <cell r="D575">
            <v>6.22</v>
          </cell>
        </row>
        <row r="576">
          <cell r="C576">
            <v>39656</v>
          </cell>
          <cell r="D576">
            <v>6.22</v>
          </cell>
        </row>
        <row r="577">
          <cell r="C577">
            <v>39657</v>
          </cell>
          <cell r="D577">
            <v>5.7</v>
          </cell>
        </row>
        <row r="578">
          <cell r="C578">
            <v>39658</v>
          </cell>
          <cell r="D578">
            <v>5.7</v>
          </cell>
        </row>
        <row r="579">
          <cell r="C579">
            <v>39659</v>
          </cell>
          <cell r="D579">
            <v>5.7</v>
          </cell>
        </row>
        <row r="580">
          <cell r="C580">
            <v>39660</v>
          </cell>
          <cell r="D580">
            <v>5.7</v>
          </cell>
        </row>
        <row r="581">
          <cell r="C581">
            <v>39661</v>
          </cell>
          <cell r="D581">
            <v>5.7</v>
          </cell>
        </row>
        <row r="582">
          <cell r="C582">
            <v>39662</v>
          </cell>
          <cell r="D582">
            <v>5.7</v>
          </cell>
        </row>
        <row r="583">
          <cell r="C583">
            <v>39663</v>
          </cell>
          <cell r="D583">
            <v>5.7</v>
          </cell>
        </row>
        <row r="584">
          <cell r="C584">
            <v>39664</v>
          </cell>
          <cell r="D584">
            <v>5.7</v>
          </cell>
        </row>
        <row r="585">
          <cell r="C585">
            <v>39665</v>
          </cell>
          <cell r="D585">
            <v>5.7</v>
          </cell>
        </row>
        <row r="586">
          <cell r="C586">
            <v>39666</v>
          </cell>
          <cell r="D586">
            <v>5.7</v>
          </cell>
        </row>
        <row r="587">
          <cell r="C587">
            <v>39667</v>
          </cell>
          <cell r="D587">
            <v>5.7</v>
          </cell>
        </row>
        <row r="588">
          <cell r="C588">
            <v>39668</v>
          </cell>
          <cell r="D588">
            <v>5.7</v>
          </cell>
        </row>
        <row r="589">
          <cell r="C589">
            <v>39669</v>
          </cell>
          <cell r="D589">
            <v>5.7</v>
          </cell>
        </row>
        <row r="590">
          <cell r="C590">
            <v>39670</v>
          </cell>
          <cell r="D590">
            <v>5.07</v>
          </cell>
        </row>
        <row r="591">
          <cell r="C591">
            <v>39671</v>
          </cell>
          <cell r="D591">
            <v>5.07</v>
          </cell>
        </row>
        <row r="592">
          <cell r="C592">
            <v>39672</v>
          </cell>
          <cell r="D592">
            <v>5.07</v>
          </cell>
        </row>
        <row r="593">
          <cell r="C593">
            <v>39673</v>
          </cell>
          <cell r="D593">
            <v>5.07</v>
          </cell>
        </row>
        <row r="594">
          <cell r="C594">
            <v>39674</v>
          </cell>
          <cell r="D594">
            <v>5.07</v>
          </cell>
        </row>
        <row r="595">
          <cell r="C595">
            <v>39675</v>
          </cell>
          <cell r="D595">
            <v>5.07</v>
          </cell>
        </row>
        <row r="596">
          <cell r="C596">
            <v>39676</v>
          </cell>
          <cell r="D596">
            <v>5.07</v>
          </cell>
        </row>
        <row r="597">
          <cell r="C597">
            <v>39677</v>
          </cell>
          <cell r="D597">
            <v>5.07</v>
          </cell>
        </row>
        <row r="598">
          <cell r="C598">
            <v>39678</v>
          </cell>
          <cell r="D598">
            <v>4.72</v>
          </cell>
        </row>
        <row r="599">
          <cell r="C599">
            <v>39679</v>
          </cell>
          <cell r="D599">
            <v>4.72</v>
          </cell>
        </row>
        <row r="600">
          <cell r="C600">
            <v>39680</v>
          </cell>
          <cell r="D600">
            <v>4.72</v>
          </cell>
        </row>
        <row r="601">
          <cell r="C601">
            <v>39681</v>
          </cell>
          <cell r="D601">
            <v>4.72</v>
          </cell>
        </row>
        <row r="602">
          <cell r="C602">
            <v>39682</v>
          </cell>
          <cell r="D602">
            <v>4.72</v>
          </cell>
        </row>
        <row r="603">
          <cell r="C603">
            <v>39683</v>
          </cell>
          <cell r="D603">
            <v>4.72</v>
          </cell>
        </row>
        <row r="604">
          <cell r="C604">
            <v>39684</v>
          </cell>
          <cell r="D604">
            <v>4.72</v>
          </cell>
        </row>
        <row r="605">
          <cell r="C605">
            <v>39685</v>
          </cell>
          <cell r="D605">
            <v>4.72</v>
          </cell>
        </row>
        <row r="606">
          <cell r="C606">
            <v>39686</v>
          </cell>
          <cell r="D606">
            <v>4.72</v>
          </cell>
        </row>
        <row r="607">
          <cell r="C607">
            <v>39687</v>
          </cell>
          <cell r="D607">
            <v>4.72</v>
          </cell>
        </row>
        <row r="608">
          <cell r="C608">
            <v>39688</v>
          </cell>
          <cell r="D608">
            <v>4.72</v>
          </cell>
        </row>
        <row r="609">
          <cell r="C609">
            <v>39689</v>
          </cell>
          <cell r="D609">
            <v>4.72</v>
          </cell>
        </row>
        <row r="610">
          <cell r="C610">
            <v>39690</v>
          </cell>
          <cell r="D610">
            <v>4.72</v>
          </cell>
        </row>
        <row r="611">
          <cell r="C611">
            <v>39691</v>
          </cell>
          <cell r="D611">
            <v>4.72</v>
          </cell>
        </row>
        <row r="612">
          <cell r="C612">
            <v>39692</v>
          </cell>
          <cell r="D612">
            <v>4.72</v>
          </cell>
        </row>
        <row r="613">
          <cell r="C613">
            <v>39693</v>
          </cell>
          <cell r="D613">
            <v>4.72</v>
          </cell>
        </row>
        <row r="614">
          <cell r="C614">
            <v>39694</v>
          </cell>
          <cell r="D614">
            <v>4.72</v>
          </cell>
        </row>
        <row r="615">
          <cell r="C615">
            <v>39695</v>
          </cell>
          <cell r="D615">
            <v>4.72</v>
          </cell>
        </row>
        <row r="616">
          <cell r="C616">
            <v>39696</v>
          </cell>
          <cell r="D616">
            <v>4.72</v>
          </cell>
        </row>
        <row r="617">
          <cell r="C617">
            <v>39697</v>
          </cell>
          <cell r="D617">
            <v>4.72</v>
          </cell>
        </row>
        <row r="618">
          <cell r="C618">
            <v>39698</v>
          </cell>
          <cell r="D618">
            <v>4.72</v>
          </cell>
        </row>
        <row r="619">
          <cell r="C619">
            <v>39699</v>
          </cell>
          <cell r="D619">
            <v>4.72</v>
          </cell>
        </row>
        <row r="620">
          <cell r="C620">
            <v>39700</v>
          </cell>
          <cell r="D620">
            <v>4.72</v>
          </cell>
        </row>
        <row r="621">
          <cell r="C621">
            <v>39701</v>
          </cell>
          <cell r="D621">
            <v>4.72</v>
          </cell>
        </row>
        <row r="622">
          <cell r="C622">
            <v>39702</v>
          </cell>
          <cell r="D622">
            <v>4.72</v>
          </cell>
        </row>
        <row r="623">
          <cell r="C623">
            <v>39703</v>
          </cell>
          <cell r="D623">
            <v>4.72</v>
          </cell>
        </row>
        <row r="624">
          <cell r="C624">
            <v>39704</v>
          </cell>
          <cell r="D624">
            <v>4.72</v>
          </cell>
        </row>
        <row r="625">
          <cell r="C625">
            <v>39705</v>
          </cell>
          <cell r="D625">
            <v>4.72</v>
          </cell>
        </row>
        <row r="626">
          <cell r="C626">
            <v>39706</v>
          </cell>
          <cell r="D626">
            <v>4.72</v>
          </cell>
        </row>
        <row r="627">
          <cell r="C627">
            <v>39707</v>
          </cell>
          <cell r="D627">
            <v>4.72</v>
          </cell>
        </row>
        <row r="628">
          <cell r="C628">
            <v>39708</v>
          </cell>
          <cell r="D628">
            <v>4.72</v>
          </cell>
        </row>
        <row r="629">
          <cell r="C629">
            <v>39709</v>
          </cell>
          <cell r="D629">
            <v>4.72</v>
          </cell>
        </row>
        <row r="630">
          <cell r="C630">
            <v>39710</v>
          </cell>
          <cell r="D630">
            <v>4.72</v>
          </cell>
        </row>
        <row r="631">
          <cell r="C631">
            <v>39711</v>
          </cell>
          <cell r="D631">
            <v>4.72</v>
          </cell>
        </row>
        <row r="632">
          <cell r="C632">
            <v>39712</v>
          </cell>
          <cell r="D632">
            <v>4.72</v>
          </cell>
        </row>
        <row r="633">
          <cell r="C633">
            <v>39713</v>
          </cell>
          <cell r="D633">
            <v>4.4400000000000004</v>
          </cell>
        </row>
        <row r="634">
          <cell r="C634">
            <v>39714</v>
          </cell>
          <cell r="D634">
            <v>4.4400000000000004</v>
          </cell>
        </row>
        <row r="635">
          <cell r="C635">
            <v>39715</v>
          </cell>
          <cell r="D635">
            <v>4.4400000000000004</v>
          </cell>
        </row>
        <row r="636">
          <cell r="C636">
            <v>39716</v>
          </cell>
          <cell r="D636">
            <v>4.4400000000000004</v>
          </cell>
        </row>
        <row r="637">
          <cell r="C637">
            <v>39717</v>
          </cell>
          <cell r="D637">
            <v>4.4400000000000004</v>
          </cell>
        </row>
        <row r="638">
          <cell r="C638">
            <v>39718</v>
          </cell>
          <cell r="D638">
            <v>4.4400000000000004</v>
          </cell>
        </row>
        <row r="639">
          <cell r="C639">
            <v>39719</v>
          </cell>
          <cell r="D639">
            <v>4.4400000000000004</v>
          </cell>
        </row>
        <row r="640">
          <cell r="C640">
            <v>39720</v>
          </cell>
          <cell r="D640">
            <v>4.4400000000000004</v>
          </cell>
        </row>
        <row r="641">
          <cell r="C641">
            <v>39721</v>
          </cell>
          <cell r="D641">
            <v>4.4400000000000004</v>
          </cell>
        </row>
        <row r="642">
          <cell r="C642">
            <v>39722</v>
          </cell>
          <cell r="D642">
            <v>4.4400000000000004</v>
          </cell>
        </row>
        <row r="643">
          <cell r="C643">
            <v>39723</v>
          </cell>
          <cell r="D643">
            <v>4.4400000000000004</v>
          </cell>
        </row>
        <row r="644">
          <cell r="C644">
            <v>39724</v>
          </cell>
          <cell r="D644">
            <v>4.4400000000000004</v>
          </cell>
        </row>
        <row r="645">
          <cell r="C645">
            <v>39725</v>
          </cell>
          <cell r="D645">
            <v>4.4400000000000004</v>
          </cell>
        </row>
        <row r="646">
          <cell r="C646">
            <v>39726</v>
          </cell>
          <cell r="D646">
            <v>4.4400000000000004</v>
          </cell>
        </row>
        <row r="647">
          <cell r="C647">
            <v>39727</v>
          </cell>
          <cell r="D647">
            <v>4.2</v>
          </cell>
        </row>
        <row r="648">
          <cell r="C648">
            <v>39728</v>
          </cell>
          <cell r="D648">
            <v>4.2</v>
          </cell>
        </row>
        <row r="649">
          <cell r="C649">
            <v>39729</v>
          </cell>
          <cell r="D649">
            <v>4.2</v>
          </cell>
        </row>
        <row r="650">
          <cell r="C650">
            <v>39730</v>
          </cell>
          <cell r="D650">
            <v>4.2</v>
          </cell>
        </row>
        <row r="651">
          <cell r="C651">
            <v>39731</v>
          </cell>
          <cell r="D651">
            <v>4.2</v>
          </cell>
        </row>
        <row r="652">
          <cell r="C652">
            <v>39732</v>
          </cell>
          <cell r="D652">
            <v>4.2</v>
          </cell>
        </row>
        <row r="653">
          <cell r="C653">
            <v>39733</v>
          </cell>
          <cell r="D653">
            <v>4.2</v>
          </cell>
        </row>
        <row r="654">
          <cell r="C654">
            <v>39734</v>
          </cell>
          <cell r="D654">
            <v>3.5</v>
          </cell>
        </row>
        <row r="655">
          <cell r="C655">
            <v>39735</v>
          </cell>
          <cell r="D655">
            <v>3.5</v>
          </cell>
        </row>
        <row r="656">
          <cell r="C656">
            <v>39736</v>
          </cell>
          <cell r="D656">
            <v>3.5</v>
          </cell>
        </row>
        <row r="657">
          <cell r="C657">
            <v>39737</v>
          </cell>
          <cell r="D657">
            <v>3.5</v>
          </cell>
        </row>
        <row r="658">
          <cell r="C658">
            <v>39738</v>
          </cell>
          <cell r="D658">
            <v>3.5</v>
          </cell>
        </row>
        <row r="659">
          <cell r="C659">
            <v>39739</v>
          </cell>
          <cell r="D659">
            <v>3.5</v>
          </cell>
        </row>
        <row r="660">
          <cell r="C660">
            <v>39740</v>
          </cell>
          <cell r="D660">
            <v>3.5</v>
          </cell>
        </row>
        <row r="661">
          <cell r="C661">
            <v>39741</v>
          </cell>
          <cell r="D661">
            <v>2.99</v>
          </cell>
        </row>
        <row r="662">
          <cell r="C662">
            <v>39742</v>
          </cell>
          <cell r="D662">
            <v>2.99</v>
          </cell>
        </row>
        <row r="663">
          <cell r="C663">
            <v>39743</v>
          </cell>
          <cell r="D663">
            <v>2.99</v>
          </cell>
        </row>
        <row r="664">
          <cell r="C664">
            <v>39744</v>
          </cell>
          <cell r="D664">
            <v>2.99</v>
          </cell>
        </row>
        <row r="665">
          <cell r="C665">
            <v>39745</v>
          </cell>
          <cell r="D665">
            <v>2.99</v>
          </cell>
        </row>
        <row r="666">
          <cell r="C666">
            <v>39746</v>
          </cell>
          <cell r="D666">
            <v>2.99</v>
          </cell>
        </row>
        <row r="667">
          <cell r="C667">
            <v>39747</v>
          </cell>
          <cell r="D667">
            <v>2.99</v>
          </cell>
        </row>
        <row r="668">
          <cell r="C668">
            <v>39748</v>
          </cell>
          <cell r="D668">
            <v>2.79</v>
          </cell>
        </row>
        <row r="669">
          <cell r="C669">
            <v>39749</v>
          </cell>
          <cell r="D669">
            <v>2.79</v>
          </cell>
        </row>
        <row r="670">
          <cell r="C670">
            <v>39750</v>
          </cell>
          <cell r="D670">
            <v>2.79</v>
          </cell>
        </row>
        <row r="671">
          <cell r="C671">
            <v>39751</v>
          </cell>
          <cell r="D671">
            <v>2.79</v>
          </cell>
        </row>
        <row r="672">
          <cell r="C672">
            <v>39752</v>
          </cell>
          <cell r="D672">
            <v>2.79</v>
          </cell>
        </row>
        <row r="673">
          <cell r="C673">
            <v>39753</v>
          </cell>
          <cell r="D673">
            <v>2.79</v>
          </cell>
        </row>
        <row r="674">
          <cell r="C674">
            <v>39754</v>
          </cell>
          <cell r="D674">
            <v>2.79</v>
          </cell>
        </row>
        <row r="675">
          <cell r="C675">
            <v>39755</v>
          </cell>
          <cell r="D675">
            <v>2.4900000000000002</v>
          </cell>
        </row>
        <row r="676">
          <cell r="C676">
            <v>39756</v>
          </cell>
          <cell r="D676">
            <v>2.4900000000000002</v>
          </cell>
        </row>
        <row r="677">
          <cell r="C677">
            <v>39757</v>
          </cell>
          <cell r="D677">
            <v>2.4900000000000002</v>
          </cell>
        </row>
        <row r="678">
          <cell r="C678">
            <v>39758</v>
          </cell>
          <cell r="D678">
            <v>2.4900000000000002</v>
          </cell>
        </row>
        <row r="679">
          <cell r="C679">
            <v>39759</v>
          </cell>
          <cell r="D679">
            <v>2.4900000000000002</v>
          </cell>
        </row>
        <row r="680">
          <cell r="C680">
            <v>39760</v>
          </cell>
          <cell r="D680">
            <v>2.4900000000000002</v>
          </cell>
        </row>
        <row r="681">
          <cell r="C681">
            <v>39761</v>
          </cell>
          <cell r="D681">
            <v>2.4900000000000002</v>
          </cell>
        </row>
        <row r="682">
          <cell r="C682">
            <v>39762</v>
          </cell>
          <cell r="D682">
            <v>2.4900000000000002</v>
          </cell>
        </row>
        <row r="683">
          <cell r="C683">
            <v>39763</v>
          </cell>
          <cell r="D683">
            <v>2.4900000000000002</v>
          </cell>
        </row>
        <row r="684">
          <cell r="C684">
            <v>39764</v>
          </cell>
          <cell r="D684">
            <v>2.4900000000000002</v>
          </cell>
        </row>
        <row r="685">
          <cell r="C685">
            <v>39765</v>
          </cell>
          <cell r="D685">
            <v>2.4900000000000002</v>
          </cell>
        </row>
        <row r="686">
          <cell r="C686">
            <v>39766</v>
          </cell>
          <cell r="D686">
            <v>2.4900000000000002</v>
          </cell>
        </row>
        <row r="687">
          <cell r="C687">
            <v>39767</v>
          </cell>
          <cell r="D687">
            <v>2.4900000000000002</v>
          </cell>
        </row>
        <row r="688">
          <cell r="C688">
            <v>39768</v>
          </cell>
          <cell r="D688">
            <v>2.4900000000000002</v>
          </cell>
        </row>
        <row r="689">
          <cell r="C689">
            <v>39769</v>
          </cell>
          <cell r="D689">
            <v>2.4900000000000002</v>
          </cell>
        </row>
        <row r="690">
          <cell r="C690">
            <v>39770</v>
          </cell>
          <cell r="D690">
            <v>2.4900000000000002</v>
          </cell>
        </row>
        <row r="691">
          <cell r="C691">
            <v>39771</v>
          </cell>
          <cell r="D691">
            <v>2.4900000000000002</v>
          </cell>
        </row>
        <row r="692">
          <cell r="C692">
            <v>39772</v>
          </cell>
          <cell r="D692">
            <v>2.4900000000000002</v>
          </cell>
        </row>
        <row r="693">
          <cell r="C693">
            <v>39773</v>
          </cell>
          <cell r="D693">
            <v>2.4900000000000002</v>
          </cell>
        </row>
        <row r="694">
          <cell r="C694">
            <v>39774</v>
          </cell>
          <cell r="D694">
            <v>2.4900000000000002</v>
          </cell>
        </row>
        <row r="695">
          <cell r="C695">
            <v>39775</v>
          </cell>
          <cell r="D695">
            <v>2.4900000000000002</v>
          </cell>
        </row>
        <row r="696">
          <cell r="C696">
            <v>39776</v>
          </cell>
          <cell r="D696">
            <v>2.09</v>
          </cell>
        </row>
        <row r="697">
          <cell r="C697">
            <v>39777</v>
          </cell>
          <cell r="D697">
            <v>2.09</v>
          </cell>
        </row>
        <row r="698">
          <cell r="C698">
            <v>39778</v>
          </cell>
          <cell r="D698">
            <v>2.09</v>
          </cell>
        </row>
        <row r="699">
          <cell r="C699">
            <v>39779</v>
          </cell>
          <cell r="D699">
            <v>2.09</v>
          </cell>
        </row>
        <row r="700">
          <cell r="C700">
            <v>39780</v>
          </cell>
          <cell r="D700">
            <v>2.09</v>
          </cell>
        </row>
        <row r="701">
          <cell r="C701">
            <v>39781</v>
          </cell>
          <cell r="D701">
            <v>2.09</v>
          </cell>
        </row>
        <row r="702">
          <cell r="C702">
            <v>39782</v>
          </cell>
          <cell r="D702">
            <v>2.09</v>
          </cell>
        </row>
        <row r="703">
          <cell r="C703">
            <v>39783</v>
          </cell>
          <cell r="D703">
            <v>2.09</v>
          </cell>
        </row>
        <row r="704">
          <cell r="C704">
            <v>39784</v>
          </cell>
          <cell r="D704">
            <v>2.09</v>
          </cell>
        </row>
        <row r="705">
          <cell r="C705">
            <v>39785</v>
          </cell>
          <cell r="D705">
            <v>2.09</v>
          </cell>
        </row>
        <row r="706">
          <cell r="C706">
            <v>39786</v>
          </cell>
          <cell r="D706">
            <v>2.09</v>
          </cell>
        </row>
        <row r="707">
          <cell r="C707">
            <v>39787</v>
          </cell>
          <cell r="D707">
            <v>2.09</v>
          </cell>
        </row>
        <row r="708">
          <cell r="C708">
            <v>39788</v>
          </cell>
          <cell r="D708">
            <v>2.09</v>
          </cell>
        </row>
        <row r="709">
          <cell r="C709">
            <v>39789</v>
          </cell>
          <cell r="D709">
            <v>2.09</v>
          </cell>
        </row>
        <row r="710">
          <cell r="C710">
            <v>39790</v>
          </cell>
          <cell r="D710">
            <v>1.71</v>
          </cell>
        </row>
        <row r="711">
          <cell r="C711">
            <v>39791</v>
          </cell>
          <cell r="D711">
            <v>1.71</v>
          </cell>
        </row>
        <row r="712">
          <cell r="C712">
            <v>39792</v>
          </cell>
          <cell r="D712">
            <v>1.71</v>
          </cell>
        </row>
        <row r="713">
          <cell r="C713">
            <v>39793</v>
          </cell>
          <cell r="D713">
            <v>1.71</v>
          </cell>
        </row>
        <row r="714">
          <cell r="C714">
            <v>39794</v>
          </cell>
          <cell r="D714">
            <v>1.71</v>
          </cell>
        </row>
        <row r="715">
          <cell r="C715">
            <v>39795</v>
          </cell>
          <cell r="D715">
            <v>1.71</v>
          </cell>
        </row>
        <row r="716">
          <cell r="C716">
            <v>39796</v>
          </cell>
          <cell r="D716">
            <v>1.71</v>
          </cell>
        </row>
        <row r="717">
          <cell r="C717">
            <v>39797</v>
          </cell>
          <cell r="D717">
            <v>1.32</v>
          </cell>
        </row>
        <row r="718">
          <cell r="C718">
            <v>39798</v>
          </cell>
          <cell r="D718">
            <v>1.32</v>
          </cell>
        </row>
        <row r="719">
          <cell r="C719">
            <v>39799</v>
          </cell>
          <cell r="D719">
            <v>1.32</v>
          </cell>
        </row>
        <row r="720">
          <cell r="C720">
            <v>39800</v>
          </cell>
          <cell r="D720">
            <v>1.32</v>
          </cell>
        </row>
        <row r="721">
          <cell r="C721">
            <v>39801</v>
          </cell>
          <cell r="D721">
            <v>1.32</v>
          </cell>
        </row>
        <row r="722">
          <cell r="C722">
            <v>39802</v>
          </cell>
          <cell r="D722">
            <v>1.32</v>
          </cell>
        </row>
        <row r="723">
          <cell r="C723">
            <v>39803</v>
          </cell>
          <cell r="D723">
            <v>1.32</v>
          </cell>
        </row>
        <row r="724">
          <cell r="C724">
            <v>39804</v>
          </cell>
          <cell r="D724">
            <v>1.32</v>
          </cell>
        </row>
        <row r="725">
          <cell r="C725">
            <v>39805</v>
          </cell>
          <cell r="D725">
            <v>1.32</v>
          </cell>
        </row>
        <row r="726">
          <cell r="C726">
            <v>39806</v>
          </cell>
          <cell r="D726">
            <v>1.32</v>
          </cell>
        </row>
        <row r="727">
          <cell r="C727">
            <v>39807</v>
          </cell>
          <cell r="D727">
            <v>1.32</v>
          </cell>
        </row>
        <row r="728">
          <cell r="C728">
            <v>39808</v>
          </cell>
          <cell r="D728">
            <v>1.32</v>
          </cell>
        </row>
        <row r="729">
          <cell r="C729">
            <v>39809</v>
          </cell>
          <cell r="D729">
            <v>1.32</v>
          </cell>
        </row>
        <row r="730">
          <cell r="C730">
            <v>39810</v>
          </cell>
          <cell r="D730">
            <v>1.32</v>
          </cell>
        </row>
        <row r="731">
          <cell r="C731">
            <v>39811</v>
          </cell>
          <cell r="D731">
            <v>1.32</v>
          </cell>
        </row>
        <row r="732">
          <cell r="C732">
            <v>39812</v>
          </cell>
          <cell r="D732">
            <v>1.32</v>
          </cell>
        </row>
        <row r="733">
          <cell r="C733">
            <v>39813</v>
          </cell>
          <cell r="D733">
            <v>1.32</v>
          </cell>
        </row>
        <row r="734">
          <cell r="C734">
            <v>39814</v>
          </cell>
          <cell r="D734">
            <v>1.32</v>
          </cell>
        </row>
        <row r="735">
          <cell r="C735">
            <v>39815</v>
          </cell>
          <cell r="D735">
            <v>1.32</v>
          </cell>
        </row>
        <row r="736">
          <cell r="C736">
            <v>39816</v>
          </cell>
          <cell r="D736">
            <v>1.32</v>
          </cell>
        </row>
        <row r="737">
          <cell r="C737">
            <v>39817</v>
          </cell>
          <cell r="D737">
            <v>1.32</v>
          </cell>
        </row>
        <row r="738">
          <cell r="C738">
            <v>39818</v>
          </cell>
          <cell r="D738">
            <v>1.21</v>
          </cell>
        </row>
        <row r="739">
          <cell r="C739">
            <v>39819</v>
          </cell>
          <cell r="D739">
            <v>1.21</v>
          </cell>
        </row>
        <row r="740">
          <cell r="C740">
            <v>39820</v>
          </cell>
          <cell r="D740">
            <v>1.21</v>
          </cell>
        </row>
        <row r="741">
          <cell r="C741">
            <v>39821</v>
          </cell>
          <cell r="D741">
            <v>1.21</v>
          </cell>
        </row>
        <row r="742">
          <cell r="C742">
            <v>39822</v>
          </cell>
          <cell r="D742">
            <v>1.21</v>
          </cell>
        </row>
        <row r="743">
          <cell r="C743">
            <v>39823</v>
          </cell>
          <cell r="D743">
            <v>1.21</v>
          </cell>
        </row>
        <row r="744">
          <cell r="C744">
            <v>39824</v>
          </cell>
          <cell r="D744">
            <v>1.21</v>
          </cell>
        </row>
        <row r="745">
          <cell r="C745">
            <v>39825</v>
          </cell>
          <cell r="D745">
            <v>1.7</v>
          </cell>
        </row>
        <row r="746">
          <cell r="C746">
            <v>39826</v>
          </cell>
          <cell r="D746">
            <v>1.7</v>
          </cell>
        </row>
        <row r="747">
          <cell r="C747">
            <v>39827</v>
          </cell>
          <cell r="D747">
            <v>1.7</v>
          </cell>
        </row>
        <row r="748">
          <cell r="C748">
            <v>39828</v>
          </cell>
          <cell r="D748">
            <v>1.7</v>
          </cell>
        </row>
        <row r="749">
          <cell r="C749">
            <v>39829</v>
          </cell>
          <cell r="D749">
            <v>1.7</v>
          </cell>
        </row>
        <row r="750">
          <cell r="C750">
            <v>39830</v>
          </cell>
          <cell r="D750">
            <v>1.7</v>
          </cell>
        </row>
        <row r="751">
          <cell r="C751">
            <v>39831</v>
          </cell>
          <cell r="D751">
            <v>1.7</v>
          </cell>
        </row>
        <row r="752">
          <cell r="C752">
            <v>39832</v>
          </cell>
          <cell r="D752">
            <v>1.57</v>
          </cell>
        </row>
        <row r="753">
          <cell r="C753">
            <v>39833</v>
          </cell>
          <cell r="D753">
            <v>1.57</v>
          </cell>
        </row>
        <row r="754">
          <cell r="C754">
            <v>39834</v>
          </cell>
          <cell r="D754">
            <v>1.57</v>
          </cell>
        </row>
        <row r="755">
          <cell r="C755">
            <v>39835</v>
          </cell>
          <cell r="D755">
            <v>1.57</v>
          </cell>
        </row>
        <row r="756">
          <cell r="C756">
            <v>39836</v>
          </cell>
          <cell r="D756">
            <v>1.57</v>
          </cell>
        </row>
        <row r="757">
          <cell r="C757">
            <v>39837</v>
          </cell>
          <cell r="D757">
            <v>1.57</v>
          </cell>
        </row>
        <row r="758">
          <cell r="C758">
            <v>39838</v>
          </cell>
          <cell r="D758">
            <v>1.57</v>
          </cell>
        </row>
        <row r="759">
          <cell r="C759">
            <v>39839</v>
          </cell>
          <cell r="D759">
            <v>1.41</v>
          </cell>
        </row>
        <row r="760">
          <cell r="C760">
            <v>39840</v>
          </cell>
          <cell r="D760">
            <v>1.41</v>
          </cell>
        </row>
        <row r="761">
          <cell r="C761">
            <v>39841</v>
          </cell>
          <cell r="D761">
            <v>1.41</v>
          </cell>
        </row>
        <row r="762">
          <cell r="C762">
            <v>39842</v>
          </cell>
          <cell r="D762">
            <v>1.41</v>
          </cell>
        </row>
        <row r="763">
          <cell r="C763">
            <v>39843</v>
          </cell>
          <cell r="D763">
            <v>1.41</v>
          </cell>
        </row>
        <row r="764">
          <cell r="C764">
            <v>39844</v>
          </cell>
          <cell r="D764">
            <v>1.41</v>
          </cell>
        </row>
        <row r="765">
          <cell r="C765">
            <v>39845</v>
          </cell>
          <cell r="D765">
            <v>1.41</v>
          </cell>
        </row>
        <row r="766">
          <cell r="C766">
            <v>39846</v>
          </cell>
          <cell r="D766">
            <v>1.41</v>
          </cell>
        </row>
        <row r="767">
          <cell r="C767">
            <v>39847</v>
          </cell>
          <cell r="D767">
            <v>1.41</v>
          </cell>
        </row>
        <row r="768">
          <cell r="C768">
            <v>39848</v>
          </cell>
          <cell r="D768">
            <v>1.41</v>
          </cell>
        </row>
        <row r="769">
          <cell r="C769">
            <v>39849</v>
          </cell>
          <cell r="D769">
            <v>1.41</v>
          </cell>
        </row>
        <row r="770">
          <cell r="C770">
            <v>39850</v>
          </cell>
          <cell r="D770">
            <v>1.41</v>
          </cell>
        </row>
        <row r="771">
          <cell r="C771">
            <v>39851</v>
          </cell>
          <cell r="D771">
            <v>1.41</v>
          </cell>
        </row>
        <row r="772">
          <cell r="C772">
            <v>39852</v>
          </cell>
          <cell r="D772">
            <v>1.41</v>
          </cell>
        </row>
        <row r="773">
          <cell r="C773">
            <v>39853</v>
          </cell>
          <cell r="D773">
            <v>1.41</v>
          </cell>
        </row>
        <row r="774">
          <cell r="C774">
            <v>39854</v>
          </cell>
          <cell r="D774">
            <v>1.41</v>
          </cell>
        </row>
        <row r="775">
          <cell r="C775">
            <v>39855</v>
          </cell>
          <cell r="D775">
            <v>1.41</v>
          </cell>
        </row>
        <row r="776">
          <cell r="C776">
            <v>39856</v>
          </cell>
          <cell r="D776">
            <v>1.41</v>
          </cell>
        </row>
        <row r="777">
          <cell r="C777">
            <v>39857</v>
          </cell>
          <cell r="D777">
            <v>1.41</v>
          </cell>
        </row>
        <row r="778">
          <cell r="C778">
            <v>39858</v>
          </cell>
          <cell r="D778">
            <v>1.41</v>
          </cell>
        </row>
        <row r="779">
          <cell r="C779">
            <v>39859</v>
          </cell>
          <cell r="D779">
            <v>1.41</v>
          </cell>
        </row>
        <row r="780">
          <cell r="C780">
            <v>39860</v>
          </cell>
          <cell r="D780">
            <v>1.3</v>
          </cell>
        </row>
        <row r="781">
          <cell r="C781">
            <v>39861</v>
          </cell>
          <cell r="D781">
            <v>1.3</v>
          </cell>
        </row>
        <row r="782">
          <cell r="C782">
            <v>39862</v>
          </cell>
          <cell r="D782">
            <v>1.3</v>
          </cell>
        </row>
        <row r="783">
          <cell r="C783">
            <v>39863</v>
          </cell>
          <cell r="D783">
            <v>1.3</v>
          </cell>
        </row>
        <row r="784">
          <cell r="C784">
            <v>39864</v>
          </cell>
          <cell r="D784">
            <v>1.3</v>
          </cell>
        </row>
        <row r="785">
          <cell r="C785">
            <v>39865</v>
          </cell>
          <cell r="D785">
            <v>1.3</v>
          </cell>
        </row>
        <row r="786">
          <cell r="C786">
            <v>39866</v>
          </cell>
          <cell r="D786">
            <v>1.3</v>
          </cell>
        </row>
        <row r="787">
          <cell r="C787">
            <v>39867</v>
          </cell>
          <cell r="D787">
            <v>1.1299999999999999</v>
          </cell>
        </row>
        <row r="788">
          <cell r="C788">
            <v>39868</v>
          </cell>
          <cell r="D788">
            <v>1.1299999999999999</v>
          </cell>
        </row>
        <row r="789">
          <cell r="C789">
            <v>39869</v>
          </cell>
          <cell r="D789">
            <v>1.1299999999999999</v>
          </cell>
        </row>
        <row r="790">
          <cell r="C790">
            <v>39870</v>
          </cell>
          <cell r="D790">
            <v>1.1299999999999999</v>
          </cell>
        </row>
        <row r="791">
          <cell r="C791">
            <v>39871</v>
          </cell>
          <cell r="D791">
            <v>1.1299999999999999</v>
          </cell>
        </row>
        <row r="792">
          <cell r="C792">
            <v>39872</v>
          </cell>
          <cell r="D792">
            <v>1.1299999999999999</v>
          </cell>
        </row>
        <row r="793">
          <cell r="C793">
            <v>39873</v>
          </cell>
          <cell r="D793">
            <v>1.1299999999999999</v>
          </cell>
        </row>
        <row r="794">
          <cell r="C794">
            <v>39874</v>
          </cell>
          <cell r="D794">
            <v>1.1299999999999999</v>
          </cell>
        </row>
        <row r="795">
          <cell r="C795">
            <v>39875</v>
          </cell>
          <cell r="D795">
            <v>1.1299999999999999</v>
          </cell>
        </row>
        <row r="796">
          <cell r="C796">
            <v>39876</v>
          </cell>
          <cell r="D796">
            <v>1.1299999999999999</v>
          </cell>
        </row>
        <row r="797">
          <cell r="C797">
            <v>39877</v>
          </cell>
          <cell r="D797">
            <v>1.1299999999999999</v>
          </cell>
        </row>
        <row r="798">
          <cell r="C798">
            <v>39878</v>
          </cell>
          <cell r="D798">
            <v>1.1299999999999999</v>
          </cell>
        </row>
        <row r="799">
          <cell r="C799">
            <v>39879</v>
          </cell>
          <cell r="D799">
            <v>1.1299999999999999</v>
          </cell>
        </row>
        <row r="800">
          <cell r="C800">
            <v>39880</v>
          </cell>
          <cell r="D800">
            <v>1.1299999999999999</v>
          </cell>
        </row>
        <row r="801">
          <cell r="C801">
            <v>39881</v>
          </cell>
          <cell r="D801">
            <v>1.03</v>
          </cell>
        </row>
        <row r="802">
          <cell r="C802">
            <v>39882</v>
          </cell>
          <cell r="D802">
            <v>1.03</v>
          </cell>
        </row>
        <row r="803">
          <cell r="C803">
            <v>39883</v>
          </cell>
          <cell r="D803">
            <v>1.03</v>
          </cell>
        </row>
        <row r="804">
          <cell r="C804">
            <v>39884</v>
          </cell>
          <cell r="D804">
            <v>1.03</v>
          </cell>
        </row>
        <row r="805">
          <cell r="C805">
            <v>39885</v>
          </cell>
          <cell r="D805">
            <v>1.03</v>
          </cell>
        </row>
        <row r="806">
          <cell r="C806">
            <v>39886</v>
          </cell>
          <cell r="D806">
            <v>1.03</v>
          </cell>
        </row>
        <row r="807">
          <cell r="C807">
            <v>39887</v>
          </cell>
          <cell r="D807">
            <v>1.03</v>
          </cell>
        </row>
        <row r="808">
          <cell r="C808">
            <v>39888</v>
          </cell>
          <cell r="D808">
            <v>1.03</v>
          </cell>
        </row>
        <row r="809">
          <cell r="C809">
            <v>39889</v>
          </cell>
          <cell r="D809">
            <v>1.03</v>
          </cell>
        </row>
        <row r="810">
          <cell r="C810">
            <v>39890</v>
          </cell>
          <cell r="D810">
            <v>1.03</v>
          </cell>
        </row>
        <row r="811">
          <cell r="C811">
            <v>39891</v>
          </cell>
          <cell r="D811">
            <v>1.03</v>
          </cell>
        </row>
        <row r="812">
          <cell r="C812">
            <v>39892</v>
          </cell>
          <cell r="D812">
            <v>1.03</v>
          </cell>
        </row>
        <row r="813">
          <cell r="C813">
            <v>39893</v>
          </cell>
          <cell r="D813">
            <v>1.03</v>
          </cell>
        </row>
        <row r="814">
          <cell r="C814">
            <v>39894</v>
          </cell>
          <cell r="D814">
            <v>1.03</v>
          </cell>
        </row>
        <row r="815">
          <cell r="C815">
            <v>39895</v>
          </cell>
          <cell r="D815">
            <v>1.1599999999999999</v>
          </cell>
        </row>
        <row r="816">
          <cell r="C816">
            <v>39896</v>
          </cell>
          <cell r="D816">
            <v>1.1599999999999999</v>
          </cell>
        </row>
        <row r="817">
          <cell r="C817">
            <v>39897</v>
          </cell>
          <cell r="D817">
            <v>1.1599999999999999</v>
          </cell>
        </row>
        <row r="818">
          <cell r="C818">
            <v>39898</v>
          </cell>
          <cell r="D818">
            <v>1.1599999999999999</v>
          </cell>
        </row>
        <row r="819">
          <cell r="C819">
            <v>39899</v>
          </cell>
          <cell r="D819">
            <v>1.1599999999999999</v>
          </cell>
        </row>
        <row r="820">
          <cell r="C820">
            <v>39900</v>
          </cell>
          <cell r="D820">
            <v>1.1599999999999999</v>
          </cell>
        </row>
        <row r="821">
          <cell r="C821">
            <v>39901</v>
          </cell>
          <cell r="D821">
            <v>1.1599999999999999</v>
          </cell>
        </row>
        <row r="822">
          <cell r="C822">
            <v>39902</v>
          </cell>
          <cell r="D822">
            <v>1.55</v>
          </cell>
        </row>
        <row r="823">
          <cell r="C823">
            <v>39903</v>
          </cell>
          <cell r="D823">
            <v>1.55</v>
          </cell>
        </row>
        <row r="824">
          <cell r="C824">
            <v>39904</v>
          </cell>
          <cell r="D824">
            <v>1.55</v>
          </cell>
        </row>
        <row r="825">
          <cell r="C825">
            <v>39905</v>
          </cell>
          <cell r="D825">
            <v>1.55</v>
          </cell>
        </row>
        <row r="826">
          <cell r="C826">
            <v>39906</v>
          </cell>
          <cell r="D826">
            <v>1.55</v>
          </cell>
        </row>
        <row r="827">
          <cell r="C827">
            <v>39907</v>
          </cell>
          <cell r="D827">
            <v>1.55</v>
          </cell>
        </row>
        <row r="828">
          <cell r="C828">
            <v>39908</v>
          </cell>
          <cell r="D828">
            <v>1.55</v>
          </cell>
        </row>
        <row r="829">
          <cell r="C829">
            <v>39909</v>
          </cell>
          <cell r="D829">
            <v>1.55</v>
          </cell>
        </row>
        <row r="830">
          <cell r="C830">
            <v>39910</v>
          </cell>
          <cell r="D830">
            <v>1.55</v>
          </cell>
        </row>
        <row r="831">
          <cell r="C831">
            <v>39911</v>
          </cell>
          <cell r="D831">
            <v>1.55</v>
          </cell>
        </row>
        <row r="832">
          <cell r="C832">
            <v>39912</v>
          </cell>
          <cell r="D832">
            <v>1.55</v>
          </cell>
        </row>
        <row r="833">
          <cell r="C833">
            <v>39913</v>
          </cell>
          <cell r="D833">
            <v>1.55</v>
          </cell>
        </row>
        <row r="834">
          <cell r="C834">
            <v>39914</v>
          </cell>
          <cell r="D834">
            <v>1.55</v>
          </cell>
        </row>
        <row r="835">
          <cell r="C835">
            <v>39915</v>
          </cell>
          <cell r="D835">
            <v>1.55</v>
          </cell>
        </row>
        <row r="836">
          <cell r="C836">
            <v>39916</v>
          </cell>
          <cell r="D836">
            <v>1.55</v>
          </cell>
        </row>
        <row r="837">
          <cell r="C837">
            <v>39917</v>
          </cell>
          <cell r="D837">
            <v>1.55</v>
          </cell>
        </row>
        <row r="838">
          <cell r="C838">
            <v>39918</v>
          </cell>
          <cell r="D838">
            <v>1.55</v>
          </cell>
        </row>
        <row r="839">
          <cell r="C839">
            <v>39919</v>
          </cell>
          <cell r="D839">
            <v>1.55</v>
          </cell>
        </row>
        <row r="840">
          <cell r="C840">
            <v>39920</v>
          </cell>
          <cell r="D840">
            <v>1.55</v>
          </cell>
        </row>
        <row r="841">
          <cell r="C841">
            <v>39921</v>
          </cell>
          <cell r="D841">
            <v>1.55</v>
          </cell>
        </row>
        <row r="842">
          <cell r="C842">
            <v>39922</v>
          </cell>
          <cell r="D842">
            <v>1.55</v>
          </cell>
        </row>
        <row r="843">
          <cell r="C843">
            <v>39923</v>
          </cell>
          <cell r="D843">
            <v>1.55</v>
          </cell>
        </row>
        <row r="844">
          <cell r="C844">
            <v>39924</v>
          </cell>
          <cell r="D844">
            <v>1.55</v>
          </cell>
        </row>
        <row r="845">
          <cell r="C845">
            <v>39925</v>
          </cell>
          <cell r="D845">
            <v>1.55</v>
          </cell>
        </row>
        <row r="846">
          <cell r="C846">
            <v>39926</v>
          </cell>
          <cell r="D846">
            <v>1.55</v>
          </cell>
        </row>
        <row r="847">
          <cell r="C847">
            <v>39927</v>
          </cell>
          <cell r="D847">
            <v>1.55</v>
          </cell>
        </row>
        <row r="848">
          <cell r="C848">
            <v>39928</v>
          </cell>
          <cell r="D848">
            <v>1.55</v>
          </cell>
        </row>
        <row r="849">
          <cell r="C849">
            <v>39929</v>
          </cell>
          <cell r="D849">
            <v>1.55</v>
          </cell>
        </row>
        <row r="850">
          <cell r="C850">
            <v>39930</v>
          </cell>
          <cell r="D850">
            <v>1.4</v>
          </cell>
        </row>
        <row r="851">
          <cell r="C851">
            <v>39931</v>
          </cell>
          <cell r="D851">
            <v>1.4</v>
          </cell>
        </row>
        <row r="852">
          <cell r="C852">
            <v>39932</v>
          </cell>
          <cell r="D852">
            <v>1.4</v>
          </cell>
        </row>
        <row r="853">
          <cell r="C853">
            <v>39933</v>
          </cell>
          <cell r="D853">
            <v>1.4</v>
          </cell>
        </row>
        <row r="854">
          <cell r="C854">
            <v>39934</v>
          </cell>
          <cell r="D854">
            <v>1.4</v>
          </cell>
        </row>
        <row r="855">
          <cell r="C855">
            <v>39935</v>
          </cell>
          <cell r="D855">
            <v>1.4</v>
          </cell>
        </row>
        <row r="856">
          <cell r="C856">
            <v>39936</v>
          </cell>
          <cell r="D856">
            <v>1.4</v>
          </cell>
        </row>
        <row r="857">
          <cell r="C857">
            <v>39937</v>
          </cell>
          <cell r="D857">
            <v>1.4</v>
          </cell>
        </row>
        <row r="858">
          <cell r="C858">
            <v>39938</v>
          </cell>
          <cell r="D858">
            <v>1.4</v>
          </cell>
        </row>
        <row r="859">
          <cell r="C859">
            <v>39939</v>
          </cell>
          <cell r="D859">
            <v>1.4</v>
          </cell>
        </row>
        <row r="860">
          <cell r="C860">
            <v>39940</v>
          </cell>
          <cell r="D860">
            <v>1.4</v>
          </cell>
        </row>
        <row r="861">
          <cell r="C861">
            <v>39941</v>
          </cell>
          <cell r="D861">
            <v>1.4</v>
          </cell>
        </row>
        <row r="862">
          <cell r="C862">
            <v>39942</v>
          </cell>
          <cell r="D862">
            <v>1.4</v>
          </cell>
        </row>
        <row r="863">
          <cell r="C863">
            <v>39943</v>
          </cell>
          <cell r="D863">
            <v>1.4</v>
          </cell>
        </row>
        <row r="864">
          <cell r="C864">
            <v>39944</v>
          </cell>
          <cell r="D864">
            <v>1.55</v>
          </cell>
        </row>
        <row r="865">
          <cell r="C865">
            <v>39945</v>
          </cell>
          <cell r="D865">
            <v>1.55</v>
          </cell>
        </row>
        <row r="866">
          <cell r="C866">
            <v>39946</v>
          </cell>
          <cell r="D866">
            <v>1.55</v>
          </cell>
        </row>
        <row r="867">
          <cell r="C867">
            <v>39947</v>
          </cell>
          <cell r="D867">
            <v>1.55</v>
          </cell>
        </row>
        <row r="868">
          <cell r="C868">
            <v>39948</v>
          </cell>
          <cell r="D868">
            <v>1.55</v>
          </cell>
        </row>
        <row r="869">
          <cell r="C869">
            <v>39949</v>
          </cell>
          <cell r="D869">
            <v>1.55</v>
          </cell>
        </row>
        <row r="870">
          <cell r="C870">
            <v>39950</v>
          </cell>
          <cell r="D870">
            <v>1.55</v>
          </cell>
        </row>
        <row r="871">
          <cell r="C871">
            <v>39951</v>
          </cell>
          <cell r="D871">
            <v>1.66</v>
          </cell>
        </row>
        <row r="872">
          <cell r="C872">
            <v>39952</v>
          </cell>
          <cell r="D872">
            <v>1.66</v>
          </cell>
        </row>
        <row r="873">
          <cell r="C873">
            <v>39953</v>
          </cell>
          <cell r="D873">
            <v>1.66</v>
          </cell>
        </row>
        <row r="874">
          <cell r="C874">
            <v>39954</v>
          </cell>
          <cell r="D874">
            <v>1.66</v>
          </cell>
        </row>
        <row r="875">
          <cell r="C875">
            <v>39955</v>
          </cell>
          <cell r="D875">
            <v>1.66</v>
          </cell>
        </row>
        <row r="876">
          <cell r="C876">
            <v>39956</v>
          </cell>
          <cell r="D876">
            <v>1.66</v>
          </cell>
        </row>
        <row r="877">
          <cell r="C877">
            <v>39957</v>
          </cell>
          <cell r="D877">
            <v>1.66</v>
          </cell>
        </row>
        <row r="878">
          <cell r="C878">
            <v>39958</v>
          </cell>
          <cell r="D878">
            <v>1.66</v>
          </cell>
        </row>
        <row r="879">
          <cell r="C879">
            <v>39959</v>
          </cell>
          <cell r="D879">
            <v>1.66</v>
          </cell>
        </row>
        <row r="880">
          <cell r="C880">
            <v>39960</v>
          </cell>
          <cell r="D880">
            <v>1.66</v>
          </cell>
        </row>
        <row r="881">
          <cell r="C881">
            <v>39961</v>
          </cell>
          <cell r="D881">
            <v>1.66</v>
          </cell>
        </row>
        <row r="882">
          <cell r="C882">
            <v>39962</v>
          </cell>
          <cell r="D882">
            <v>1.66</v>
          </cell>
        </row>
        <row r="883">
          <cell r="C883">
            <v>39963</v>
          </cell>
          <cell r="D883">
            <v>1.66</v>
          </cell>
        </row>
        <row r="884">
          <cell r="C884">
            <v>39964</v>
          </cell>
          <cell r="D884">
            <v>1.66</v>
          </cell>
        </row>
        <row r="885">
          <cell r="C885">
            <v>39965</v>
          </cell>
          <cell r="D885">
            <v>1.66</v>
          </cell>
        </row>
        <row r="886">
          <cell r="C886">
            <v>39966</v>
          </cell>
          <cell r="D886">
            <v>1.66</v>
          </cell>
        </row>
        <row r="887">
          <cell r="C887">
            <v>39967</v>
          </cell>
          <cell r="D887">
            <v>1.66</v>
          </cell>
        </row>
        <row r="888">
          <cell r="C888">
            <v>39968</v>
          </cell>
          <cell r="D888">
            <v>1.66</v>
          </cell>
        </row>
        <row r="889">
          <cell r="C889">
            <v>39969</v>
          </cell>
          <cell r="D889">
            <v>1.66</v>
          </cell>
        </row>
        <row r="890">
          <cell r="C890">
            <v>39970</v>
          </cell>
          <cell r="D890">
            <v>1.66</v>
          </cell>
        </row>
        <row r="891">
          <cell r="C891">
            <v>39971</v>
          </cell>
          <cell r="D891">
            <v>1.66</v>
          </cell>
        </row>
        <row r="892">
          <cell r="C892">
            <v>39972</v>
          </cell>
          <cell r="D892">
            <v>2.0699999999999998</v>
          </cell>
        </row>
        <row r="893">
          <cell r="C893">
            <v>39973</v>
          </cell>
          <cell r="D893">
            <v>2.0699999999999998</v>
          </cell>
        </row>
        <row r="894">
          <cell r="C894">
            <v>39974</v>
          </cell>
          <cell r="D894">
            <v>2.0699999999999998</v>
          </cell>
        </row>
        <row r="895">
          <cell r="C895">
            <v>39975</v>
          </cell>
          <cell r="D895">
            <v>2.0699999999999998</v>
          </cell>
        </row>
        <row r="896">
          <cell r="C896">
            <v>39976</v>
          </cell>
          <cell r="D896">
            <v>2.0699999999999998</v>
          </cell>
        </row>
        <row r="897">
          <cell r="C897">
            <v>39977</v>
          </cell>
          <cell r="D897">
            <v>2.0699999999999998</v>
          </cell>
        </row>
        <row r="898">
          <cell r="C898">
            <v>39978</v>
          </cell>
          <cell r="D898">
            <v>2.0699999999999998</v>
          </cell>
        </row>
        <row r="899">
          <cell r="C899">
            <v>39979</v>
          </cell>
          <cell r="D899">
            <v>2.0699999999999998</v>
          </cell>
        </row>
        <row r="900">
          <cell r="C900">
            <v>39980</v>
          </cell>
          <cell r="D900">
            <v>2.0699999999999998</v>
          </cell>
        </row>
        <row r="901">
          <cell r="C901">
            <v>39981</v>
          </cell>
          <cell r="D901">
            <v>2.0699999999999998</v>
          </cell>
        </row>
        <row r="902">
          <cell r="C902">
            <v>39982</v>
          </cell>
          <cell r="D902">
            <v>2.0699999999999998</v>
          </cell>
        </row>
        <row r="903">
          <cell r="C903">
            <v>39983</v>
          </cell>
          <cell r="D903">
            <v>2.0699999999999998</v>
          </cell>
        </row>
        <row r="904">
          <cell r="C904">
            <v>39984</v>
          </cell>
          <cell r="D904">
            <v>2.0699999999999998</v>
          </cell>
        </row>
        <row r="905">
          <cell r="C905">
            <v>39985</v>
          </cell>
          <cell r="D905">
            <v>2.0699999999999998</v>
          </cell>
        </row>
        <row r="906">
          <cell r="C906">
            <v>39986</v>
          </cell>
          <cell r="D906">
            <v>2.2400000000000002</v>
          </cell>
        </row>
        <row r="907">
          <cell r="C907">
            <v>39987</v>
          </cell>
          <cell r="D907">
            <v>2.2400000000000002</v>
          </cell>
        </row>
        <row r="908">
          <cell r="C908">
            <v>39988</v>
          </cell>
          <cell r="D908">
            <v>2.2400000000000002</v>
          </cell>
        </row>
        <row r="909">
          <cell r="C909">
            <v>39989</v>
          </cell>
          <cell r="D909">
            <v>2.2400000000000002</v>
          </cell>
        </row>
        <row r="910">
          <cell r="C910">
            <v>39990</v>
          </cell>
          <cell r="D910">
            <v>2.2400000000000002</v>
          </cell>
        </row>
        <row r="911">
          <cell r="C911">
            <v>39991</v>
          </cell>
          <cell r="D911">
            <v>2.2400000000000002</v>
          </cell>
        </row>
        <row r="912">
          <cell r="C912">
            <v>39992</v>
          </cell>
          <cell r="D912">
            <v>2.2400000000000002</v>
          </cell>
        </row>
        <row r="913">
          <cell r="C913">
            <v>39993</v>
          </cell>
          <cell r="D913">
            <v>2.2400000000000002</v>
          </cell>
        </row>
        <row r="914">
          <cell r="C914">
            <v>39994</v>
          </cell>
          <cell r="D914">
            <v>2.2400000000000002</v>
          </cell>
        </row>
        <row r="915">
          <cell r="C915">
            <v>39995</v>
          </cell>
          <cell r="D915">
            <v>2.2400000000000002</v>
          </cell>
        </row>
        <row r="916">
          <cell r="C916">
            <v>39996</v>
          </cell>
          <cell r="D916">
            <v>2.2400000000000002</v>
          </cell>
        </row>
        <row r="917">
          <cell r="C917">
            <v>39997</v>
          </cell>
          <cell r="D917">
            <v>2.2400000000000002</v>
          </cell>
        </row>
        <row r="918">
          <cell r="C918">
            <v>39998</v>
          </cell>
          <cell r="D918">
            <v>2.2400000000000002</v>
          </cell>
        </row>
        <row r="919">
          <cell r="C919">
            <v>39999</v>
          </cell>
          <cell r="D919">
            <v>2.2400000000000002</v>
          </cell>
        </row>
        <row r="920">
          <cell r="C920">
            <v>40000</v>
          </cell>
          <cell r="D920">
            <v>2.2400000000000002</v>
          </cell>
        </row>
        <row r="921">
          <cell r="C921">
            <v>40001</v>
          </cell>
          <cell r="D921">
            <v>2.2400000000000002</v>
          </cell>
        </row>
        <row r="922">
          <cell r="C922">
            <v>40002</v>
          </cell>
          <cell r="D922">
            <v>2.2400000000000002</v>
          </cell>
        </row>
        <row r="923">
          <cell r="C923">
            <v>40003</v>
          </cell>
          <cell r="D923">
            <v>2.2400000000000002</v>
          </cell>
        </row>
        <row r="924">
          <cell r="C924">
            <v>40004</v>
          </cell>
          <cell r="D924">
            <v>2.2400000000000002</v>
          </cell>
        </row>
        <row r="925">
          <cell r="C925">
            <v>40005</v>
          </cell>
          <cell r="D925">
            <v>2.2400000000000002</v>
          </cell>
        </row>
        <row r="926">
          <cell r="C926">
            <v>40006</v>
          </cell>
          <cell r="D926">
            <v>2.2400000000000002</v>
          </cell>
        </row>
        <row r="927">
          <cell r="C927">
            <v>40007</v>
          </cell>
          <cell r="D927">
            <v>1.85</v>
          </cell>
        </row>
        <row r="928">
          <cell r="C928">
            <v>40008</v>
          </cell>
          <cell r="D928">
            <v>1.85</v>
          </cell>
        </row>
        <row r="929">
          <cell r="C929">
            <v>40009</v>
          </cell>
          <cell r="D929">
            <v>1.85</v>
          </cell>
        </row>
        <row r="930">
          <cell r="C930">
            <v>40010</v>
          </cell>
          <cell r="D930">
            <v>1.85</v>
          </cell>
        </row>
        <row r="931">
          <cell r="C931">
            <v>40011</v>
          </cell>
          <cell r="D931">
            <v>1.85</v>
          </cell>
        </row>
        <row r="932">
          <cell r="C932">
            <v>40012</v>
          </cell>
          <cell r="D932">
            <v>1.85</v>
          </cell>
        </row>
        <row r="933">
          <cell r="C933">
            <v>40013</v>
          </cell>
          <cell r="D933">
            <v>1.85</v>
          </cell>
        </row>
        <row r="934">
          <cell r="C934">
            <v>40014</v>
          </cell>
          <cell r="D934">
            <v>1.85</v>
          </cell>
        </row>
        <row r="935">
          <cell r="C935">
            <v>40015</v>
          </cell>
          <cell r="D935">
            <v>1.85</v>
          </cell>
        </row>
        <row r="936">
          <cell r="C936">
            <v>40016</v>
          </cell>
          <cell r="D936">
            <v>1.85</v>
          </cell>
        </row>
        <row r="937">
          <cell r="C937">
            <v>40017</v>
          </cell>
          <cell r="D937">
            <v>1.85</v>
          </cell>
        </row>
        <row r="938">
          <cell r="C938">
            <v>40018</v>
          </cell>
          <cell r="D938">
            <v>1.85</v>
          </cell>
        </row>
        <row r="939">
          <cell r="C939">
            <v>40019</v>
          </cell>
          <cell r="D939">
            <v>1.85</v>
          </cell>
        </row>
        <row r="940">
          <cell r="C940">
            <v>40020</v>
          </cell>
          <cell r="D940">
            <v>1.85</v>
          </cell>
        </row>
        <row r="941">
          <cell r="C941">
            <v>40021</v>
          </cell>
          <cell r="D941">
            <v>2.12</v>
          </cell>
        </row>
        <row r="942">
          <cell r="C942">
            <v>40022</v>
          </cell>
          <cell r="D942">
            <v>2.12</v>
          </cell>
        </row>
        <row r="943">
          <cell r="C943">
            <v>40023</v>
          </cell>
          <cell r="D943">
            <v>2.12</v>
          </cell>
        </row>
        <row r="944">
          <cell r="C944">
            <v>40024</v>
          </cell>
          <cell r="D944">
            <v>2.12</v>
          </cell>
        </row>
        <row r="945">
          <cell r="C945">
            <v>40025</v>
          </cell>
          <cell r="D945">
            <v>2.12</v>
          </cell>
        </row>
        <row r="946">
          <cell r="C946">
            <v>40026</v>
          </cell>
          <cell r="D946">
            <v>2.12</v>
          </cell>
        </row>
        <row r="947">
          <cell r="C947">
            <v>40027</v>
          </cell>
          <cell r="D947">
            <v>2.12</v>
          </cell>
        </row>
        <row r="948">
          <cell r="C948">
            <v>40028</v>
          </cell>
          <cell r="D948">
            <v>2.12</v>
          </cell>
        </row>
        <row r="949">
          <cell r="C949">
            <v>40029</v>
          </cell>
          <cell r="D949">
            <v>2.12</v>
          </cell>
        </row>
        <row r="950">
          <cell r="C950">
            <v>40030</v>
          </cell>
          <cell r="D950">
            <v>2.12</v>
          </cell>
        </row>
        <row r="951">
          <cell r="C951">
            <v>40031</v>
          </cell>
          <cell r="D951">
            <v>2.12</v>
          </cell>
        </row>
        <row r="952">
          <cell r="C952">
            <v>40032</v>
          </cell>
          <cell r="D952">
            <v>2.12</v>
          </cell>
        </row>
        <row r="953">
          <cell r="C953">
            <v>40033</v>
          </cell>
          <cell r="D953">
            <v>2.12</v>
          </cell>
        </row>
        <row r="954">
          <cell r="C954">
            <v>40034</v>
          </cell>
          <cell r="D954">
            <v>2.12</v>
          </cell>
        </row>
        <row r="955">
          <cell r="C955">
            <v>40035</v>
          </cell>
          <cell r="D955">
            <v>2.42</v>
          </cell>
        </row>
        <row r="956">
          <cell r="C956">
            <v>40036</v>
          </cell>
          <cell r="D956">
            <v>2.42</v>
          </cell>
        </row>
        <row r="957">
          <cell r="C957">
            <v>40037</v>
          </cell>
          <cell r="D957">
            <v>2.42</v>
          </cell>
        </row>
        <row r="958">
          <cell r="C958">
            <v>40038</v>
          </cell>
          <cell r="D958">
            <v>2.42</v>
          </cell>
        </row>
        <row r="959">
          <cell r="C959">
            <v>40039</v>
          </cell>
          <cell r="D959">
            <v>2.42</v>
          </cell>
        </row>
        <row r="960">
          <cell r="C960">
            <v>40040</v>
          </cell>
          <cell r="D960">
            <v>2.42</v>
          </cell>
        </row>
        <row r="961">
          <cell r="C961">
            <v>40041</v>
          </cell>
          <cell r="D961">
            <v>2.42</v>
          </cell>
        </row>
        <row r="962">
          <cell r="C962">
            <v>40042</v>
          </cell>
          <cell r="D962">
            <v>2.42</v>
          </cell>
        </row>
        <row r="963">
          <cell r="C963">
            <v>40043</v>
          </cell>
          <cell r="D963">
            <v>2.42</v>
          </cell>
        </row>
        <row r="964">
          <cell r="C964">
            <v>40044</v>
          </cell>
          <cell r="D964">
            <v>2.42</v>
          </cell>
        </row>
        <row r="965">
          <cell r="C965">
            <v>40045</v>
          </cell>
          <cell r="D965">
            <v>2.42</v>
          </cell>
        </row>
        <row r="966">
          <cell r="C966">
            <v>40046</v>
          </cell>
          <cell r="D966">
            <v>2.42</v>
          </cell>
        </row>
        <row r="967">
          <cell r="C967">
            <v>40047</v>
          </cell>
          <cell r="D967">
            <v>2.42</v>
          </cell>
        </row>
        <row r="968">
          <cell r="C968">
            <v>40048</v>
          </cell>
          <cell r="D968">
            <v>2.42</v>
          </cell>
        </row>
        <row r="969">
          <cell r="C969">
            <v>40049</v>
          </cell>
          <cell r="D969">
            <v>2.42</v>
          </cell>
        </row>
        <row r="970">
          <cell r="C970">
            <v>40050</v>
          </cell>
          <cell r="D970">
            <v>2.42</v>
          </cell>
        </row>
        <row r="971">
          <cell r="C971">
            <v>40051</v>
          </cell>
          <cell r="D971">
            <v>2.42</v>
          </cell>
        </row>
        <row r="972">
          <cell r="C972">
            <v>40052</v>
          </cell>
          <cell r="D972">
            <v>2.42</v>
          </cell>
        </row>
        <row r="973">
          <cell r="C973">
            <v>40053</v>
          </cell>
          <cell r="D973">
            <v>2.42</v>
          </cell>
        </row>
        <row r="974">
          <cell r="C974">
            <v>40054</v>
          </cell>
          <cell r="D974">
            <v>2.42</v>
          </cell>
        </row>
        <row r="975">
          <cell r="C975">
            <v>40055</v>
          </cell>
          <cell r="D975">
            <v>2.42</v>
          </cell>
        </row>
        <row r="976">
          <cell r="C976">
            <v>40056</v>
          </cell>
          <cell r="D976">
            <v>2.42</v>
          </cell>
        </row>
        <row r="977">
          <cell r="C977">
            <v>40057</v>
          </cell>
          <cell r="D977">
            <v>2.42</v>
          </cell>
        </row>
        <row r="978">
          <cell r="C978">
            <v>40058</v>
          </cell>
          <cell r="D978">
            <v>2.42</v>
          </cell>
        </row>
        <row r="979">
          <cell r="C979">
            <v>40059</v>
          </cell>
          <cell r="D979">
            <v>2.42</v>
          </cell>
        </row>
        <row r="980">
          <cell r="C980">
            <v>40060</v>
          </cell>
          <cell r="D980">
            <v>2.42</v>
          </cell>
        </row>
        <row r="981">
          <cell r="C981">
            <v>40061</v>
          </cell>
          <cell r="D981">
            <v>2.42</v>
          </cell>
        </row>
        <row r="982">
          <cell r="C982">
            <v>40062</v>
          </cell>
          <cell r="D982">
            <v>2.42</v>
          </cell>
        </row>
        <row r="983">
          <cell r="C983">
            <v>40063</v>
          </cell>
          <cell r="D983">
            <v>2.17</v>
          </cell>
        </row>
        <row r="984">
          <cell r="C984">
            <v>40064</v>
          </cell>
          <cell r="D984">
            <v>2.17</v>
          </cell>
        </row>
        <row r="985">
          <cell r="C985">
            <v>40065</v>
          </cell>
          <cell r="D985">
            <v>2.17</v>
          </cell>
        </row>
        <row r="986">
          <cell r="C986">
            <v>40066</v>
          </cell>
          <cell r="D986">
            <v>2.17</v>
          </cell>
        </row>
        <row r="987">
          <cell r="C987">
            <v>40067</v>
          </cell>
          <cell r="D987">
            <v>2.17</v>
          </cell>
        </row>
        <row r="988">
          <cell r="C988">
            <v>40068</v>
          </cell>
          <cell r="D988">
            <v>2.17</v>
          </cell>
        </row>
        <row r="989">
          <cell r="C989">
            <v>40069</v>
          </cell>
          <cell r="D989">
            <v>2.17</v>
          </cell>
        </row>
        <row r="990">
          <cell r="C990">
            <v>40070</v>
          </cell>
          <cell r="D990">
            <v>2.17</v>
          </cell>
        </row>
        <row r="991">
          <cell r="C991">
            <v>40071</v>
          </cell>
          <cell r="D991">
            <v>2.17</v>
          </cell>
        </row>
        <row r="992">
          <cell r="C992">
            <v>40072</v>
          </cell>
          <cell r="D992">
            <v>2.17</v>
          </cell>
        </row>
        <row r="993">
          <cell r="C993">
            <v>40073</v>
          </cell>
          <cell r="D993">
            <v>2.17</v>
          </cell>
        </row>
        <row r="994">
          <cell r="C994">
            <v>40074</v>
          </cell>
          <cell r="D994">
            <v>2.17</v>
          </cell>
        </row>
        <row r="995">
          <cell r="C995">
            <v>40075</v>
          </cell>
          <cell r="D995">
            <v>2.17</v>
          </cell>
        </row>
        <row r="996">
          <cell r="C996">
            <v>40076</v>
          </cell>
          <cell r="D996">
            <v>2.17</v>
          </cell>
        </row>
        <row r="997">
          <cell r="C997">
            <v>40077</v>
          </cell>
          <cell r="D997">
            <v>2.17</v>
          </cell>
        </row>
        <row r="998">
          <cell r="C998">
            <v>40078</v>
          </cell>
          <cell r="D998">
            <v>2.17</v>
          </cell>
        </row>
        <row r="999">
          <cell r="C999">
            <v>40079</v>
          </cell>
          <cell r="D999">
            <v>2.17</v>
          </cell>
        </row>
        <row r="1000">
          <cell r="C1000">
            <v>40080</v>
          </cell>
          <cell r="D1000">
            <v>2.17</v>
          </cell>
        </row>
        <row r="1001">
          <cell r="C1001">
            <v>40081</v>
          </cell>
          <cell r="D1001">
            <v>2.17</v>
          </cell>
        </row>
        <row r="1002">
          <cell r="C1002">
            <v>40082</v>
          </cell>
          <cell r="D1002">
            <v>2.17</v>
          </cell>
        </row>
        <row r="1003">
          <cell r="C1003">
            <v>40083</v>
          </cell>
          <cell r="D1003">
            <v>2.17</v>
          </cell>
        </row>
        <row r="1004">
          <cell r="C1004">
            <v>40084</v>
          </cell>
          <cell r="D1004">
            <v>2.17</v>
          </cell>
        </row>
        <row r="1005">
          <cell r="C1005">
            <v>40085</v>
          </cell>
          <cell r="D1005">
            <v>2.17</v>
          </cell>
        </row>
        <row r="1006">
          <cell r="C1006">
            <v>40086</v>
          </cell>
          <cell r="D1006">
            <v>2.17</v>
          </cell>
        </row>
        <row r="1007">
          <cell r="C1007">
            <v>40087</v>
          </cell>
          <cell r="D1007">
            <v>2.17</v>
          </cell>
        </row>
        <row r="1008">
          <cell r="C1008">
            <v>40088</v>
          </cell>
          <cell r="D1008">
            <v>2.17</v>
          </cell>
        </row>
        <row r="1009">
          <cell r="C1009">
            <v>40089</v>
          </cell>
          <cell r="D1009">
            <v>2.17</v>
          </cell>
        </row>
        <row r="1010">
          <cell r="C1010">
            <v>40090</v>
          </cell>
          <cell r="D1010">
            <v>2.17</v>
          </cell>
        </row>
        <row r="1011">
          <cell r="C1011">
            <v>40091</v>
          </cell>
          <cell r="D1011">
            <v>2.17</v>
          </cell>
        </row>
        <row r="1012">
          <cell r="C1012">
            <v>40092</v>
          </cell>
          <cell r="D1012">
            <v>2.17</v>
          </cell>
        </row>
        <row r="1013">
          <cell r="C1013">
            <v>40093</v>
          </cell>
          <cell r="D1013">
            <v>2.17</v>
          </cell>
        </row>
        <row r="1014">
          <cell r="C1014">
            <v>40094</v>
          </cell>
          <cell r="D1014">
            <v>2.17</v>
          </cell>
        </row>
        <row r="1015">
          <cell r="C1015">
            <v>40095</v>
          </cell>
          <cell r="D1015">
            <v>2.17</v>
          </cell>
        </row>
        <row r="1016">
          <cell r="C1016">
            <v>40096</v>
          </cell>
          <cell r="D1016">
            <v>2.17</v>
          </cell>
        </row>
        <row r="1017">
          <cell r="C1017">
            <v>40097</v>
          </cell>
          <cell r="D1017">
            <v>2.17</v>
          </cell>
        </row>
        <row r="1018">
          <cell r="C1018">
            <v>40098</v>
          </cell>
          <cell r="D1018">
            <v>2.17</v>
          </cell>
        </row>
        <row r="1019">
          <cell r="C1019">
            <v>40099</v>
          </cell>
          <cell r="D1019">
            <v>2.17</v>
          </cell>
        </row>
        <row r="1020">
          <cell r="C1020">
            <v>40100</v>
          </cell>
          <cell r="D1020">
            <v>2.17</v>
          </cell>
        </row>
        <row r="1021">
          <cell r="C1021">
            <v>40101</v>
          </cell>
          <cell r="D1021">
            <v>2.17</v>
          </cell>
        </row>
        <row r="1022">
          <cell r="C1022">
            <v>40102</v>
          </cell>
          <cell r="D1022">
            <v>2.17</v>
          </cell>
        </row>
        <row r="1023">
          <cell r="C1023">
            <v>40103</v>
          </cell>
          <cell r="D1023">
            <v>2.17</v>
          </cell>
        </row>
        <row r="1024">
          <cell r="C1024">
            <v>40104</v>
          </cell>
          <cell r="D1024">
            <v>2.17</v>
          </cell>
        </row>
        <row r="1025">
          <cell r="C1025">
            <v>40105</v>
          </cell>
          <cell r="D1025">
            <v>2.4300000000000002</v>
          </cell>
        </row>
        <row r="1026">
          <cell r="C1026">
            <v>40106</v>
          </cell>
          <cell r="D1026">
            <v>2.4300000000000002</v>
          </cell>
        </row>
        <row r="1027">
          <cell r="C1027">
            <v>40107</v>
          </cell>
          <cell r="D1027">
            <v>2.4300000000000002</v>
          </cell>
        </row>
        <row r="1028">
          <cell r="C1028">
            <v>40108</v>
          </cell>
          <cell r="D1028">
            <v>2.4300000000000002</v>
          </cell>
        </row>
        <row r="1029">
          <cell r="C1029">
            <v>40109</v>
          </cell>
          <cell r="D1029">
            <v>2.4300000000000002</v>
          </cell>
        </row>
        <row r="1030">
          <cell r="C1030">
            <v>40110</v>
          </cell>
          <cell r="D1030">
            <v>2.4300000000000002</v>
          </cell>
        </row>
        <row r="1031">
          <cell r="C1031">
            <v>40111</v>
          </cell>
          <cell r="D1031">
            <v>2.4300000000000002</v>
          </cell>
        </row>
        <row r="1032">
          <cell r="C1032">
            <v>40112</v>
          </cell>
          <cell r="D1032">
            <v>2.68</v>
          </cell>
        </row>
        <row r="1033">
          <cell r="C1033">
            <v>40113</v>
          </cell>
          <cell r="D1033">
            <v>2.68</v>
          </cell>
        </row>
        <row r="1034">
          <cell r="C1034">
            <v>40114</v>
          </cell>
          <cell r="D1034">
            <v>2.68</v>
          </cell>
        </row>
        <row r="1035">
          <cell r="C1035">
            <v>40115</v>
          </cell>
          <cell r="D1035">
            <v>2.68</v>
          </cell>
        </row>
        <row r="1036">
          <cell r="C1036">
            <v>40116</v>
          </cell>
          <cell r="D1036">
            <v>2.68</v>
          </cell>
        </row>
        <row r="1037">
          <cell r="C1037">
            <v>40117</v>
          </cell>
          <cell r="D1037">
            <v>2.68</v>
          </cell>
        </row>
        <row r="1038">
          <cell r="C1038">
            <v>40118</v>
          </cell>
          <cell r="D1038">
            <v>2.68</v>
          </cell>
        </row>
        <row r="1039">
          <cell r="C1039">
            <v>40119</v>
          </cell>
          <cell r="D1039">
            <v>2.68</v>
          </cell>
        </row>
        <row r="1040">
          <cell r="C1040">
            <v>40120</v>
          </cell>
          <cell r="D1040">
            <v>2.68</v>
          </cell>
        </row>
        <row r="1041">
          <cell r="C1041">
            <v>40121</v>
          </cell>
          <cell r="D1041">
            <v>2.68</v>
          </cell>
        </row>
        <row r="1042">
          <cell r="C1042">
            <v>40122</v>
          </cell>
          <cell r="D1042">
            <v>2.68</v>
          </cell>
        </row>
        <row r="1043">
          <cell r="C1043">
            <v>40123</v>
          </cell>
          <cell r="D1043">
            <v>2.68</v>
          </cell>
        </row>
        <row r="1044">
          <cell r="C1044">
            <v>40124</v>
          </cell>
          <cell r="D1044">
            <v>2.68</v>
          </cell>
        </row>
        <row r="1045">
          <cell r="C1045">
            <v>40125</v>
          </cell>
          <cell r="D1045">
            <v>2.68</v>
          </cell>
        </row>
        <row r="1046">
          <cell r="C1046">
            <v>40126</v>
          </cell>
          <cell r="D1046">
            <v>2.68</v>
          </cell>
        </row>
        <row r="1047">
          <cell r="C1047">
            <v>40127</v>
          </cell>
          <cell r="D1047">
            <v>2.68</v>
          </cell>
        </row>
        <row r="1048">
          <cell r="C1048">
            <v>40128</v>
          </cell>
          <cell r="D1048">
            <v>2.68</v>
          </cell>
        </row>
        <row r="1049">
          <cell r="C1049">
            <v>40129</v>
          </cell>
          <cell r="D1049">
            <v>2.68</v>
          </cell>
        </row>
        <row r="1050">
          <cell r="C1050">
            <v>40130</v>
          </cell>
          <cell r="D1050">
            <v>2.68</v>
          </cell>
        </row>
        <row r="1051">
          <cell r="C1051">
            <v>40131</v>
          </cell>
          <cell r="D1051">
            <v>2.68</v>
          </cell>
        </row>
        <row r="1052">
          <cell r="C1052">
            <v>40132</v>
          </cell>
          <cell r="D1052">
            <v>2.68</v>
          </cell>
        </row>
        <row r="1053">
          <cell r="C1053">
            <v>40133</v>
          </cell>
          <cell r="D1053">
            <v>2.68</v>
          </cell>
        </row>
        <row r="1054">
          <cell r="C1054">
            <v>40134</v>
          </cell>
          <cell r="D1054">
            <v>2.68</v>
          </cell>
        </row>
        <row r="1055">
          <cell r="C1055">
            <v>40135</v>
          </cell>
          <cell r="D1055">
            <v>2.68</v>
          </cell>
        </row>
        <row r="1056">
          <cell r="C1056">
            <v>40136</v>
          </cell>
          <cell r="D1056">
            <v>2.68</v>
          </cell>
        </row>
        <row r="1057">
          <cell r="C1057">
            <v>40137</v>
          </cell>
          <cell r="D1057">
            <v>2.68</v>
          </cell>
        </row>
        <row r="1058">
          <cell r="C1058">
            <v>40138</v>
          </cell>
          <cell r="D1058">
            <v>2.68</v>
          </cell>
        </row>
        <row r="1059">
          <cell r="C1059">
            <v>40139</v>
          </cell>
          <cell r="D1059">
            <v>2.68</v>
          </cell>
        </row>
        <row r="1060">
          <cell r="C1060">
            <v>40140</v>
          </cell>
          <cell r="D1060">
            <v>2.68</v>
          </cell>
        </row>
        <row r="1061">
          <cell r="C1061">
            <v>40141</v>
          </cell>
          <cell r="D1061">
            <v>2.68</v>
          </cell>
        </row>
        <row r="1062">
          <cell r="C1062">
            <v>40142</v>
          </cell>
          <cell r="D1062">
            <v>2.68</v>
          </cell>
        </row>
        <row r="1063">
          <cell r="C1063">
            <v>40143</v>
          </cell>
          <cell r="D1063">
            <v>2.68</v>
          </cell>
        </row>
        <row r="1064">
          <cell r="C1064">
            <v>40144</v>
          </cell>
          <cell r="D1064">
            <v>2.68</v>
          </cell>
        </row>
        <row r="1065">
          <cell r="C1065">
            <v>40145</v>
          </cell>
          <cell r="D1065">
            <v>2.68</v>
          </cell>
        </row>
        <row r="1066">
          <cell r="C1066">
            <v>40146</v>
          </cell>
          <cell r="D1066">
            <v>2.68</v>
          </cell>
        </row>
        <row r="1067">
          <cell r="C1067">
            <v>40147</v>
          </cell>
          <cell r="D1067">
            <v>2.68</v>
          </cell>
        </row>
        <row r="1068">
          <cell r="C1068">
            <v>40148</v>
          </cell>
          <cell r="D1068">
            <v>2.68</v>
          </cell>
        </row>
        <row r="1069">
          <cell r="C1069">
            <v>40149</v>
          </cell>
          <cell r="D1069">
            <v>2.68</v>
          </cell>
        </row>
        <row r="1070">
          <cell r="C1070">
            <v>40150</v>
          </cell>
          <cell r="D1070">
            <v>2.68</v>
          </cell>
        </row>
        <row r="1071">
          <cell r="C1071">
            <v>40151</v>
          </cell>
          <cell r="D1071">
            <v>2.68</v>
          </cell>
        </row>
        <row r="1072">
          <cell r="C1072">
            <v>40152</v>
          </cell>
          <cell r="D1072">
            <v>2.68</v>
          </cell>
        </row>
        <row r="1073">
          <cell r="C1073">
            <v>40153</v>
          </cell>
          <cell r="D1073">
            <v>2.68</v>
          </cell>
        </row>
        <row r="1074">
          <cell r="C1074">
            <v>40154</v>
          </cell>
          <cell r="D1074">
            <v>2.52</v>
          </cell>
        </row>
        <row r="1075">
          <cell r="C1075">
            <v>40155</v>
          </cell>
          <cell r="D1075">
            <v>2.52</v>
          </cell>
        </row>
        <row r="1076">
          <cell r="C1076">
            <v>40156</v>
          </cell>
          <cell r="D1076">
            <v>2.52</v>
          </cell>
        </row>
        <row r="1077">
          <cell r="C1077">
            <v>40157</v>
          </cell>
          <cell r="D1077">
            <v>2.52</v>
          </cell>
        </row>
        <row r="1078">
          <cell r="C1078">
            <v>40158</v>
          </cell>
          <cell r="D1078">
            <v>2.52</v>
          </cell>
        </row>
        <row r="1079">
          <cell r="C1079">
            <v>40159</v>
          </cell>
          <cell r="D1079">
            <v>2.52</v>
          </cell>
        </row>
        <row r="1080">
          <cell r="C1080">
            <v>40160</v>
          </cell>
          <cell r="D1080">
            <v>2.52</v>
          </cell>
        </row>
        <row r="1081">
          <cell r="C1081">
            <v>40161</v>
          </cell>
          <cell r="D1081">
            <v>2.52</v>
          </cell>
        </row>
        <row r="1082">
          <cell r="C1082">
            <v>40162</v>
          </cell>
          <cell r="D1082">
            <v>2.52</v>
          </cell>
        </row>
        <row r="1083">
          <cell r="C1083">
            <v>40163</v>
          </cell>
          <cell r="D1083">
            <v>2.52</v>
          </cell>
        </row>
        <row r="1084">
          <cell r="C1084">
            <v>40164</v>
          </cell>
          <cell r="D1084">
            <v>2.52</v>
          </cell>
        </row>
        <row r="1085">
          <cell r="C1085">
            <v>40165</v>
          </cell>
          <cell r="D1085">
            <v>2.52</v>
          </cell>
        </row>
        <row r="1086">
          <cell r="C1086">
            <v>40166</v>
          </cell>
          <cell r="D1086">
            <v>2.52</v>
          </cell>
        </row>
        <row r="1087">
          <cell r="C1087">
            <v>40167</v>
          </cell>
          <cell r="D1087">
            <v>2.52</v>
          </cell>
        </row>
        <row r="1088">
          <cell r="C1088">
            <v>40168</v>
          </cell>
          <cell r="D1088">
            <v>2.52</v>
          </cell>
        </row>
        <row r="1089">
          <cell r="C1089">
            <v>40169</v>
          </cell>
          <cell r="D1089">
            <v>2.52</v>
          </cell>
        </row>
        <row r="1090">
          <cell r="C1090">
            <v>40170</v>
          </cell>
          <cell r="D1090">
            <v>2.52</v>
          </cell>
        </row>
        <row r="1091">
          <cell r="C1091">
            <v>40171</v>
          </cell>
          <cell r="D1091">
            <v>2.52</v>
          </cell>
        </row>
        <row r="1092">
          <cell r="C1092">
            <v>40172</v>
          </cell>
          <cell r="D1092">
            <v>2.52</v>
          </cell>
        </row>
        <row r="1093">
          <cell r="C1093">
            <v>40173</v>
          </cell>
          <cell r="D1093">
            <v>2.52</v>
          </cell>
        </row>
        <row r="1094">
          <cell r="C1094">
            <v>40174</v>
          </cell>
          <cell r="D1094">
            <v>2.52</v>
          </cell>
        </row>
        <row r="1095">
          <cell r="C1095">
            <v>40175</v>
          </cell>
          <cell r="D1095">
            <v>2.52</v>
          </cell>
        </row>
        <row r="1096">
          <cell r="C1096">
            <v>40176</v>
          </cell>
          <cell r="D1096">
            <v>2.52</v>
          </cell>
        </row>
        <row r="1097">
          <cell r="C1097">
            <v>40177</v>
          </cell>
          <cell r="D1097">
            <v>2.52</v>
          </cell>
        </row>
        <row r="1098">
          <cell r="C1098">
            <v>40178</v>
          </cell>
          <cell r="D1098">
            <v>2.52</v>
          </cell>
        </row>
        <row r="1099">
          <cell r="C1099">
            <v>40179</v>
          </cell>
          <cell r="D1099">
            <v>2.52</v>
          </cell>
        </row>
        <row r="1100">
          <cell r="C1100">
            <v>40180</v>
          </cell>
          <cell r="D1100">
            <v>2.52</v>
          </cell>
        </row>
        <row r="1101">
          <cell r="C1101">
            <v>40181</v>
          </cell>
          <cell r="D1101">
            <v>2.52</v>
          </cell>
        </row>
        <row r="1102">
          <cell r="C1102">
            <v>40182</v>
          </cell>
          <cell r="D1102">
            <v>2.73</v>
          </cell>
        </row>
        <row r="1103">
          <cell r="C1103">
            <v>40183</v>
          </cell>
          <cell r="D1103">
            <v>2.73</v>
          </cell>
        </row>
        <row r="1104">
          <cell r="C1104">
            <v>40184</v>
          </cell>
          <cell r="D1104">
            <v>2.73</v>
          </cell>
        </row>
        <row r="1105">
          <cell r="C1105">
            <v>40185</v>
          </cell>
          <cell r="D1105">
            <v>2.73</v>
          </cell>
        </row>
        <row r="1106">
          <cell r="C1106">
            <v>40186</v>
          </cell>
          <cell r="D1106">
            <v>2.73</v>
          </cell>
        </row>
        <row r="1107">
          <cell r="C1107">
            <v>40187</v>
          </cell>
          <cell r="D1107">
            <v>2.73</v>
          </cell>
        </row>
        <row r="1108">
          <cell r="C1108">
            <v>40188</v>
          </cell>
          <cell r="D1108">
            <v>2.73</v>
          </cell>
        </row>
        <row r="1109">
          <cell r="C1109">
            <v>40189</v>
          </cell>
          <cell r="D1109">
            <v>2.89</v>
          </cell>
        </row>
        <row r="1110">
          <cell r="C1110">
            <v>40190</v>
          </cell>
          <cell r="D1110">
            <v>2.89</v>
          </cell>
        </row>
        <row r="1111">
          <cell r="C1111">
            <v>40191</v>
          </cell>
          <cell r="D1111">
            <v>2.89</v>
          </cell>
        </row>
        <row r="1112">
          <cell r="C1112">
            <v>40192</v>
          </cell>
          <cell r="D1112">
            <v>2.89</v>
          </cell>
        </row>
        <row r="1113">
          <cell r="C1113">
            <v>40193</v>
          </cell>
          <cell r="D1113">
            <v>2.89</v>
          </cell>
        </row>
        <row r="1114">
          <cell r="C1114">
            <v>40194</v>
          </cell>
          <cell r="D1114">
            <v>2.89</v>
          </cell>
        </row>
        <row r="1115">
          <cell r="C1115">
            <v>40195</v>
          </cell>
          <cell r="D1115">
            <v>2.89</v>
          </cell>
        </row>
        <row r="1116">
          <cell r="C1116">
            <v>40196</v>
          </cell>
          <cell r="D1116">
            <v>2.89</v>
          </cell>
        </row>
        <row r="1117">
          <cell r="C1117">
            <v>40197</v>
          </cell>
          <cell r="D1117">
            <v>2.89</v>
          </cell>
        </row>
        <row r="1118">
          <cell r="C1118">
            <v>40198</v>
          </cell>
          <cell r="D1118">
            <v>2.89</v>
          </cell>
        </row>
        <row r="1119">
          <cell r="C1119">
            <v>40199</v>
          </cell>
          <cell r="D1119">
            <v>2.89</v>
          </cell>
        </row>
        <row r="1120">
          <cell r="C1120">
            <v>40200</v>
          </cell>
          <cell r="D1120">
            <v>2.89</v>
          </cell>
        </row>
        <row r="1121">
          <cell r="C1121">
            <v>40201</v>
          </cell>
          <cell r="D1121">
            <v>2.89</v>
          </cell>
        </row>
        <row r="1122">
          <cell r="C1122">
            <v>40202</v>
          </cell>
          <cell r="D1122">
            <v>2.89</v>
          </cell>
        </row>
        <row r="1123">
          <cell r="C1123">
            <v>40203</v>
          </cell>
          <cell r="D1123">
            <v>2.63</v>
          </cell>
        </row>
        <row r="1124">
          <cell r="C1124">
            <v>40204</v>
          </cell>
          <cell r="D1124">
            <v>2.63</v>
          </cell>
        </row>
        <row r="1125">
          <cell r="C1125">
            <v>40205</v>
          </cell>
          <cell r="D1125">
            <v>2.63</v>
          </cell>
        </row>
        <row r="1126">
          <cell r="C1126">
            <v>40206</v>
          </cell>
          <cell r="D1126">
            <v>2.63</v>
          </cell>
        </row>
        <row r="1127">
          <cell r="C1127">
            <v>40207</v>
          </cell>
          <cell r="D1127">
            <v>2.63</v>
          </cell>
        </row>
        <row r="1128">
          <cell r="C1128">
            <v>40208</v>
          </cell>
          <cell r="D1128">
            <v>2.63</v>
          </cell>
        </row>
        <row r="1129">
          <cell r="C1129">
            <v>40209</v>
          </cell>
          <cell r="D1129">
            <v>2.63</v>
          </cell>
        </row>
        <row r="1130">
          <cell r="C1130">
            <v>40210</v>
          </cell>
          <cell r="D1130">
            <v>2.63</v>
          </cell>
        </row>
        <row r="1131">
          <cell r="C1131">
            <v>40211</v>
          </cell>
          <cell r="D1131">
            <v>2.63</v>
          </cell>
        </row>
        <row r="1132">
          <cell r="C1132">
            <v>40212</v>
          </cell>
          <cell r="D1132">
            <v>2.63</v>
          </cell>
        </row>
        <row r="1133">
          <cell r="C1133">
            <v>40213</v>
          </cell>
          <cell r="D1133">
            <v>2.63</v>
          </cell>
        </row>
        <row r="1134">
          <cell r="C1134">
            <v>40214</v>
          </cell>
          <cell r="D1134">
            <v>2.63</v>
          </cell>
        </row>
        <row r="1135">
          <cell r="C1135">
            <v>40215</v>
          </cell>
          <cell r="D1135">
            <v>2.63</v>
          </cell>
        </row>
        <row r="1136">
          <cell r="C1136">
            <v>40216</v>
          </cell>
          <cell r="D1136">
            <v>2.63</v>
          </cell>
        </row>
        <row r="1137">
          <cell r="C1137">
            <v>40217</v>
          </cell>
          <cell r="D1137">
            <v>2.63</v>
          </cell>
        </row>
        <row r="1138">
          <cell r="C1138">
            <v>40218</v>
          </cell>
          <cell r="D1138">
            <v>2.63</v>
          </cell>
        </row>
        <row r="1139">
          <cell r="C1139">
            <v>40219</v>
          </cell>
          <cell r="D1139">
            <v>2.63</v>
          </cell>
        </row>
        <row r="1140">
          <cell r="C1140">
            <v>40220</v>
          </cell>
          <cell r="D1140">
            <v>2.63</v>
          </cell>
        </row>
        <row r="1141">
          <cell r="C1141">
            <v>40221</v>
          </cell>
          <cell r="D1141">
            <v>2.63</v>
          </cell>
        </row>
        <row r="1142">
          <cell r="C1142">
            <v>40222</v>
          </cell>
          <cell r="D1142">
            <v>2.63</v>
          </cell>
        </row>
        <row r="1143">
          <cell r="C1143">
            <v>40223</v>
          </cell>
          <cell r="D1143">
            <v>2.63</v>
          </cell>
        </row>
        <row r="1144">
          <cell r="C1144">
            <v>40224</v>
          </cell>
          <cell r="D1144">
            <v>2.4700000000000002</v>
          </cell>
        </row>
        <row r="1145">
          <cell r="C1145">
            <v>40225</v>
          </cell>
          <cell r="D1145">
            <v>2.4700000000000002</v>
          </cell>
        </row>
        <row r="1146">
          <cell r="C1146">
            <v>40226</v>
          </cell>
          <cell r="D1146">
            <v>2.4700000000000002</v>
          </cell>
        </row>
        <row r="1147">
          <cell r="C1147">
            <v>40227</v>
          </cell>
          <cell r="D1147">
            <v>2.4700000000000002</v>
          </cell>
        </row>
        <row r="1148">
          <cell r="C1148">
            <v>40228</v>
          </cell>
          <cell r="D1148">
            <v>2.4700000000000002</v>
          </cell>
        </row>
        <row r="1149">
          <cell r="C1149">
            <v>40229</v>
          </cell>
          <cell r="D1149">
            <v>2.4700000000000002</v>
          </cell>
        </row>
        <row r="1150">
          <cell r="C1150">
            <v>40230</v>
          </cell>
          <cell r="D1150">
            <v>2.4700000000000002</v>
          </cell>
        </row>
        <row r="1151">
          <cell r="C1151">
            <v>40231</v>
          </cell>
          <cell r="D1151">
            <v>2.4700000000000002</v>
          </cell>
        </row>
        <row r="1152">
          <cell r="C1152">
            <v>40232</v>
          </cell>
          <cell r="D1152">
            <v>2.4700000000000002</v>
          </cell>
        </row>
        <row r="1153">
          <cell r="C1153">
            <v>40233</v>
          </cell>
          <cell r="D1153">
            <v>2.4700000000000002</v>
          </cell>
        </row>
        <row r="1154">
          <cell r="C1154">
            <v>40234</v>
          </cell>
          <cell r="D1154">
            <v>2.4700000000000002</v>
          </cell>
        </row>
        <row r="1155">
          <cell r="C1155">
            <v>40235</v>
          </cell>
          <cell r="D1155">
            <v>2.4700000000000002</v>
          </cell>
        </row>
        <row r="1156">
          <cell r="C1156">
            <v>40236</v>
          </cell>
          <cell r="D1156">
            <v>2.4700000000000002</v>
          </cell>
        </row>
        <row r="1157">
          <cell r="C1157">
            <v>40237</v>
          </cell>
          <cell r="D1157">
            <v>2.4700000000000002</v>
          </cell>
        </row>
        <row r="1158">
          <cell r="C1158">
            <v>40238</v>
          </cell>
          <cell r="D1158">
            <v>2.74</v>
          </cell>
        </row>
        <row r="1159">
          <cell r="C1159">
            <v>40239</v>
          </cell>
          <cell r="D1159">
            <v>2.74</v>
          </cell>
        </row>
        <row r="1160">
          <cell r="C1160">
            <v>40240</v>
          </cell>
          <cell r="D1160">
            <v>2.74</v>
          </cell>
        </row>
        <row r="1161">
          <cell r="C1161">
            <v>40241</v>
          </cell>
          <cell r="D1161">
            <v>2.74</v>
          </cell>
        </row>
        <row r="1162">
          <cell r="C1162">
            <v>40242</v>
          </cell>
          <cell r="D1162">
            <v>2.74</v>
          </cell>
        </row>
        <row r="1163">
          <cell r="C1163">
            <v>40243</v>
          </cell>
          <cell r="D1163">
            <v>2.74</v>
          </cell>
        </row>
        <row r="1164">
          <cell r="C1164">
            <v>40244</v>
          </cell>
          <cell r="D1164">
            <v>2.74</v>
          </cell>
        </row>
        <row r="1165">
          <cell r="C1165">
            <v>40245</v>
          </cell>
          <cell r="D1165">
            <v>2.74</v>
          </cell>
        </row>
        <row r="1166">
          <cell r="C1166">
            <v>40246</v>
          </cell>
          <cell r="D1166">
            <v>2.74</v>
          </cell>
        </row>
        <row r="1167">
          <cell r="C1167">
            <v>40247</v>
          </cell>
          <cell r="D1167">
            <v>2.74</v>
          </cell>
        </row>
        <row r="1168">
          <cell r="C1168">
            <v>40248</v>
          </cell>
          <cell r="D1168">
            <v>2.74</v>
          </cell>
        </row>
        <row r="1169">
          <cell r="C1169">
            <v>40249</v>
          </cell>
          <cell r="D1169">
            <v>2.74</v>
          </cell>
        </row>
        <row r="1170">
          <cell r="C1170">
            <v>40250</v>
          </cell>
          <cell r="D1170">
            <v>2.74</v>
          </cell>
        </row>
        <row r="1171">
          <cell r="C1171">
            <v>40251</v>
          </cell>
          <cell r="D1171">
            <v>2.74</v>
          </cell>
        </row>
        <row r="1172">
          <cell r="C1172">
            <v>40252</v>
          </cell>
          <cell r="D1172">
            <v>2.74</v>
          </cell>
        </row>
        <row r="1173">
          <cell r="C1173">
            <v>40253</v>
          </cell>
          <cell r="D1173">
            <v>2.74</v>
          </cell>
        </row>
        <row r="1174">
          <cell r="C1174">
            <v>40254</v>
          </cell>
          <cell r="D1174">
            <v>2.74</v>
          </cell>
        </row>
        <row r="1175">
          <cell r="C1175">
            <v>40255</v>
          </cell>
          <cell r="D1175">
            <v>2.74</v>
          </cell>
        </row>
        <row r="1176">
          <cell r="C1176">
            <v>40256</v>
          </cell>
          <cell r="D1176">
            <v>2.74</v>
          </cell>
        </row>
        <row r="1177">
          <cell r="C1177">
            <v>40257</v>
          </cell>
          <cell r="D1177">
            <v>2.74</v>
          </cell>
        </row>
        <row r="1178">
          <cell r="C1178">
            <v>40258</v>
          </cell>
          <cell r="D1178">
            <v>2.74</v>
          </cell>
        </row>
        <row r="1179">
          <cell r="C1179">
            <v>40259</v>
          </cell>
          <cell r="D1179">
            <v>2.74</v>
          </cell>
        </row>
        <row r="1180">
          <cell r="C1180">
            <v>40260</v>
          </cell>
          <cell r="D1180">
            <v>2.74</v>
          </cell>
        </row>
        <row r="1181">
          <cell r="C1181">
            <v>40261</v>
          </cell>
          <cell r="D1181">
            <v>2.74</v>
          </cell>
        </row>
        <row r="1182">
          <cell r="C1182">
            <v>40262</v>
          </cell>
          <cell r="D1182">
            <v>2.74</v>
          </cell>
        </row>
        <row r="1183">
          <cell r="C1183">
            <v>40263</v>
          </cell>
          <cell r="D1183">
            <v>2.74</v>
          </cell>
        </row>
        <row r="1184">
          <cell r="C1184">
            <v>40264</v>
          </cell>
          <cell r="D1184">
            <v>2.74</v>
          </cell>
        </row>
        <row r="1185">
          <cell r="C1185">
            <v>40265</v>
          </cell>
          <cell r="D1185">
            <v>2.74</v>
          </cell>
        </row>
        <row r="1186">
          <cell r="C1186">
            <v>40266</v>
          </cell>
          <cell r="D1186">
            <v>2.74</v>
          </cell>
        </row>
        <row r="1187">
          <cell r="C1187">
            <v>40267</v>
          </cell>
          <cell r="D1187">
            <v>2.74</v>
          </cell>
        </row>
        <row r="1188">
          <cell r="C1188">
            <v>40268</v>
          </cell>
          <cell r="D1188">
            <v>2.74</v>
          </cell>
        </row>
        <row r="1189">
          <cell r="C1189">
            <v>40269</v>
          </cell>
          <cell r="D1189">
            <v>2.74</v>
          </cell>
        </row>
        <row r="1190">
          <cell r="C1190">
            <v>40270</v>
          </cell>
          <cell r="D1190">
            <v>2.74</v>
          </cell>
        </row>
        <row r="1191">
          <cell r="C1191">
            <v>40271</v>
          </cell>
          <cell r="D1191">
            <v>2.74</v>
          </cell>
        </row>
        <row r="1192">
          <cell r="C1192">
            <v>40272</v>
          </cell>
          <cell r="D1192">
            <v>2.74</v>
          </cell>
        </row>
        <row r="1193">
          <cell r="C1193">
            <v>40273</v>
          </cell>
          <cell r="D1193">
            <v>2.91</v>
          </cell>
        </row>
        <row r="1194">
          <cell r="C1194">
            <v>40274</v>
          </cell>
          <cell r="D1194">
            <v>2.91</v>
          </cell>
        </row>
        <row r="1195">
          <cell r="C1195">
            <v>40275</v>
          </cell>
          <cell r="D1195">
            <v>2.91</v>
          </cell>
        </row>
        <row r="1196">
          <cell r="C1196">
            <v>40276</v>
          </cell>
          <cell r="D1196">
            <v>2.91</v>
          </cell>
        </row>
        <row r="1197">
          <cell r="C1197">
            <v>40277</v>
          </cell>
          <cell r="D1197">
            <v>2.91</v>
          </cell>
        </row>
        <row r="1198">
          <cell r="C1198">
            <v>40278</v>
          </cell>
          <cell r="D1198">
            <v>2.91</v>
          </cell>
        </row>
        <row r="1199">
          <cell r="C1199">
            <v>40279</v>
          </cell>
          <cell r="D1199">
            <v>2.91</v>
          </cell>
        </row>
        <row r="1200">
          <cell r="C1200">
            <v>40280</v>
          </cell>
          <cell r="D1200">
            <v>2.91</v>
          </cell>
        </row>
        <row r="1201">
          <cell r="C1201">
            <v>40281</v>
          </cell>
          <cell r="D1201">
            <v>2.91</v>
          </cell>
        </row>
        <row r="1202">
          <cell r="C1202">
            <v>40282</v>
          </cell>
          <cell r="D1202">
            <v>2.91</v>
          </cell>
        </row>
        <row r="1203">
          <cell r="C1203">
            <v>40283</v>
          </cell>
          <cell r="D1203">
            <v>2.91</v>
          </cell>
        </row>
        <row r="1204">
          <cell r="C1204">
            <v>40284</v>
          </cell>
          <cell r="D1204">
            <v>2.91</v>
          </cell>
        </row>
        <row r="1205">
          <cell r="C1205">
            <v>40285</v>
          </cell>
          <cell r="D1205">
            <v>2.91</v>
          </cell>
        </row>
        <row r="1206">
          <cell r="C1206">
            <v>40286</v>
          </cell>
          <cell r="D1206">
            <v>2.91</v>
          </cell>
        </row>
        <row r="1207">
          <cell r="C1207">
            <v>40287</v>
          </cell>
          <cell r="D1207">
            <v>2.91</v>
          </cell>
        </row>
        <row r="1208">
          <cell r="C1208">
            <v>40288</v>
          </cell>
          <cell r="D1208">
            <v>2.91</v>
          </cell>
        </row>
        <row r="1209">
          <cell r="C1209">
            <v>40289</v>
          </cell>
          <cell r="D1209">
            <v>2.91</v>
          </cell>
        </row>
        <row r="1210">
          <cell r="C1210">
            <v>40290</v>
          </cell>
          <cell r="D1210">
            <v>2.91</v>
          </cell>
        </row>
        <row r="1211">
          <cell r="C1211">
            <v>40291</v>
          </cell>
          <cell r="D1211">
            <v>2.91</v>
          </cell>
        </row>
        <row r="1212">
          <cell r="C1212">
            <v>40292</v>
          </cell>
          <cell r="D1212">
            <v>2.91</v>
          </cell>
        </row>
        <row r="1213">
          <cell r="C1213">
            <v>40293</v>
          </cell>
          <cell r="D1213">
            <v>2.91</v>
          </cell>
        </row>
        <row r="1214">
          <cell r="C1214">
            <v>40294</v>
          </cell>
          <cell r="D1214">
            <v>2.91</v>
          </cell>
        </row>
        <row r="1215">
          <cell r="C1215">
            <v>40295</v>
          </cell>
          <cell r="D1215">
            <v>2.91</v>
          </cell>
        </row>
        <row r="1216">
          <cell r="C1216">
            <v>40296</v>
          </cell>
          <cell r="D1216">
            <v>2.91</v>
          </cell>
        </row>
        <row r="1217">
          <cell r="C1217">
            <v>40297</v>
          </cell>
          <cell r="D1217">
            <v>2.91</v>
          </cell>
        </row>
        <row r="1218">
          <cell r="C1218">
            <v>40298</v>
          </cell>
          <cell r="D1218">
            <v>2.91</v>
          </cell>
        </row>
        <row r="1219">
          <cell r="C1219">
            <v>40299</v>
          </cell>
          <cell r="D1219">
            <v>2.91</v>
          </cell>
        </row>
        <row r="1220">
          <cell r="C1220">
            <v>40300</v>
          </cell>
          <cell r="D1220">
            <v>2.91</v>
          </cell>
        </row>
        <row r="1221">
          <cell r="C1221">
            <v>40301</v>
          </cell>
          <cell r="D1221">
            <v>3.08</v>
          </cell>
        </row>
        <row r="1222">
          <cell r="C1222">
            <v>40302</v>
          </cell>
          <cell r="D1222">
            <v>3.08</v>
          </cell>
        </row>
        <row r="1223">
          <cell r="C1223">
            <v>40303</v>
          </cell>
          <cell r="D1223">
            <v>3.08</v>
          </cell>
        </row>
        <row r="1224">
          <cell r="C1224">
            <v>40304</v>
          </cell>
          <cell r="D1224">
            <v>3.08</v>
          </cell>
        </row>
        <row r="1225">
          <cell r="C1225">
            <v>40305</v>
          </cell>
          <cell r="D1225">
            <v>3.08</v>
          </cell>
        </row>
        <row r="1226">
          <cell r="C1226">
            <v>40306</v>
          </cell>
          <cell r="D1226">
            <v>3.08</v>
          </cell>
        </row>
        <row r="1227">
          <cell r="C1227">
            <v>40307</v>
          </cell>
          <cell r="D1227">
            <v>3.08</v>
          </cell>
        </row>
        <row r="1228">
          <cell r="C1228">
            <v>40308</v>
          </cell>
          <cell r="D1228">
            <v>3.08</v>
          </cell>
        </row>
        <row r="1229">
          <cell r="C1229">
            <v>40309</v>
          </cell>
          <cell r="D1229">
            <v>3.08</v>
          </cell>
        </row>
        <row r="1230">
          <cell r="C1230">
            <v>40310</v>
          </cell>
          <cell r="D1230">
            <v>3.08</v>
          </cell>
        </row>
        <row r="1231">
          <cell r="C1231">
            <v>40311</v>
          </cell>
          <cell r="D1231">
            <v>3.08</v>
          </cell>
        </row>
        <row r="1232">
          <cell r="C1232">
            <v>40312</v>
          </cell>
          <cell r="D1232">
            <v>3.08</v>
          </cell>
        </row>
        <row r="1233">
          <cell r="C1233">
            <v>40313</v>
          </cell>
          <cell r="D1233">
            <v>3.08</v>
          </cell>
        </row>
        <row r="1234">
          <cell r="C1234">
            <v>40314</v>
          </cell>
          <cell r="D1234">
            <v>3.08</v>
          </cell>
        </row>
        <row r="1235">
          <cell r="C1235">
            <v>40315</v>
          </cell>
          <cell r="D1235">
            <v>2.89</v>
          </cell>
        </row>
        <row r="1236">
          <cell r="C1236">
            <v>40316</v>
          </cell>
          <cell r="D1236">
            <v>2.89</v>
          </cell>
        </row>
        <row r="1237">
          <cell r="C1237">
            <v>40317</v>
          </cell>
          <cell r="D1237">
            <v>2.89</v>
          </cell>
        </row>
        <row r="1238">
          <cell r="C1238">
            <v>40318</v>
          </cell>
          <cell r="D1238">
            <v>2.89</v>
          </cell>
        </row>
        <row r="1239">
          <cell r="C1239">
            <v>40319</v>
          </cell>
          <cell r="D1239">
            <v>2.89</v>
          </cell>
        </row>
        <row r="1240">
          <cell r="C1240">
            <v>40320</v>
          </cell>
          <cell r="D1240">
            <v>2.89</v>
          </cell>
        </row>
        <row r="1241">
          <cell r="C1241">
            <v>40321</v>
          </cell>
          <cell r="D1241">
            <v>2.89</v>
          </cell>
        </row>
        <row r="1242">
          <cell r="C1242">
            <v>40322</v>
          </cell>
          <cell r="D1242">
            <v>2.59</v>
          </cell>
        </row>
        <row r="1243">
          <cell r="C1243">
            <v>40323</v>
          </cell>
          <cell r="D1243">
            <v>2.59</v>
          </cell>
        </row>
        <row r="1244">
          <cell r="C1244">
            <v>40324</v>
          </cell>
          <cell r="D1244">
            <v>2.59</v>
          </cell>
        </row>
        <row r="1245">
          <cell r="C1245">
            <v>40325</v>
          </cell>
          <cell r="D1245">
            <v>2.59</v>
          </cell>
        </row>
        <row r="1246">
          <cell r="C1246">
            <v>40326</v>
          </cell>
          <cell r="D1246">
            <v>2.59</v>
          </cell>
        </row>
        <row r="1247">
          <cell r="C1247">
            <v>40327</v>
          </cell>
          <cell r="D1247">
            <v>2.59</v>
          </cell>
        </row>
        <row r="1248">
          <cell r="C1248">
            <v>40328</v>
          </cell>
          <cell r="D1248">
            <v>2.59</v>
          </cell>
        </row>
        <row r="1249">
          <cell r="C1249">
            <v>40329</v>
          </cell>
          <cell r="D1249">
            <v>2.59</v>
          </cell>
        </row>
        <row r="1250">
          <cell r="C1250">
            <v>40330</v>
          </cell>
          <cell r="D1250">
            <v>2.59</v>
          </cell>
        </row>
        <row r="1251">
          <cell r="C1251">
            <v>40331</v>
          </cell>
          <cell r="D1251">
            <v>2.59</v>
          </cell>
        </row>
        <row r="1252">
          <cell r="C1252">
            <v>40332</v>
          </cell>
          <cell r="D1252">
            <v>2.59</v>
          </cell>
        </row>
        <row r="1253">
          <cell r="C1253">
            <v>40333</v>
          </cell>
          <cell r="D1253">
            <v>2.59</v>
          </cell>
        </row>
        <row r="1254">
          <cell r="C1254">
            <v>40334</v>
          </cell>
          <cell r="D1254">
            <v>2.59</v>
          </cell>
        </row>
        <row r="1255">
          <cell r="C1255">
            <v>40335</v>
          </cell>
          <cell r="D1255">
            <v>2.59</v>
          </cell>
        </row>
        <row r="1256">
          <cell r="C1256">
            <v>40336</v>
          </cell>
          <cell r="D1256">
            <v>2.59</v>
          </cell>
        </row>
        <row r="1257">
          <cell r="C1257">
            <v>40337</v>
          </cell>
          <cell r="D1257">
            <v>2.59</v>
          </cell>
        </row>
        <row r="1258">
          <cell r="C1258">
            <v>40338</v>
          </cell>
          <cell r="D1258">
            <v>2.59</v>
          </cell>
        </row>
        <row r="1259">
          <cell r="C1259">
            <v>40339</v>
          </cell>
          <cell r="D1259">
            <v>2.59</v>
          </cell>
        </row>
        <row r="1260">
          <cell r="C1260">
            <v>40340</v>
          </cell>
          <cell r="D1260">
            <v>2.59</v>
          </cell>
        </row>
        <row r="1261">
          <cell r="C1261">
            <v>40341</v>
          </cell>
          <cell r="D1261">
            <v>2.59</v>
          </cell>
        </row>
        <row r="1262">
          <cell r="C1262">
            <v>40342</v>
          </cell>
          <cell r="D1262">
            <v>2.59</v>
          </cell>
        </row>
        <row r="1263">
          <cell r="C1263">
            <v>40343</v>
          </cell>
          <cell r="D1263">
            <v>2.59</v>
          </cell>
        </row>
        <row r="1264">
          <cell r="C1264">
            <v>40344</v>
          </cell>
          <cell r="D1264">
            <v>2.59</v>
          </cell>
        </row>
        <row r="1265">
          <cell r="C1265">
            <v>40345</v>
          </cell>
          <cell r="D1265">
            <v>2.59</v>
          </cell>
        </row>
        <row r="1266">
          <cell r="C1266">
            <v>40346</v>
          </cell>
          <cell r="D1266">
            <v>2.59</v>
          </cell>
        </row>
        <row r="1267">
          <cell r="C1267">
            <v>40347</v>
          </cell>
          <cell r="D1267">
            <v>2.59</v>
          </cell>
        </row>
        <row r="1268">
          <cell r="C1268">
            <v>40348</v>
          </cell>
          <cell r="D1268">
            <v>2.59</v>
          </cell>
        </row>
        <row r="1269">
          <cell r="C1269">
            <v>40349</v>
          </cell>
          <cell r="D1269">
            <v>2.59</v>
          </cell>
        </row>
        <row r="1270">
          <cell r="C1270">
            <v>40350</v>
          </cell>
          <cell r="D1270">
            <v>2.59</v>
          </cell>
        </row>
        <row r="1271">
          <cell r="C1271">
            <v>40351</v>
          </cell>
          <cell r="D1271">
            <v>2.59</v>
          </cell>
        </row>
        <row r="1272">
          <cell r="C1272">
            <v>40352</v>
          </cell>
          <cell r="D1272">
            <v>2.59</v>
          </cell>
        </row>
        <row r="1273">
          <cell r="C1273">
            <v>40353</v>
          </cell>
          <cell r="D1273">
            <v>2.59</v>
          </cell>
        </row>
        <row r="1274">
          <cell r="C1274">
            <v>40354</v>
          </cell>
          <cell r="D1274">
            <v>2.59</v>
          </cell>
        </row>
        <row r="1275">
          <cell r="C1275">
            <v>40355</v>
          </cell>
          <cell r="D1275">
            <v>2.59</v>
          </cell>
        </row>
        <row r="1276">
          <cell r="C1276">
            <v>40356</v>
          </cell>
          <cell r="D1276">
            <v>2.59</v>
          </cell>
        </row>
        <row r="1277">
          <cell r="C1277">
            <v>40357</v>
          </cell>
          <cell r="D1277">
            <v>2.78</v>
          </cell>
        </row>
        <row r="1278">
          <cell r="C1278">
            <v>40358</v>
          </cell>
          <cell r="D1278">
            <v>2.78</v>
          </cell>
        </row>
        <row r="1279">
          <cell r="C1279">
            <v>40359</v>
          </cell>
          <cell r="D1279">
            <v>2.78</v>
          </cell>
        </row>
        <row r="1280">
          <cell r="C1280">
            <v>40360</v>
          </cell>
          <cell r="D1280">
            <v>2.78</v>
          </cell>
        </row>
        <row r="1281">
          <cell r="C1281">
            <v>40361</v>
          </cell>
          <cell r="D1281">
            <v>2.78</v>
          </cell>
        </row>
        <row r="1282">
          <cell r="C1282">
            <v>40362</v>
          </cell>
          <cell r="D1282">
            <v>2.78</v>
          </cell>
        </row>
        <row r="1283">
          <cell r="C1283">
            <v>40363</v>
          </cell>
          <cell r="D1283">
            <v>2.78</v>
          </cell>
        </row>
        <row r="1284">
          <cell r="C1284">
            <v>40364</v>
          </cell>
          <cell r="D1284">
            <v>2.78</v>
          </cell>
        </row>
        <row r="1285">
          <cell r="C1285">
            <v>40365</v>
          </cell>
          <cell r="D1285">
            <v>2.78</v>
          </cell>
        </row>
        <row r="1286">
          <cell r="C1286">
            <v>40366</v>
          </cell>
          <cell r="D1286">
            <v>2.78</v>
          </cell>
        </row>
        <row r="1287">
          <cell r="C1287">
            <v>40367</v>
          </cell>
          <cell r="D1287">
            <v>2.78</v>
          </cell>
        </row>
        <row r="1288">
          <cell r="C1288">
            <v>40368</v>
          </cell>
          <cell r="D1288">
            <v>2.78</v>
          </cell>
        </row>
        <row r="1289">
          <cell r="C1289">
            <v>40369</v>
          </cell>
          <cell r="D1289">
            <v>2.78</v>
          </cell>
        </row>
        <row r="1290">
          <cell r="C1290">
            <v>40370</v>
          </cell>
          <cell r="D1290">
            <v>2.78</v>
          </cell>
        </row>
        <row r="1291">
          <cell r="C1291">
            <v>40371</v>
          </cell>
          <cell r="D1291">
            <v>2.5</v>
          </cell>
        </row>
        <row r="1292">
          <cell r="C1292">
            <v>40372</v>
          </cell>
          <cell r="D1292">
            <v>2.5</v>
          </cell>
        </row>
        <row r="1293">
          <cell r="C1293">
            <v>40373</v>
          </cell>
          <cell r="D1293">
            <v>2.5</v>
          </cell>
        </row>
        <row r="1294">
          <cell r="C1294">
            <v>40374</v>
          </cell>
          <cell r="D1294">
            <v>2.5</v>
          </cell>
        </row>
        <row r="1295">
          <cell r="C1295">
            <v>40375</v>
          </cell>
          <cell r="D1295">
            <v>2.5</v>
          </cell>
        </row>
        <row r="1296">
          <cell r="C1296">
            <v>40376</v>
          </cell>
          <cell r="D1296">
            <v>2.5</v>
          </cell>
        </row>
        <row r="1297">
          <cell r="C1297">
            <v>40377</v>
          </cell>
          <cell r="D1297">
            <v>2.5</v>
          </cell>
        </row>
        <row r="1298">
          <cell r="C1298">
            <v>40378</v>
          </cell>
          <cell r="D1298">
            <v>2.67</v>
          </cell>
        </row>
        <row r="1299">
          <cell r="C1299">
            <v>40379</v>
          </cell>
          <cell r="D1299">
            <v>2.67</v>
          </cell>
        </row>
        <row r="1300">
          <cell r="C1300">
            <v>40380</v>
          </cell>
          <cell r="D1300">
            <v>2.67</v>
          </cell>
        </row>
        <row r="1301">
          <cell r="C1301">
            <v>40381</v>
          </cell>
          <cell r="D1301">
            <v>2.67</v>
          </cell>
        </row>
        <row r="1302">
          <cell r="C1302">
            <v>40382</v>
          </cell>
          <cell r="D1302">
            <v>2.67</v>
          </cell>
        </row>
        <row r="1303">
          <cell r="C1303">
            <v>40383</v>
          </cell>
          <cell r="D1303">
            <v>2.67</v>
          </cell>
        </row>
        <row r="1304">
          <cell r="C1304">
            <v>40384</v>
          </cell>
          <cell r="D1304">
            <v>2.67</v>
          </cell>
        </row>
        <row r="1305">
          <cell r="C1305">
            <v>40385</v>
          </cell>
          <cell r="D1305">
            <v>2.67</v>
          </cell>
        </row>
        <row r="1306">
          <cell r="C1306">
            <v>40386</v>
          </cell>
          <cell r="D1306">
            <v>2.67</v>
          </cell>
        </row>
        <row r="1307">
          <cell r="C1307">
            <v>40387</v>
          </cell>
          <cell r="D1307">
            <v>2.67</v>
          </cell>
        </row>
        <row r="1308">
          <cell r="C1308">
            <v>40388</v>
          </cell>
          <cell r="D1308">
            <v>2.67</v>
          </cell>
        </row>
        <row r="1309">
          <cell r="C1309">
            <v>40389</v>
          </cell>
          <cell r="D1309">
            <v>2.67</v>
          </cell>
        </row>
        <row r="1310">
          <cell r="C1310">
            <v>40390</v>
          </cell>
          <cell r="D1310">
            <v>2.67</v>
          </cell>
        </row>
        <row r="1311">
          <cell r="C1311">
            <v>40391</v>
          </cell>
          <cell r="D1311">
            <v>2.67</v>
          </cell>
        </row>
        <row r="1312">
          <cell r="C1312">
            <v>40392</v>
          </cell>
          <cell r="D1312">
            <v>2.67</v>
          </cell>
        </row>
        <row r="1313">
          <cell r="C1313">
            <v>40393</v>
          </cell>
          <cell r="D1313">
            <v>2.67</v>
          </cell>
        </row>
        <row r="1314">
          <cell r="C1314">
            <v>40394</v>
          </cell>
          <cell r="D1314">
            <v>2.67</v>
          </cell>
        </row>
        <row r="1315">
          <cell r="C1315">
            <v>40395</v>
          </cell>
          <cell r="D1315">
            <v>2.67</v>
          </cell>
        </row>
        <row r="1316">
          <cell r="C1316">
            <v>40396</v>
          </cell>
          <cell r="D1316">
            <v>2.67</v>
          </cell>
        </row>
        <row r="1317">
          <cell r="C1317">
            <v>40397</v>
          </cell>
          <cell r="D1317">
            <v>2.67</v>
          </cell>
        </row>
        <row r="1318">
          <cell r="C1318">
            <v>40398</v>
          </cell>
          <cell r="D1318">
            <v>2.67</v>
          </cell>
        </row>
        <row r="1319">
          <cell r="C1319">
            <v>40399</v>
          </cell>
          <cell r="D1319">
            <v>2.93</v>
          </cell>
        </row>
        <row r="1320">
          <cell r="C1320">
            <v>40400</v>
          </cell>
          <cell r="D1320">
            <v>2.93</v>
          </cell>
        </row>
        <row r="1321">
          <cell r="C1321">
            <v>40401</v>
          </cell>
          <cell r="D1321">
            <v>2.93</v>
          </cell>
        </row>
        <row r="1322">
          <cell r="C1322">
            <v>40402</v>
          </cell>
          <cell r="D1322">
            <v>2.93</v>
          </cell>
        </row>
        <row r="1323">
          <cell r="C1323">
            <v>40403</v>
          </cell>
          <cell r="D1323">
            <v>2.93</v>
          </cell>
        </row>
        <row r="1324">
          <cell r="C1324">
            <v>40404</v>
          </cell>
          <cell r="D1324">
            <v>2.93</v>
          </cell>
        </row>
        <row r="1325">
          <cell r="C1325">
            <v>40405</v>
          </cell>
          <cell r="D1325">
            <v>2.93</v>
          </cell>
        </row>
        <row r="1326">
          <cell r="C1326">
            <v>40406</v>
          </cell>
          <cell r="D1326">
            <v>2.93</v>
          </cell>
        </row>
        <row r="1327">
          <cell r="C1327">
            <v>40407</v>
          </cell>
          <cell r="D1327">
            <v>2.93</v>
          </cell>
        </row>
        <row r="1328">
          <cell r="C1328">
            <v>40408</v>
          </cell>
          <cell r="D1328">
            <v>2.93</v>
          </cell>
        </row>
        <row r="1329">
          <cell r="C1329">
            <v>40409</v>
          </cell>
          <cell r="D1329">
            <v>2.93</v>
          </cell>
        </row>
        <row r="1330">
          <cell r="C1330">
            <v>40410</v>
          </cell>
          <cell r="D1330">
            <v>2.93</v>
          </cell>
        </row>
        <row r="1331">
          <cell r="C1331">
            <v>40411</v>
          </cell>
          <cell r="D1331">
            <v>2.93</v>
          </cell>
        </row>
        <row r="1332">
          <cell r="C1332">
            <v>40412</v>
          </cell>
          <cell r="D1332">
            <v>2.93</v>
          </cell>
        </row>
        <row r="1333">
          <cell r="C1333">
            <v>40413</v>
          </cell>
          <cell r="D1333">
            <v>2.61</v>
          </cell>
        </row>
        <row r="1334">
          <cell r="C1334">
            <v>40414</v>
          </cell>
          <cell r="D1334">
            <v>2.61</v>
          </cell>
        </row>
        <row r="1335">
          <cell r="C1335">
            <v>40415</v>
          </cell>
          <cell r="D1335">
            <v>2.61</v>
          </cell>
        </row>
        <row r="1336">
          <cell r="C1336">
            <v>40416</v>
          </cell>
          <cell r="D1336">
            <v>2.61</v>
          </cell>
        </row>
        <row r="1337">
          <cell r="C1337">
            <v>40417</v>
          </cell>
          <cell r="D1337">
            <v>2.61</v>
          </cell>
        </row>
        <row r="1338">
          <cell r="C1338">
            <v>40418</v>
          </cell>
          <cell r="D1338">
            <v>2.61</v>
          </cell>
        </row>
        <row r="1339">
          <cell r="C1339">
            <v>40419</v>
          </cell>
          <cell r="D1339">
            <v>2.61</v>
          </cell>
        </row>
        <row r="1340">
          <cell r="C1340">
            <v>40420</v>
          </cell>
          <cell r="D1340">
            <v>2.61</v>
          </cell>
        </row>
        <row r="1341">
          <cell r="C1341">
            <v>40421</v>
          </cell>
          <cell r="D1341">
            <v>2.61</v>
          </cell>
        </row>
        <row r="1342">
          <cell r="C1342">
            <v>40422</v>
          </cell>
          <cell r="D1342">
            <v>2.61</v>
          </cell>
        </row>
        <row r="1343">
          <cell r="C1343">
            <v>40423</v>
          </cell>
          <cell r="D1343">
            <v>2.61</v>
          </cell>
        </row>
        <row r="1344">
          <cell r="C1344">
            <v>40424</v>
          </cell>
          <cell r="D1344">
            <v>2.61</v>
          </cell>
        </row>
        <row r="1345">
          <cell r="C1345">
            <v>40425</v>
          </cell>
          <cell r="D1345">
            <v>2.61</v>
          </cell>
        </row>
        <row r="1346">
          <cell r="C1346">
            <v>40426</v>
          </cell>
          <cell r="D1346">
            <v>2.61</v>
          </cell>
        </row>
        <row r="1347">
          <cell r="C1347">
            <v>40427</v>
          </cell>
          <cell r="D1347">
            <v>2.61</v>
          </cell>
        </row>
        <row r="1348">
          <cell r="C1348">
            <v>40428</v>
          </cell>
          <cell r="D1348">
            <v>2.61</v>
          </cell>
        </row>
        <row r="1349">
          <cell r="C1349">
            <v>40429</v>
          </cell>
          <cell r="D1349">
            <v>2.61</v>
          </cell>
        </row>
        <row r="1350">
          <cell r="C1350">
            <v>40430</v>
          </cell>
          <cell r="D1350">
            <v>2.61</v>
          </cell>
        </row>
        <row r="1351">
          <cell r="C1351">
            <v>40431</v>
          </cell>
          <cell r="D1351">
            <v>2.61</v>
          </cell>
        </row>
        <row r="1352">
          <cell r="C1352">
            <v>40432</v>
          </cell>
          <cell r="D1352">
            <v>2.61</v>
          </cell>
        </row>
        <row r="1353">
          <cell r="C1353">
            <v>40433</v>
          </cell>
          <cell r="D1353">
            <v>2.61</v>
          </cell>
        </row>
        <row r="1354">
          <cell r="C1354">
            <v>40434</v>
          </cell>
          <cell r="D1354">
            <v>2.61</v>
          </cell>
        </row>
        <row r="1355">
          <cell r="C1355">
            <v>40435</v>
          </cell>
          <cell r="D1355">
            <v>2.61</v>
          </cell>
        </row>
        <row r="1356">
          <cell r="C1356">
            <v>40436</v>
          </cell>
          <cell r="D1356">
            <v>2.61</v>
          </cell>
        </row>
        <row r="1357">
          <cell r="C1357">
            <v>40437</v>
          </cell>
          <cell r="D1357">
            <v>2.61</v>
          </cell>
        </row>
        <row r="1358">
          <cell r="C1358">
            <v>40438</v>
          </cell>
          <cell r="D1358">
            <v>2.61</v>
          </cell>
        </row>
        <row r="1359">
          <cell r="C1359">
            <v>40439</v>
          </cell>
          <cell r="D1359">
            <v>2.61</v>
          </cell>
        </row>
        <row r="1360">
          <cell r="C1360">
            <v>40440</v>
          </cell>
          <cell r="D1360">
            <v>2.61</v>
          </cell>
        </row>
        <row r="1361">
          <cell r="C1361">
            <v>40441</v>
          </cell>
          <cell r="D1361">
            <v>2.77</v>
          </cell>
        </row>
        <row r="1362">
          <cell r="C1362">
            <v>40442</v>
          </cell>
          <cell r="D1362">
            <v>2.77</v>
          </cell>
        </row>
        <row r="1363">
          <cell r="C1363">
            <v>40443</v>
          </cell>
          <cell r="D1363">
            <v>2.77</v>
          </cell>
        </row>
        <row r="1364">
          <cell r="C1364">
            <v>40444</v>
          </cell>
          <cell r="D1364">
            <v>2.77</v>
          </cell>
        </row>
        <row r="1365">
          <cell r="C1365">
            <v>40445</v>
          </cell>
          <cell r="D1365">
            <v>2.77</v>
          </cell>
        </row>
        <row r="1366">
          <cell r="C1366">
            <v>40446</v>
          </cell>
          <cell r="D1366">
            <v>2.77</v>
          </cell>
        </row>
        <row r="1367">
          <cell r="C1367">
            <v>40447</v>
          </cell>
          <cell r="D1367">
            <v>2.77</v>
          </cell>
        </row>
        <row r="1368">
          <cell r="C1368">
            <v>40448</v>
          </cell>
          <cell r="D1368">
            <v>2.77</v>
          </cell>
        </row>
        <row r="1369">
          <cell r="C1369">
            <v>40449</v>
          </cell>
          <cell r="D1369">
            <v>2.77</v>
          </cell>
        </row>
        <row r="1370">
          <cell r="C1370">
            <v>40450</v>
          </cell>
          <cell r="D1370">
            <v>2.77</v>
          </cell>
        </row>
        <row r="1371">
          <cell r="C1371">
            <v>40451</v>
          </cell>
          <cell r="D1371">
            <v>2.77</v>
          </cell>
        </row>
        <row r="1372">
          <cell r="C1372">
            <v>40452</v>
          </cell>
          <cell r="D1372">
            <v>2.77</v>
          </cell>
        </row>
        <row r="1373">
          <cell r="C1373">
            <v>40453</v>
          </cell>
          <cell r="D1373">
            <v>2.77</v>
          </cell>
        </row>
        <row r="1374">
          <cell r="C1374">
            <v>40454</v>
          </cell>
          <cell r="D1374">
            <v>2.77</v>
          </cell>
        </row>
        <row r="1375">
          <cell r="C1375">
            <v>40455</v>
          </cell>
          <cell r="D1375">
            <v>2.77</v>
          </cell>
        </row>
        <row r="1376">
          <cell r="C1376">
            <v>40456</v>
          </cell>
          <cell r="D1376">
            <v>2.77</v>
          </cell>
        </row>
        <row r="1377">
          <cell r="C1377">
            <v>40457</v>
          </cell>
          <cell r="D1377">
            <v>2.77</v>
          </cell>
        </row>
        <row r="1378">
          <cell r="C1378">
            <v>40458</v>
          </cell>
          <cell r="D1378">
            <v>2.77</v>
          </cell>
        </row>
        <row r="1379">
          <cell r="C1379">
            <v>40459</v>
          </cell>
          <cell r="D1379">
            <v>2.77</v>
          </cell>
        </row>
        <row r="1380">
          <cell r="C1380">
            <v>40460</v>
          </cell>
          <cell r="D1380">
            <v>2.77</v>
          </cell>
        </row>
        <row r="1381">
          <cell r="C1381">
            <v>40461</v>
          </cell>
          <cell r="D1381">
            <v>2.77</v>
          </cell>
        </row>
        <row r="1382">
          <cell r="C1382">
            <v>40462</v>
          </cell>
          <cell r="D1382">
            <v>3.08</v>
          </cell>
        </row>
        <row r="1383">
          <cell r="C1383">
            <v>40463</v>
          </cell>
          <cell r="D1383">
            <v>3.08</v>
          </cell>
        </row>
        <row r="1384">
          <cell r="C1384">
            <v>40464</v>
          </cell>
          <cell r="D1384">
            <v>3.08</v>
          </cell>
        </row>
        <row r="1385">
          <cell r="C1385">
            <v>40465</v>
          </cell>
          <cell r="D1385">
            <v>3.08</v>
          </cell>
        </row>
        <row r="1386">
          <cell r="C1386">
            <v>40466</v>
          </cell>
          <cell r="D1386">
            <v>3.08</v>
          </cell>
        </row>
        <row r="1387">
          <cell r="C1387">
            <v>40467</v>
          </cell>
          <cell r="D1387">
            <v>3.08</v>
          </cell>
        </row>
        <row r="1388">
          <cell r="C1388">
            <v>40468</v>
          </cell>
          <cell r="D1388">
            <v>3.08</v>
          </cell>
        </row>
        <row r="1389">
          <cell r="C1389">
            <v>40469</v>
          </cell>
          <cell r="D1389">
            <v>3.08</v>
          </cell>
        </row>
        <row r="1390">
          <cell r="C1390">
            <v>40470</v>
          </cell>
          <cell r="D1390">
            <v>3.08</v>
          </cell>
        </row>
        <row r="1391">
          <cell r="C1391">
            <v>40471</v>
          </cell>
          <cell r="D1391">
            <v>3.08</v>
          </cell>
        </row>
        <row r="1392">
          <cell r="C1392">
            <v>40472</v>
          </cell>
          <cell r="D1392">
            <v>3.08</v>
          </cell>
        </row>
        <row r="1393">
          <cell r="C1393">
            <v>40473</v>
          </cell>
          <cell r="D1393">
            <v>3.08</v>
          </cell>
        </row>
        <row r="1394">
          <cell r="C1394">
            <v>40474</v>
          </cell>
          <cell r="D1394">
            <v>3.08</v>
          </cell>
        </row>
        <row r="1395">
          <cell r="C1395">
            <v>40475</v>
          </cell>
          <cell r="D1395">
            <v>3.08</v>
          </cell>
        </row>
        <row r="1396">
          <cell r="C1396">
            <v>40476</v>
          </cell>
          <cell r="D1396">
            <v>3.08</v>
          </cell>
        </row>
        <row r="1397">
          <cell r="C1397">
            <v>40477</v>
          </cell>
          <cell r="D1397">
            <v>3.08</v>
          </cell>
        </row>
        <row r="1398">
          <cell r="C1398">
            <v>40478</v>
          </cell>
          <cell r="D1398">
            <v>3.08</v>
          </cell>
        </row>
        <row r="1399">
          <cell r="C1399">
            <v>40479</v>
          </cell>
          <cell r="D1399">
            <v>3.08</v>
          </cell>
        </row>
        <row r="1400">
          <cell r="C1400">
            <v>40480</v>
          </cell>
          <cell r="D1400">
            <v>3.08</v>
          </cell>
        </row>
        <row r="1401">
          <cell r="C1401">
            <v>40481</v>
          </cell>
          <cell r="D1401">
            <v>3.08</v>
          </cell>
        </row>
        <row r="1402">
          <cell r="C1402">
            <v>40482</v>
          </cell>
          <cell r="D1402">
            <v>3.08</v>
          </cell>
        </row>
        <row r="1403">
          <cell r="C1403">
            <v>40483</v>
          </cell>
          <cell r="D1403">
            <v>3.08</v>
          </cell>
        </row>
        <row r="1404">
          <cell r="C1404">
            <v>40484</v>
          </cell>
          <cell r="D1404">
            <v>3.08</v>
          </cell>
        </row>
        <row r="1405">
          <cell r="C1405">
            <v>40485</v>
          </cell>
          <cell r="D1405">
            <v>3.08</v>
          </cell>
        </row>
        <row r="1406">
          <cell r="C1406">
            <v>40486</v>
          </cell>
          <cell r="D1406">
            <v>3.08</v>
          </cell>
        </row>
        <row r="1407">
          <cell r="C1407">
            <v>40487</v>
          </cell>
          <cell r="D1407">
            <v>3.08</v>
          </cell>
        </row>
        <row r="1408">
          <cell r="C1408">
            <v>40488</v>
          </cell>
          <cell r="D1408">
            <v>3.08</v>
          </cell>
        </row>
        <row r="1409">
          <cell r="C1409">
            <v>40489</v>
          </cell>
          <cell r="D1409">
            <v>3.08</v>
          </cell>
        </row>
        <row r="1410">
          <cell r="C1410">
            <v>40490</v>
          </cell>
          <cell r="D1410">
            <v>3.08</v>
          </cell>
        </row>
        <row r="1411">
          <cell r="C1411">
            <v>40491</v>
          </cell>
          <cell r="D1411">
            <v>3.08</v>
          </cell>
        </row>
        <row r="1412">
          <cell r="C1412">
            <v>40492</v>
          </cell>
          <cell r="D1412">
            <v>3.08</v>
          </cell>
        </row>
        <row r="1413">
          <cell r="C1413">
            <v>40493</v>
          </cell>
          <cell r="D1413">
            <v>3.08</v>
          </cell>
        </row>
        <row r="1414">
          <cell r="C1414">
            <v>40494</v>
          </cell>
          <cell r="D1414">
            <v>3.08</v>
          </cell>
        </row>
        <row r="1415">
          <cell r="C1415">
            <v>40495</v>
          </cell>
          <cell r="D1415">
            <v>3.08</v>
          </cell>
        </row>
        <row r="1416">
          <cell r="C1416">
            <v>40496</v>
          </cell>
          <cell r="D1416">
            <v>3.08</v>
          </cell>
        </row>
        <row r="1417">
          <cell r="C1417">
            <v>40497</v>
          </cell>
          <cell r="D1417">
            <v>3.3</v>
          </cell>
        </row>
        <row r="1418">
          <cell r="C1418">
            <v>40498</v>
          </cell>
          <cell r="D1418">
            <v>3.3</v>
          </cell>
        </row>
        <row r="1419">
          <cell r="C1419">
            <v>40499</v>
          </cell>
          <cell r="D1419">
            <v>3.3</v>
          </cell>
        </row>
        <row r="1420">
          <cell r="C1420">
            <v>40500</v>
          </cell>
          <cell r="D1420">
            <v>3.3</v>
          </cell>
        </row>
        <row r="1421">
          <cell r="C1421">
            <v>40501</v>
          </cell>
          <cell r="D1421">
            <v>3.3</v>
          </cell>
        </row>
        <row r="1422">
          <cell r="C1422">
            <v>40502</v>
          </cell>
          <cell r="D1422">
            <v>3.3</v>
          </cell>
        </row>
        <row r="1423">
          <cell r="C1423">
            <v>40503</v>
          </cell>
          <cell r="D1423">
            <v>3.3</v>
          </cell>
        </row>
        <row r="1424">
          <cell r="C1424">
            <v>40504</v>
          </cell>
          <cell r="D1424">
            <v>3.3</v>
          </cell>
        </row>
        <row r="1425">
          <cell r="C1425">
            <v>40505</v>
          </cell>
          <cell r="D1425">
            <v>3.3</v>
          </cell>
        </row>
        <row r="1426">
          <cell r="C1426">
            <v>40506</v>
          </cell>
          <cell r="D1426">
            <v>3.3</v>
          </cell>
        </row>
        <row r="1427">
          <cell r="C1427">
            <v>40507</v>
          </cell>
          <cell r="D1427">
            <v>3.3</v>
          </cell>
        </row>
        <row r="1428">
          <cell r="C1428">
            <v>40508</v>
          </cell>
          <cell r="D1428">
            <v>3.3</v>
          </cell>
        </row>
        <row r="1429">
          <cell r="C1429">
            <v>40509</v>
          </cell>
          <cell r="D1429">
            <v>3.3</v>
          </cell>
        </row>
        <row r="1430">
          <cell r="C1430">
            <v>40510</v>
          </cell>
          <cell r="D1430">
            <v>3.3</v>
          </cell>
        </row>
        <row r="1431">
          <cell r="C1431">
            <v>40511</v>
          </cell>
          <cell r="D1431">
            <v>3.06</v>
          </cell>
        </row>
        <row r="1432">
          <cell r="C1432">
            <v>40512</v>
          </cell>
          <cell r="D1432">
            <v>3.06</v>
          </cell>
        </row>
        <row r="1433">
          <cell r="C1433">
            <v>40513</v>
          </cell>
          <cell r="D1433">
            <v>3.06</v>
          </cell>
        </row>
        <row r="1434">
          <cell r="C1434">
            <v>40514</v>
          </cell>
          <cell r="D1434">
            <v>3.06</v>
          </cell>
        </row>
        <row r="1435">
          <cell r="C1435">
            <v>40515</v>
          </cell>
          <cell r="D1435">
            <v>3.06</v>
          </cell>
        </row>
        <row r="1436">
          <cell r="C1436">
            <v>40516</v>
          </cell>
          <cell r="D1436">
            <v>3.06</v>
          </cell>
        </row>
        <row r="1437">
          <cell r="C1437">
            <v>40517</v>
          </cell>
          <cell r="D1437">
            <v>3.06</v>
          </cell>
        </row>
        <row r="1438">
          <cell r="C1438">
            <v>40518</v>
          </cell>
          <cell r="D1438">
            <v>3.06</v>
          </cell>
        </row>
        <row r="1439">
          <cell r="C1439">
            <v>40519</v>
          </cell>
          <cell r="D1439">
            <v>3.06</v>
          </cell>
        </row>
        <row r="1440">
          <cell r="C1440">
            <v>40520</v>
          </cell>
          <cell r="D1440">
            <v>3.06</v>
          </cell>
        </row>
        <row r="1441">
          <cell r="C1441">
            <v>40521</v>
          </cell>
          <cell r="D1441">
            <v>3.06</v>
          </cell>
        </row>
        <row r="1442">
          <cell r="C1442">
            <v>40522</v>
          </cell>
          <cell r="D1442">
            <v>3.06</v>
          </cell>
        </row>
        <row r="1443">
          <cell r="C1443">
            <v>40523</v>
          </cell>
          <cell r="D1443">
            <v>3.06</v>
          </cell>
        </row>
        <row r="1444">
          <cell r="C1444">
            <v>40524</v>
          </cell>
          <cell r="D1444">
            <v>3.06</v>
          </cell>
        </row>
        <row r="1445">
          <cell r="C1445">
            <v>40525</v>
          </cell>
          <cell r="D1445">
            <v>3.34</v>
          </cell>
        </row>
        <row r="1446">
          <cell r="C1446">
            <v>40526</v>
          </cell>
          <cell r="D1446">
            <v>3.34</v>
          </cell>
        </row>
        <row r="1447">
          <cell r="C1447">
            <v>40527</v>
          </cell>
          <cell r="D1447">
            <v>3.34</v>
          </cell>
        </row>
        <row r="1448">
          <cell r="C1448">
            <v>40528</v>
          </cell>
          <cell r="D1448">
            <v>3.34</v>
          </cell>
        </row>
        <row r="1449">
          <cell r="C1449">
            <v>40529</v>
          </cell>
          <cell r="D1449">
            <v>3.34</v>
          </cell>
        </row>
        <row r="1450">
          <cell r="C1450">
            <v>40530</v>
          </cell>
          <cell r="D1450">
            <v>3.34</v>
          </cell>
        </row>
        <row r="1451">
          <cell r="C1451">
            <v>40531</v>
          </cell>
          <cell r="D1451">
            <v>3.34</v>
          </cell>
        </row>
        <row r="1452">
          <cell r="C1452">
            <v>40532</v>
          </cell>
          <cell r="D1452">
            <v>3.34</v>
          </cell>
        </row>
        <row r="1453">
          <cell r="C1453">
            <v>40533</v>
          </cell>
          <cell r="D1453">
            <v>3.34</v>
          </cell>
        </row>
        <row r="1454">
          <cell r="C1454">
            <v>40534</v>
          </cell>
          <cell r="D1454">
            <v>3.34</v>
          </cell>
        </row>
        <row r="1455">
          <cell r="C1455">
            <v>40535</v>
          </cell>
          <cell r="D1455">
            <v>3.34</v>
          </cell>
        </row>
        <row r="1456">
          <cell r="C1456">
            <v>40536</v>
          </cell>
          <cell r="D1456">
            <v>3.34</v>
          </cell>
        </row>
        <row r="1457">
          <cell r="C1457">
            <v>40537</v>
          </cell>
          <cell r="D1457">
            <v>3.34</v>
          </cell>
        </row>
        <row r="1458">
          <cell r="C1458">
            <v>40538</v>
          </cell>
          <cell r="D1458">
            <v>3.34</v>
          </cell>
        </row>
        <row r="1459">
          <cell r="C1459">
            <v>40539</v>
          </cell>
          <cell r="D1459">
            <v>3.34</v>
          </cell>
        </row>
        <row r="1460">
          <cell r="C1460">
            <v>40540</v>
          </cell>
          <cell r="D1460">
            <v>3.34</v>
          </cell>
        </row>
        <row r="1461">
          <cell r="C1461">
            <v>40541</v>
          </cell>
          <cell r="D1461">
            <v>3.34</v>
          </cell>
        </row>
        <row r="1462">
          <cell r="C1462">
            <v>40542</v>
          </cell>
          <cell r="D1462">
            <v>3.34</v>
          </cell>
        </row>
        <row r="1463">
          <cell r="C1463">
            <v>40543</v>
          </cell>
          <cell r="D1463">
            <v>3.34</v>
          </cell>
        </row>
        <row r="1464">
          <cell r="C1464">
            <v>40544</v>
          </cell>
          <cell r="D1464">
            <v>3.34</v>
          </cell>
        </row>
        <row r="1465">
          <cell r="C1465">
            <v>40545</v>
          </cell>
          <cell r="D1465">
            <v>3.34</v>
          </cell>
        </row>
        <row r="1466">
          <cell r="C1466">
            <v>40546</v>
          </cell>
          <cell r="D1466">
            <v>3.34</v>
          </cell>
        </row>
        <row r="1467">
          <cell r="C1467">
            <v>40547</v>
          </cell>
          <cell r="D1467">
            <v>3.34</v>
          </cell>
        </row>
        <row r="1468">
          <cell r="C1468">
            <v>40548</v>
          </cell>
          <cell r="D1468">
            <v>3.34</v>
          </cell>
        </row>
        <row r="1469">
          <cell r="C1469">
            <v>40549</v>
          </cell>
          <cell r="D1469">
            <v>3.34</v>
          </cell>
        </row>
        <row r="1470">
          <cell r="C1470">
            <v>40550</v>
          </cell>
          <cell r="D1470">
            <v>3.34</v>
          </cell>
        </row>
        <row r="1471">
          <cell r="C1471">
            <v>40551</v>
          </cell>
          <cell r="D1471">
            <v>3.34</v>
          </cell>
        </row>
        <row r="1472">
          <cell r="C1472">
            <v>40552</v>
          </cell>
          <cell r="D1472">
            <v>3.34</v>
          </cell>
        </row>
        <row r="1473">
          <cell r="C1473">
            <v>40553</v>
          </cell>
          <cell r="D1473">
            <v>3.34</v>
          </cell>
        </row>
        <row r="1474">
          <cell r="C1474">
            <v>40554</v>
          </cell>
          <cell r="D1474">
            <v>3.34</v>
          </cell>
        </row>
        <row r="1475">
          <cell r="C1475">
            <v>40555</v>
          </cell>
          <cell r="D1475">
            <v>3.34</v>
          </cell>
        </row>
        <row r="1476">
          <cell r="C1476">
            <v>40556</v>
          </cell>
          <cell r="D1476">
            <v>3.34</v>
          </cell>
        </row>
        <row r="1477">
          <cell r="C1477">
            <v>40557</v>
          </cell>
          <cell r="D1477">
            <v>3.34</v>
          </cell>
        </row>
        <row r="1478">
          <cell r="C1478">
            <v>40558</v>
          </cell>
          <cell r="D1478">
            <v>3.34</v>
          </cell>
        </row>
        <row r="1479">
          <cell r="C1479">
            <v>40559</v>
          </cell>
          <cell r="D1479">
            <v>3.34</v>
          </cell>
        </row>
        <row r="1480">
          <cell r="C1480">
            <v>40560</v>
          </cell>
          <cell r="D1480">
            <v>3.34</v>
          </cell>
        </row>
        <row r="1481">
          <cell r="C1481">
            <v>40561</v>
          </cell>
          <cell r="D1481">
            <v>3.34</v>
          </cell>
        </row>
        <row r="1482">
          <cell r="C1482">
            <v>40562</v>
          </cell>
          <cell r="D1482">
            <v>3.34</v>
          </cell>
        </row>
        <row r="1483">
          <cell r="C1483">
            <v>40563</v>
          </cell>
          <cell r="D1483">
            <v>3.34</v>
          </cell>
        </row>
        <row r="1484">
          <cell r="C1484">
            <v>40564</v>
          </cell>
          <cell r="D1484">
            <v>3.34</v>
          </cell>
        </row>
        <row r="1485">
          <cell r="C1485">
            <v>40565</v>
          </cell>
          <cell r="D1485">
            <v>3.34</v>
          </cell>
        </row>
        <row r="1486">
          <cell r="C1486">
            <v>40566</v>
          </cell>
          <cell r="D1486">
            <v>3.34</v>
          </cell>
        </row>
        <row r="1487">
          <cell r="C1487">
            <v>40567</v>
          </cell>
          <cell r="D1487">
            <v>3.61</v>
          </cell>
        </row>
        <row r="1488">
          <cell r="C1488">
            <v>40568</v>
          </cell>
          <cell r="D1488">
            <v>3.61</v>
          </cell>
        </row>
        <row r="1489">
          <cell r="C1489">
            <v>40569</v>
          </cell>
          <cell r="D1489">
            <v>3.61</v>
          </cell>
        </row>
        <row r="1490">
          <cell r="C1490">
            <v>40570</v>
          </cell>
          <cell r="D1490">
            <v>3.61</v>
          </cell>
        </row>
        <row r="1491">
          <cell r="C1491">
            <v>40571</v>
          </cell>
          <cell r="D1491">
            <v>3.61</v>
          </cell>
        </row>
        <row r="1492">
          <cell r="C1492">
            <v>40572</v>
          </cell>
          <cell r="D1492">
            <v>3.61</v>
          </cell>
        </row>
        <row r="1493">
          <cell r="C1493">
            <v>40573</v>
          </cell>
          <cell r="D1493">
            <v>3.61</v>
          </cell>
        </row>
        <row r="1494">
          <cell r="C1494">
            <v>40574</v>
          </cell>
          <cell r="D1494">
            <v>3.61</v>
          </cell>
        </row>
        <row r="1495">
          <cell r="C1495">
            <v>40575</v>
          </cell>
          <cell r="D1495">
            <v>3.61</v>
          </cell>
        </row>
        <row r="1496">
          <cell r="C1496">
            <v>40576</v>
          </cell>
          <cell r="D1496">
            <v>3.61</v>
          </cell>
        </row>
        <row r="1497">
          <cell r="C1497">
            <v>40577</v>
          </cell>
          <cell r="D1497">
            <v>3.61</v>
          </cell>
        </row>
        <row r="1498">
          <cell r="C1498">
            <v>40578</v>
          </cell>
          <cell r="D1498">
            <v>3.61</v>
          </cell>
        </row>
        <row r="1499">
          <cell r="C1499">
            <v>40579</v>
          </cell>
          <cell r="D1499">
            <v>3.61</v>
          </cell>
        </row>
        <row r="1500">
          <cell r="C1500">
            <v>40580</v>
          </cell>
          <cell r="D1500">
            <v>3.61</v>
          </cell>
        </row>
        <row r="1501">
          <cell r="C1501">
            <v>40581</v>
          </cell>
          <cell r="D1501">
            <v>3.94</v>
          </cell>
        </row>
        <row r="1502">
          <cell r="C1502">
            <v>40582</v>
          </cell>
          <cell r="D1502">
            <v>3.94</v>
          </cell>
        </row>
        <row r="1503">
          <cell r="C1503">
            <v>40583</v>
          </cell>
          <cell r="D1503">
            <v>3.94</v>
          </cell>
        </row>
        <row r="1504">
          <cell r="C1504">
            <v>40584</v>
          </cell>
          <cell r="D1504">
            <v>3.94</v>
          </cell>
        </row>
        <row r="1505">
          <cell r="C1505">
            <v>40585</v>
          </cell>
          <cell r="D1505">
            <v>3.94</v>
          </cell>
        </row>
        <row r="1506">
          <cell r="C1506">
            <v>40586</v>
          </cell>
          <cell r="D1506">
            <v>3.94</v>
          </cell>
        </row>
        <row r="1507">
          <cell r="C1507">
            <v>40587</v>
          </cell>
          <cell r="D1507">
            <v>3.94</v>
          </cell>
        </row>
        <row r="1508">
          <cell r="C1508">
            <v>40588</v>
          </cell>
          <cell r="D1508">
            <v>3.94</v>
          </cell>
        </row>
        <row r="1509">
          <cell r="C1509">
            <v>40589</v>
          </cell>
          <cell r="D1509">
            <v>3.94</v>
          </cell>
        </row>
        <row r="1510">
          <cell r="C1510">
            <v>40590</v>
          </cell>
          <cell r="D1510">
            <v>3.94</v>
          </cell>
        </row>
        <row r="1511">
          <cell r="C1511">
            <v>40591</v>
          </cell>
          <cell r="D1511">
            <v>3.94</v>
          </cell>
        </row>
        <row r="1512">
          <cell r="C1512">
            <v>40592</v>
          </cell>
          <cell r="D1512">
            <v>3.94</v>
          </cell>
        </row>
        <row r="1513">
          <cell r="C1513">
            <v>40593</v>
          </cell>
          <cell r="D1513">
            <v>3.94</v>
          </cell>
        </row>
        <row r="1514">
          <cell r="C1514">
            <v>40594</v>
          </cell>
          <cell r="D1514">
            <v>3.94</v>
          </cell>
        </row>
        <row r="1515">
          <cell r="C1515">
            <v>40595</v>
          </cell>
          <cell r="D1515">
            <v>3.94</v>
          </cell>
        </row>
        <row r="1516">
          <cell r="C1516">
            <v>40596</v>
          </cell>
          <cell r="D1516">
            <v>3.94</v>
          </cell>
        </row>
        <row r="1517">
          <cell r="C1517">
            <v>40597</v>
          </cell>
          <cell r="D1517">
            <v>3.94</v>
          </cell>
        </row>
        <row r="1518">
          <cell r="C1518">
            <v>40598</v>
          </cell>
          <cell r="D1518">
            <v>3.94</v>
          </cell>
        </row>
        <row r="1519">
          <cell r="C1519">
            <v>40599</v>
          </cell>
          <cell r="D1519">
            <v>3.94</v>
          </cell>
        </row>
        <row r="1520">
          <cell r="C1520">
            <v>40600</v>
          </cell>
          <cell r="D1520">
            <v>3.94</v>
          </cell>
        </row>
        <row r="1521">
          <cell r="C1521">
            <v>40601</v>
          </cell>
          <cell r="D1521">
            <v>3.94</v>
          </cell>
        </row>
        <row r="1522">
          <cell r="C1522">
            <v>40602</v>
          </cell>
          <cell r="D1522">
            <v>3.94</v>
          </cell>
        </row>
        <row r="1523">
          <cell r="C1523">
            <v>40603</v>
          </cell>
          <cell r="D1523">
            <v>4.16</v>
          </cell>
        </row>
        <row r="1524">
          <cell r="C1524">
            <v>40604</v>
          </cell>
          <cell r="D1524">
            <v>4.16</v>
          </cell>
        </row>
        <row r="1525">
          <cell r="C1525">
            <v>40605</v>
          </cell>
          <cell r="D1525">
            <v>4.16</v>
          </cell>
        </row>
        <row r="1526">
          <cell r="C1526">
            <v>40606</v>
          </cell>
          <cell r="D1526">
            <v>4.16</v>
          </cell>
        </row>
        <row r="1527">
          <cell r="C1527">
            <v>40607</v>
          </cell>
          <cell r="D1527">
            <v>4.16</v>
          </cell>
        </row>
        <row r="1528">
          <cell r="C1528">
            <v>40608</v>
          </cell>
          <cell r="D1528">
            <v>4.16</v>
          </cell>
        </row>
        <row r="1529">
          <cell r="C1529">
            <v>40609</v>
          </cell>
          <cell r="D1529">
            <v>4.4800000000000004</v>
          </cell>
        </row>
        <row r="1530">
          <cell r="C1530">
            <v>40610</v>
          </cell>
          <cell r="D1530">
            <v>4.4800000000000004</v>
          </cell>
        </row>
        <row r="1531">
          <cell r="C1531">
            <v>40611</v>
          </cell>
          <cell r="D1531">
            <v>4.4800000000000004</v>
          </cell>
        </row>
        <row r="1532">
          <cell r="C1532">
            <v>40612</v>
          </cell>
          <cell r="D1532">
            <v>4.4800000000000004</v>
          </cell>
        </row>
        <row r="1533">
          <cell r="C1533">
            <v>40613</v>
          </cell>
          <cell r="D1533">
            <v>4.4800000000000004</v>
          </cell>
        </row>
        <row r="1534">
          <cell r="C1534">
            <v>40614</v>
          </cell>
          <cell r="D1534">
            <v>4.4800000000000004</v>
          </cell>
        </row>
        <row r="1535">
          <cell r="C1535">
            <v>40615</v>
          </cell>
          <cell r="D1535">
            <v>4.4800000000000004</v>
          </cell>
        </row>
        <row r="1536">
          <cell r="C1536">
            <v>40616</v>
          </cell>
          <cell r="D1536">
            <v>4.4800000000000004</v>
          </cell>
        </row>
        <row r="1537">
          <cell r="C1537">
            <v>40617</v>
          </cell>
          <cell r="D1537">
            <v>4.4800000000000004</v>
          </cell>
        </row>
        <row r="1538">
          <cell r="C1538">
            <v>40618</v>
          </cell>
          <cell r="D1538">
            <v>4.4800000000000004</v>
          </cell>
        </row>
        <row r="1539">
          <cell r="C1539">
            <v>40619</v>
          </cell>
          <cell r="D1539">
            <v>4.4800000000000004</v>
          </cell>
        </row>
        <row r="1540">
          <cell r="C1540">
            <v>40620</v>
          </cell>
          <cell r="D1540">
            <v>4.4800000000000004</v>
          </cell>
        </row>
        <row r="1541">
          <cell r="C1541">
            <v>40621</v>
          </cell>
          <cell r="D1541">
            <v>4.4800000000000004</v>
          </cell>
        </row>
        <row r="1542">
          <cell r="C1542">
            <v>40622</v>
          </cell>
          <cell r="D1542">
            <v>4.4800000000000004</v>
          </cell>
        </row>
        <row r="1543">
          <cell r="C1543">
            <v>40623</v>
          </cell>
          <cell r="D1543">
            <v>4.4800000000000004</v>
          </cell>
        </row>
        <row r="1544">
          <cell r="C1544">
            <v>40624</v>
          </cell>
          <cell r="D1544">
            <v>4.4800000000000004</v>
          </cell>
        </row>
        <row r="1545">
          <cell r="C1545">
            <v>40625</v>
          </cell>
          <cell r="D1545">
            <v>4.4800000000000004</v>
          </cell>
        </row>
        <row r="1546">
          <cell r="C1546">
            <v>40626</v>
          </cell>
          <cell r="D1546">
            <v>4.4800000000000004</v>
          </cell>
        </row>
        <row r="1547">
          <cell r="C1547">
            <v>40627</v>
          </cell>
          <cell r="D1547">
            <v>4.4800000000000004</v>
          </cell>
        </row>
        <row r="1548">
          <cell r="C1548">
            <v>40628</v>
          </cell>
          <cell r="D1548">
            <v>4.4800000000000004</v>
          </cell>
        </row>
        <row r="1549">
          <cell r="C1549">
            <v>40629</v>
          </cell>
          <cell r="D1549">
            <v>4.4800000000000004</v>
          </cell>
        </row>
        <row r="1550">
          <cell r="C1550">
            <v>40630</v>
          </cell>
          <cell r="D1550">
            <v>4.4800000000000004</v>
          </cell>
        </row>
        <row r="1551">
          <cell r="C1551">
            <v>40631</v>
          </cell>
          <cell r="D1551">
            <v>4.4800000000000004</v>
          </cell>
        </row>
        <row r="1552">
          <cell r="C1552">
            <v>40632</v>
          </cell>
          <cell r="D1552">
            <v>4.4800000000000004</v>
          </cell>
        </row>
        <row r="1553">
          <cell r="C1553">
            <v>40633</v>
          </cell>
          <cell r="D1553">
            <v>4.4800000000000004</v>
          </cell>
        </row>
        <row r="1554">
          <cell r="C1554">
            <v>40634</v>
          </cell>
          <cell r="D1554">
            <v>4.4800000000000004</v>
          </cell>
        </row>
        <row r="1555">
          <cell r="C1555">
            <v>40635</v>
          </cell>
          <cell r="D1555">
            <v>4.4800000000000004</v>
          </cell>
        </row>
        <row r="1556">
          <cell r="C1556">
            <v>40636</v>
          </cell>
          <cell r="D1556">
            <v>4.4800000000000004</v>
          </cell>
        </row>
        <row r="1557">
          <cell r="C1557">
            <v>40637</v>
          </cell>
          <cell r="D1557">
            <v>4.4800000000000004</v>
          </cell>
        </row>
        <row r="1558">
          <cell r="C1558">
            <v>40638</v>
          </cell>
          <cell r="D1558">
            <v>4.4800000000000004</v>
          </cell>
        </row>
        <row r="1559">
          <cell r="C1559">
            <v>40639</v>
          </cell>
          <cell r="D1559">
            <v>4.4800000000000004</v>
          </cell>
        </row>
        <row r="1560">
          <cell r="C1560">
            <v>40640</v>
          </cell>
          <cell r="D1560">
            <v>4.4800000000000004</v>
          </cell>
        </row>
        <row r="1561">
          <cell r="C1561">
            <v>40641</v>
          </cell>
          <cell r="D1561">
            <v>4.4800000000000004</v>
          </cell>
        </row>
        <row r="1562">
          <cell r="C1562">
            <v>40642</v>
          </cell>
          <cell r="D1562">
            <v>4.4800000000000004</v>
          </cell>
        </row>
        <row r="1563">
          <cell r="C1563">
            <v>40643</v>
          </cell>
          <cell r="D1563">
            <v>4.4800000000000004</v>
          </cell>
        </row>
        <row r="1564">
          <cell r="C1564">
            <v>40644</v>
          </cell>
          <cell r="D1564">
            <v>4.74</v>
          </cell>
        </row>
        <row r="1565">
          <cell r="C1565">
            <v>40645</v>
          </cell>
          <cell r="D1565">
            <v>4.74</v>
          </cell>
        </row>
        <row r="1566">
          <cell r="C1566">
            <v>40646</v>
          </cell>
          <cell r="D1566">
            <v>4.74</v>
          </cell>
        </row>
        <row r="1567">
          <cell r="C1567">
            <v>40647</v>
          </cell>
          <cell r="D1567">
            <v>4.74</v>
          </cell>
        </row>
        <row r="1568">
          <cell r="C1568">
            <v>40648</v>
          </cell>
          <cell r="D1568">
            <v>4.74</v>
          </cell>
        </row>
        <row r="1569">
          <cell r="C1569">
            <v>40649</v>
          </cell>
          <cell r="D1569">
            <v>4.74</v>
          </cell>
        </row>
        <row r="1570">
          <cell r="C1570">
            <v>40650</v>
          </cell>
          <cell r="D1570">
            <v>4.74</v>
          </cell>
        </row>
        <row r="1571">
          <cell r="C1571">
            <v>40651</v>
          </cell>
          <cell r="D1571">
            <v>4.74</v>
          </cell>
        </row>
        <row r="1572">
          <cell r="C1572">
            <v>40652</v>
          </cell>
          <cell r="D1572">
            <v>4.74</v>
          </cell>
        </row>
        <row r="1573">
          <cell r="C1573">
            <v>40653</v>
          </cell>
          <cell r="D1573">
            <v>4.74</v>
          </cell>
        </row>
        <row r="1574">
          <cell r="C1574">
            <v>40654</v>
          </cell>
          <cell r="D1574">
            <v>4.74</v>
          </cell>
        </row>
        <row r="1575">
          <cell r="C1575">
            <v>40655</v>
          </cell>
          <cell r="D1575">
            <v>4.74</v>
          </cell>
        </row>
        <row r="1576">
          <cell r="C1576">
            <v>40656</v>
          </cell>
          <cell r="D1576">
            <v>4.74</v>
          </cell>
        </row>
        <row r="1577">
          <cell r="C1577">
            <v>40657</v>
          </cell>
          <cell r="D1577">
            <v>4.74</v>
          </cell>
        </row>
        <row r="1578">
          <cell r="C1578">
            <v>40658</v>
          </cell>
          <cell r="D1578">
            <v>4.74</v>
          </cell>
        </row>
        <row r="1579">
          <cell r="C1579">
            <v>40659</v>
          </cell>
          <cell r="D1579">
            <v>4.74</v>
          </cell>
        </row>
        <row r="1580">
          <cell r="C1580">
            <v>40660</v>
          </cell>
          <cell r="D1580">
            <v>4.74</v>
          </cell>
        </row>
        <row r="1581">
          <cell r="C1581">
            <v>40661</v>
          </cell>
          <cell r="D1581">
            <v>4.74</v>
          </cell>
        </row>
        <row r="1582">
          <cell r="C1582">
            <v>40662</v>
          </cell>
          <cell r="D1582">
            <v>4.74</v>
          </cell>
        </row>
        <row r="1583">
          <cell r="C1583">
            <v>40663</v>
          </cell>
          <cell r="D1583">
            <v>4.74</v>
          </cell>
        </row>
        <row r="1584">
          <cell r="C1584">
            <v>40664</v>
          </cell>
          <cell r="D1584">
            <v>4.74</v>
          </cell>
        </row>
        <row r="1585">
          <cell r="C1585">
            <v>40665</v>
          </cell>
          <cell r="D1585">
            <v>4.74</v>
          </cell>
        </row>
        <row r="1586">
          <cell r="C1586">
            <v>40666</v>
          </cell>
          <cell r="D1586">
            <v>4.74</v>
          </cell>
        </row>
        <row r="1587">
          <cell r="C1587">
            <v>40667</v>
          </cell>
          <cell r="D1587">
            <v>4.74</v>
          </cell>
        </row>
        <row r="1588">
          <cell r="C1588">
            <v>40668</v>
          </cell>
          <cell r="D1588">
            <v>4.74</v>
          </cell>
        </row>
        <row r="1589">
          <cell r="C1589">
            <v>40669</v>
          </cell>
          <cell r="D1589">
            <v>4.74</v>
          </cell>
        </row>
        <row r="1590">
          <cell r="C1590">
            <v>40670</v>
          </cell>
          <cell r="D1590">
            <v>4.74</v>
          </cell>
        </row>
        <row r="1591">
          <cell r="C1591">
            <v>40671</v>
          </cell>
          <cell r="D1591">
            <v>4.74</v>
          </cell>
        </row>
        <row r="1592">
          <cell r="C1592">
            <v>40672</v>
          </cell>
          <cell r="D1592">
            <v>4.74</v>
          </cell>
        </row>
        <row r="1593">
          <cell r="C1593">
            <v>40673</v>
          </cell>
          <cell r="D1593">
            <v>4.74</v>
          </cell>
        </row>
        <row r="1594">
          <cell r="C1594">
            <v>40674</v>
          </cell>
          <cell r="D1594">
            <v>4.74</v>
          </cell>
        </row>
        <row r="1595">
          <cell r="C1595">
            <v>40675</v>
          </cell>
          <cell r="D1595">
            <v>4.74</v>
          </cell>
        </row>
        <row r="1596">
          <cell r="C1596">
            <v>40676</v>
          </cell>
          <cell r="D1596">
            <v>4.74</v>
          </cell>
        </row>
        <row r="1597">
          <cell r="C1597">
            <v>40677</v>
          </cell>
          <cell r="D1597">
            <v>4.74</v>
          </cell>
        </row>
        <row r="1598">
          <cell r="C1598">
            <v>40678</v>
          </cell>
          <cell r="D1598">
            <v>4.74</v>
          </cell>
        </row>
        <row r="1599">
          <cell r="C1599">
            <v>40679</v>
          </cell>
          <cell r="D1599">
            <v>4.3099999999999996</v>
          </cell>
        </row>
        <row r="1600">
          <cell r="C1600">
            <v>40680</v>
          </cell>
          <cell r="D1600">
            <v>4.3099999999999996</v>
          </cell>
        </row>
        <row r="1601">
          <cell r="C1601">
            <v>40681</v>
          </cell>
          <cell r="D1601">
            <v>4.3099999999999996</v>
          </cell>
        </row>
        <row r="1602">
          <cell r="C1602">
            <v>40682</v>
          </cell>
          <cell r="D1602">
            <v>4.3099999999999996</v>
          </cell>
        </row>
        <row r="1603">
          <cell r="C1603">
            <v>40683</v>
          </cell>
          <cell r="D1603">
            <v>4.3099999999999996</v>
          </cell>
        </row>
        <row r="1604">
          <cell r="C1604">
            <v>40684</v>
          </cell>
          <cell r="D1604">
            <v>4.3099999999999996</v>
          </cell>
        </row>
        <row r="1605">
          <cell r="C1605">
            <v>40685</v>
          </cell>
          <cell r="D1605">
            <v>4.3099999999999996</v>
          </cell>
        </row>
        <row r="1606">
          <cell r="C1606">
            <v>40686</v>
          </cell>
          <cell r="D1606">
            <v>4.3099999999999996</v>
          </cell>
        </row>
        <row r="1607">
          <cell r="C1607">
            <v>40687</v>
          </cell>
          <cell r="D1607">
            <v>4.3099999999999996</v>
          </cell>
        </row>
        <row r="1608">
          <cell r="C1608">
            <v>40688</v>
          </cell>
          <cell r="D1608">
            <v>4.3099999999999996</v>
          </cell>
        </row>
        <row r="1609">
          <cell r="C1609">
            <v>40689</v>
          </cell>
          <cell r="D1609">
            <v>4.3099999999999996</v>
          </cell>
        </row>
        <row r="1610">
          <cell r="C1610">
            <v>40690</v>
          </cell>
          <cell r="D1610">
            <v>4.3099999999999996</v>
          </cell>
        </row>
        <row r="1611">
          <cell r="C1611">
            <v>40691</v>
          </cell>
          <cell r="D1611">
            <v>4.3099999999999996</v>
          </cell>
        </row>
        <row r="1612">
          <cell r="C1612">
            <v>40692</v>
          </cell>
          <cell r="D1612">
            <v>4.3099999999999996</v>
          </cell>
        </row>
        <row r="1613">
          <cell r="C1613">
            <v>40693</v>
          </cell>
          <cell r="D1613">
            <v>4.3099999999999996</v>
          </cell>
        </row>
        <row r="1614">
          <cell r="C1614">
            <v>40694</v>
          </cell>
          <cell r="D1614">
            <v>4.3099999999999996</v>
          </cell>
        </row>
        <row r="1615">
          <cell r="C1615">
            <v>40695</v>
          </cell>
          <cell r="D1615">
            <v>4.3099999999999996</v>
          </cell>
        </row>
        <row r="1616">
          <cell r="C1616">
            <v>40696</v>
          </cell>
          <cell r="D1616">
            <v>4.3099999999999996</v>
          </cell>
        </row>
        <row r="1617">
          <cell r="C1617">
            <v>40697</v>
          </cell>
          <cell r="D1617">
            <v>4.3099999999999996</v>
          </cell>
        </row>
        <row r="1618">
          <cell r="C1618">
            <v>40698</v>
          </cell>
          <cell r="D1618">
            <v>4.3099999999999996</v>
          </cell>
        </row>
        <row r="1619">
          <cell r="C1619">
            <v>40699</v>
          </cell>
          <cell r="D1619">
            <v>4.3099999999999996</v>
          </cell>
        </row>
        <row r="1620">
          <cell r="C1620">
            <v>40700</v>
          </cell>
          <cell r="D1620">
            <v>4.3099999999999996</v>
          </cell>
        </row>
        <row r="1621">
          <cell r="C1621">
            <v>40701</v>
          </cell>
          <cell r="D1621">
            <v>4.3099999999999996</v>
          </cell>
        </row>
        <row r="1622">
          <cell r="C1622">
            <v>40702</v>
          </cell>
          <cell r="D1622">
            <v>4.3099999999999996</v>
          </cell>
        </row>
        <row r="1623">
          <cell r="C1623">
            <v>40703</v>
          </cell>
          <cell r="D1623">
            <v>4.3099999999999996</v>
          </cell>
        </row>
        <row r="1624">
          <cell r="C1624">
            <v>40704</v>
          </cell>
          <cell r="D1624">
            <v>4.3099999999999996</v>
          </cell>
        </row>
        <row r="1625">
          <cell r="C1625">
            <v>40705</v>
          </cell>
          <cell r="D1625">
            <v>4.3099999999999996</v>
          </cell>
        </row>
        <row r="1626">
          <cell r="C1626">
            <v>40706</v>
          </cell>
          <cell r="D1626">
            <v>4.3099999999999996</v>
          </cell>
        </row>
        <row r="1627">
          <cell r="C1627">
            <v>40707</v>
          </cell>
          <cell r="D1627">
            <v>4.59</v>
          </cell>
        </row>
        <row r="1628">
          <cell r="C1628">
            <v>40708</v>
          </cell>
          <cell r="D1628">
            <v>4.59</v>
          </cell>
        </row>
        <row r="1629">
          <cell r="C1629">
            <v>40709</v>
          </cell>
          <cell r="D1629">
            <v>4.59</v>
          </cell>
        </row>
        <row r="1630">
          <cell r="C1630">
            <v>40710</v>
          </cell>
          <cell r="D1630">
            <v>4.59</v>
          </cell>
        </row>
        <row r="1631">
          <cell r="C1631">
            <v>40711</v>
          </cell>
          <cell r="D1631">
            <v>4.59</v>
          </cell>
        </row>
        <row r="1632">
          <cell r="C1632">
            <v>40712</v>
          </cell>
          <cell r="D1632">
            <v>4.59</v>
          </cell>
        </row>
        <row r="1633">
          <cell r="C1633">
            <v>40713</v>
          </cell>
          <cell r="D1633">
            <v>4.59</v>
          </cell>
        </row>
        <row r="1634">
          <cell r="C1634">
            <v>40714</v>
          </cell>
          <cell r="D1634">
            <v>4.59</v>
          </cell>
        </row>
        <row r="1635">
          <cell r="C1635">
            <v>40715</v>
          </cell>
          <cell r="D1635">
            <v>4.59</v>
          </cell>
        </row>
        <row r="1636">
          <cell r="C1636">
            <v>40716</v>
          </cell>
          <cell r="D1636">
            <v>4.59</v>
          </cell>
        </row>
        <row r="1637">
          <cell r="C1637">
            <v>40717</v>
          </cell>
          <cell r="D1637">
            <v>4.59</v>
          </cell>
        </row>
        <row r="1638">
          <cell r="C1638">
            <v>40718</v>
          </cell>
          <cell r="D1638">
            <v>4.59</v>
          </cell>
        </row>
        <row r="1639">
          <cell r="C1639">
            <v>40719</v>
          </cell>
          <cell r="D1639">
            <v>4.59</v>
          </cell>
        </row>
        <row r="1640">
          <cell r="C1640">
            <v>40720</v>
          </cell>
          <cell r="D1640">
            <v>4.59</v>
          </cell>
        </row>
        <row r="1641">
          <cell r="C1641">
            <v>40721</v>
          </cell>
          <cell r="D1641">
            <v>4.2699999999999996</v>
          </cell>
        </row>
        <row r="1642">
          <cell r="C1642">
            <v>40722</v>
          </cell>
          <cell r="D1642">
            <v>4.2699999999999996</v>
          </cell>
        </row>
        <row r="1643">
          <cell r="C1643">
            <v>40723</v>
          </cell>
          <cell r="D1643">
            <v>4.2699999999999996</v>
          </cell>
        </row>
        <row r="1644">
          <cell r="C1644">
            <v>40724</v>
          </cell>
          <cell r="D1644">
            <v>4.2699999999999996</v>
          </cell>
        </row>
        <row r="1645">
          <cell r="C1645">
            <v>40725</v>
          </cell>
          <cell r="D1645">
            <v>4.2699999999999996</v>
          </cell>
        </row>
        <row r="1646">
          <cell r="C1646">
            <v>40726</v>
          </cell>
          <cell r="D1646">
            <v>4.2699999999999996</v>
          </cell>
        </row>
        <row r="1647">
          <cell r="C1647">
            <v>40727</v>
          </cell>
          <cell r="D1647">
            <v>4.2699999999999996</v>
          </cell>
        </row>
        <row r="1648">
          <cell r="C1648">
            <v>40728</v>
          </cell>
          <cell r="D1648">
            <v>4.2699999999999996</v>
          </cell>
        </row>
        <row r="1649">
          <cell r="C1649">
            <v>40729</v>
          </cell>
          <cell r="D1649">
            <v>4.2699999999999996</v>
          </cell>
        </row>
        <row r="1650">
          <cell r="C1650">
            <v>40730</v>
          </cell>
          <cell r="D1650">
            <v>4.2699999999999996</v>
          </cell>
        </row>
        <row r="1651">
          <cell r="C1651">
            <v>40731</v>
          </cell>
          <cell r="D1651">
            <v>4.2699999999999996</v>
          </cell>
        </row>
        <row r="1652">
          <cell r="C1652">
            <v>40732</v>
          </cell>
          <cell r="D1652">
            <v>4.2699999999999996</v>
          </cell>
        </row>
        <row r="1653">
          <cell r="C1653">
            <v>40733</v>
          </cell>
          <cell r="D1653">
            <v>4.2699999999999996</v>
          </cell>
        </row>
        <row r="1654">
          <cell r="C1654">
            <v>40734</v>
          </cell>
          <cell r="D1654">
            <v>4.2699999999999996</v>
          </cell>
        </row>
        <row r="1655">
          <cell r="C1655">
            <v>40735</v>
          </cell>
          <cell r="D1655">
            <v>4.2699999999999996</v>
          </cell>
        </row>
        <row r="1656">
          <cell r="C1656">
            <v>40736</v>
          </cell>
          <cell r="D1656">
            <v>4.2699999999999996</v>
          </cell>
        </row>
        <row r="1657">
          <cell r="C1657">
            <v>40737</v>
          </cell>
          <cell r="D1657">
            <v>4.2699999999999996</v>
          </cell>
        </row>
        <row r="1658">
          <cell r="C1658">
            <v>40738</v>
          </cell>
          <cell r="D1658">
            <v>4.2699999999999996</v>
          </cell>
        </row>
        <row r="1659">
          <cell r="C1659">
            <v>40739</v>
          </cell>
          <cell r="D1659">
            <v>4.2699999999999996</v>
          </cell>
        </row>
        <row r="1660">
          <cell r="C1660">
            <v>40740</v>
          </cell>
          <cell r="D1660">
            <v>4.2699999999999996</v>
          </cell>
        </row>
        <row r="1661">
          <cell r="C1661">
            <v>40741</v>
          </cell>
          <cell r="D1661">
            <v>4.2699999999999996</v>
          </cell>
        </row>
        <row r="1662">
          <cell r="C1662">
            <v>40742</v>
          </cell>
          <cell r="D1662">
            <v>4.59</v>
          </cell>
        </row>
        <row r="1663">
          <cell r="C1663">
            <v>40743</v>
          </cell>
          <cell r="D1663">
            <v>4.59</v>
          </cell>
        </row>
        <row r="1664">
          <cell r="C1664">
            <v>40744</v>
          </cell>
          <cell r="D1664">
            <v>4.59</v>
          </cell>
        </row>
        <row r="1665">
          <cell r="C1665">
            <v>40745</v>
          </cell>
          <cell r="D1665">
            <v>4.59</v>
          </cell>
        </row>
        <row r="1666">
          <cell r="C1666">
            <v>40746</v>
          </cell>
          <cell r="D1666">
            <v>4.59</v>
          </cell>
        </row>
        <row r="1667">
          <cell r="C1667">
            <v>40747</v>
          </cell>
          <cell r="D1667">
            <v>4.59</v>
          </cell>
        </row>
        <row r="1668">
          <cell r="C1668">
            <v>40748</v>
          </cell>
          <cell r="D1668">
            <v>4.59</v>
          </cell>
        </row>
        <row r="1669">
          <cell r="C1669">
            <v>40749</v>
          </cell>
          <cell r="D1669">
            <v>4.59</v>
          </cell>
        </row>
        <row r="1670">
          <cell r="C1670">
            <v>40750</v>
          </cell>
          <cell r="D1670">
            <v>4.59</v>
          </cell>
        </row>
        <row r="1671">
          <cell r="C1671">
            <v>40751</v>
          </cell>
          <cell r="D1671">
            <v>4.59</v>
          </cell>
        </row>
        <row r="1672">
          <cell r="C1672">
            <v>40752</v>
          </cell>
          <cell r="D1672">
            <v>4.59</v>
          </cell>
        </row>
        <row r="1673">
          <cell r="C1673">
            <v>40753</v>
          </cell>
          <cell r="D1673">
            <v>4.59</v>
          </cell>
        </row>
        <row r="1674">
          <cell r="C1674">
            <v>40754</v>
          </cell>
          <cell r="D1674">
            <v>4.59</v>
          </cell>
        </row>
        <row r="1675">
          <cell r="C1675">
            <v>40755</v>
          </cell>
          <cell r="D1675">
            <v>4.59</v>
          </cell>
        </row>
        <row r="1676">
          <cell r="C1676">
            <v>40756</v>
          </cell>
          <cell r="D1676">
            <v>4.59</v>
          </cell>
        </row>
        <row r="1677">
          <cell r="C1677">
            <v>40757</v>
          </cell>
          <cell r="D1677">
            <v>4.59</v>
          </cell>
        </row>
        <row r="1678">
          <cell r="C1678">
            <v>40758</v>
          </cell>
          <cell r="D1678">
            <v>4.59</v>
          </cell>
        </row>
        <row r="1679">
          <cell r="C1679">
            <v>40759</v>
          </cell>
          <cell r="D1679">
            <v>4.59</v>
          </cell>
        </row>
        <row r="1680">
          <cell r="C1680">
            <v>40760</v>
          </cell>
          <cell r="D1680">
            <v>4.59</v>
          </cell>
        </row>
        <row r="1681">
          <cell r="C1681">
            <v>40761</v>
          </cell>
          <cell r="D1681">
            <v>4.59</v>
          </cell>
        </row>
        <row r="1682">
          <cell r="C1682">
            <v>40762</v>
          </cell>
          <cell r="D1682">
            <v>4.59</v>
          </cell>
        </row>
        <row r="1683">
          <cell r="C1683">
            <v>40763</v>
          </cell>
          <cell r="D1683">
            <v>4.59</v>
          </cell>
        </row>
        <row r="1684">
          <cell r="C1684">
            <v>40764</v>
          </cell>
          <cell r="D1684">
            <v>4.59</v>
          </cell>
        </row>
        <row r="1685">
          <cell r="C1685">
            <v>40765</v>
          </cell>
          <cell r="D1685">
            <v>4.59</v>
          </cell>
        </row>
        <row r="1686">
          <cell r="C1686">
            <v>40766</v>
          </cell>
          <cell r="D1686">
            <v>4.59</v>
          </cell>
        </row>
        <row r="1687">
          <cell r="C1687">
            <v>40767</v>
          </cell>
          <cell r="D1687">
            <v>4.59</v>
          </cell>
        </row>
        <row r="1688">
          <cell r="C1688">
            <v>40768</v>
          </cell>
          <cell r="D1688">
            <v>4.59</v>
          </cell>
        </row>
        <row r="1689">
          <cell r="C1689">
            <v>40769</v>
          </cell>
          <cell r="D1689">
            <v>4.59</v>
          </cell>
        </row>
        <row r="1690">
          <cell r="C1690">
            <v>40770</v>
          </cell>
          <cell r="D1690">
            <v>4.16</v>
          </cell>
        </row>
        <row r="1691">
          <cell r="C1691">
            <v>40771</v>
          </cell>
          <cell r="D1691">
            <v>4.16</v>
          </cell>
        </row>
        <row r="1692">
          <cell r="C1692">
            <v>40772</v>
          </cell>
          <cell r="D1692">
            <v>4.16</v>
          </cell>
        </row>
        <row r="1693">
          <cell r="C1693">
            <v>40773</v>
          </cell>
          <cell r="D1693">
            <v>4.16</v>
          </cell>
        </row>
        <row r="1694">
          <cell r="C1694">
            <v>40774</v>
          </cell>
          <cell r="D1694">
            <v>4.16</v>
          </cell>
        </row>
        <row r="1695">
          <cell r="C1695">
            <v>40775</v>
          </cell>
          <cell r="D1695">
            <v>4.16</v>
          </cell>
        </row>
        <row r="1696">
          <cell r="C1696">
            <v>40776</v>
          </cell>
          <cell r="D1696">
            <v>4.16</v>
          </cell>
        </row>
        <row r="1697">
          <cell r="C1697">
            <v>40777</v>
          </cell>
          <cell r="D1697">
            <v>4.16</v>
          </cell>
        </row>
        <row r="1698">
          <cell r="C1698">
            <v>40778</v>
          </cell>
          <cell r="D1698">
            <v>4.16</v>
          </cell>
        </row>
        <row r="1699">
          <cell r="C1699">
            <v>40779</v>
          </cell>
          <cell r="D1699">
            <v>4.16</v>
          </cell>
        </row>
        <row r="1700">
          <cell r="C1700">
            <v>40780</v>
          </cell>
          <cell r="D1700">
            <v>4.16</v>
          </cell>
        </row>
        <row r="1701">
          <cell r="C1701">
            <v>40781</v>
          </cell>
          <cell r="D1701">
            <v>4.16</v>
          </cell>
        </row>
        <row r="1702">
          <cell r="C1702">
            <v>40782</v>
          </cell>
          <cell r="D1702">
            <v>4.16</v>
          </cell>
        </row>
        <row r="1703">
          <cell r="C1703">
            <v>40783</v>
          </cell>
          <cell r="D1703">
            <v>4.16</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GAS_061301"/>
      <sheetName val="GEE_061301"/>
      <sheetName val="B(Assump)"/>
      <sheetName val="GEE0901"/>
      <sheetName val="X"/>
      <sheetName val="M"/>
      <sheetName val="T-T"/>
      <sheetName val="S"/>
      <sheetName val="Check Interest"/>
      <sheetName val="G(Disb.)"/>
      <sheetName val="H(Amort)"/>
      <sheetName val="Debt scenario"/>
      <sheetName val="I(Interest)"/>
      <sheetName val="N(Debt)"/>
      <sheetName val="J(Priv.Cap)"/>
      <sheetName val="J(Fin. account)"/>
      <sheetName val="O(Arrears)"/>
      <sheetName val="K(Reserves)"/>
      <sheetName val="BOP_output"/>
      <sheetName val="L(Links)"/>
      <sheetName val="P(IM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Feb06"/>
      <sheetName val="AyuMem09-03-06"/>
      <sheetName val="Refor 09-03-06"/>
      <sheetName val="AyuMem07-04-06"/>
      <sheetName val="Refor 07-04-06"/>
      <sheetName val="Bonos RevEje DEF"/>
      <sheetName val="LP"/>
      <sheetName val="RevJul"/>
      <sheetName val="AyuMemRevJul"/>
      <sheetName val="Retroactivos"/>
      <sheetName val="OEC"/>
      <sheetName val="Eje06"/>
      <sheetName val="DIF"/>
      <sheetName val="DIF Prog"/>
      <sheetName val="Sit Fis"/>
      <sheetName val="Ejecución 2004"/>
      <sheetName val="Shared Data"/>
      <sheetName val="IMATA"/>
      <sheetName val="GRAFIC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01"/>
      <sheetName val="SANTA CRUZ"/>
      <sheetName val="BENI"/>
      <sheetName val="TARIJA"/>
      <sheetName val="POTOSI"/>
      <sheetName val="Gráfico1"/>
      <sheetName val="Gráfico2"/>
      <sheetName val="20102"/>
      <sheetName val="20201"/>
      <sheetName val="20202"/>
      <sheetName val="20203"/>
      <sheetName val="20204"/>
      <sheetName val="SANTA CRUZ pc "/>
      <sheetName val="BENI PC"/>
      <sheetName val="TARIJA PC"/>
      <sheetName val="POTOSI pc"/>
      <sheetName val="Hoja1"/>
      <sheetName val="BOLIVIA pc"/>
      <sheetName val="Gráfico3"/>
      <sheetName val="20205 "/>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refreshError="1"/>
      <sheetData sheetId="13" refreshError="1"/>
      <sheetData sheetId="14" refreshError="1"/>
      <sheetData sheetId="15" refreshError="1"/>
      <sheetData sheetId="16"/>
      <sheetData sheetId="17" refreshError="1"/>
      <sheetData sheetId="18" refreshError="1"/>
      <sheetData sheetId="19"/>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ido"/>
      <sheetName val="Supuestos"/>
      <sheetName val="Otros ingresos"/>
      <sheetName val="CtasNacs"/>
      <sheetName val="CtasNacs_Revisión"/>
      <sheetName val="GobGen"/>
      <sheetName val="BdPagos"/>
      <sheetName val="GobGen0"/>
      <sheetName val="GobGen (2)"/>
      <sheetName val="EP0"/>
      <sheetName val="EP"/>
      <sheetName val="SPNF0"/>
      <sheetName val="SPNF"/>
      <sheetName val="Monetario"/>
      <sheetName val="MMF"/>
      <sheetName val="Deuda"/>
      <sheetName val="Deuda interna"/>
      <sheetName val="Hidrocarburos"/>
      <sheetName val="PMF_Inversión"/>
      <sheetName val="Deuda Proyectada"/>
      <sheetName val="SERVICIO DEUDA NUEVA"/>
      <sheetName val="Deuda Contratada"/>
      <sheetName val="MMF (2)"/>
      <sheetName val="Deuda Total "/>
      <sheetName val="Hoja1"/>
      <sheetName val="Hidrocarburos (2)"/>
    </sheetNames>
    <sheetDataSet>
      <sheetData sheetId="0"/>
      <sheetData sheetId="1"/>
      <sheetData sheetId="2"/>
      <sheetData sheetId="3">
        <row r="25">
          <cell r="W25">
            <v>121726.74518241813</v>
          </cell>
        </row>
      </sheetData>
      <sheetData sheetId="4"/>
      <sheetData sheetId="5"/>
      <sheetData sheetId="6">
        <row r="57">
          <cell r="Q57">
            <v>325.50280097045942</v>
          </cell>
        </row>
      </sheetData>
      <sheetData sheetId="7"/>
      <sheetData sheetId="8"/>
      <sheetData sheetId="9"/>
      <sheetData sheetId="10"/>
      <sheetData sheetId="11"/>
      <sheetData sheetId="12"/>
      <sheetData sheetId="13">
        <row r="143">
          <cell r="D143">
            <v>1494.4662145735497</v>
          </cell>
        </row>
      </sheetData>
      <sheetData sheetId="14"/>
      <sheetData sheetId="15"/>
      <sheetData sheetId="16"/>
      <sheetData sheetId="17"/>
      <sheetData sheetId="18"/>
      <sheetData sheetId="19"/>
      <sheetData sheetId="20"/>
      <sheetData sheetId="21"/>
      <sheetData sheetId="22"/>
      <sheetData sheetId="23">
        <row r="21">
          <cell r="C21">
            <v>1285.5999999999999</v>
          </cell>
        </row>
      </sheetData>
      <sheetData sheetId="24"/>
      <sheetData sheetId="25"/>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CA"/>
      <sheetName val="EXP1998"/>
      <sheetName val="EXP2002"/>
      <sheetName val="extrapol 2002mens"/>
      <sheetName val="precios"/>
      <sheetName val="Hoja1"/>
      <sheetName val="Hoja3"/>
      <sheetName val="extrapol_2002mens"/>
      <sheetName val="extrapol_2002mens1"/>
      <sheetName val="extrapol_2002mens2"/>
      <sheetName val="extrapol_2002mens3"/>
      <sheetName val="extrapol_2002mens4"/>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CA"/>
      <sheetName val="EXP1998"/>
      <sheetName val="EXP2002"/>
      <sheetName val="extrapol 2002mens"/>
      <sheetName val="precios"/>
      <sheetName val="Hoja1"/>
      <sheetName val="Hoja3"/>
      <sheetName val="extrapol_2002mens"/>
      <sheetName val="extrapol_2002mens1"/>
      <sheetName val="extrapol_2002mens2"/>
      <sheetName val="extrapol_2002mens3"/>
      <sheetName val="extrapol_2002mens4"/>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Feb06"/>
      <sheetName val="AyuMem09-03-06"/>
      <sheetName val="Refor 09-03-06"/>
      <sheetName val="AyuMem07-04-06"/>
      <sheetName val="Refor 07-04-06"/>
      <sheetName val="Bonos RevEje DEF"/>
      <sheetName val="LP"/>
      <sheetName val="RevJul"/>
      <sheetName val="AyuMemRevJul"/>
      <sheetName val="Retroactivos"/>
      <sheetName val="OEC"/>
      <sheetName val="Eje06"/>
      <sheetName val="DIF"/>
      <sheetName val="DIF Prog"/>
      <sheetName val="Sit Fis"/>
      <sheetName val="IMATA"/>
      <sheetName val="Ejecución 2004"/>
      <sheetName val="Share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l forecast"/>
      <sheetName val="REER"/>
    </sheetNames>
    <sheetDataSet>
      <sheetData sheetId="0">
        <row r="27">
          <cell r="M27">
            <v>16.038075115965448</v>
          </cell>
          <cell r="N27">
            <v>16.889950150733672</v>
          </cell>
          <cell r="O27">
            <v>14.50508603189766</v>
          </cell>
          <cell r="P27">
            <v>17.662242413496273</v>
          </cell>
          <cell r="Q27">
            <v>18.320929530135402</v>
          </cell>
        </row>
        <row r="28">
          <cell r="M28">
            <v>3.7548755129181584</v>
          </cell>
          <cell r="N28">
            <v>3.3897933115360033</v>
          </cell>
          <cell r="O28">
            <v>1.2839142167442612</v>
          </cell>
          <cell r="P28">
            <v>1.3832355828391507</v>
          </cell>
          <cell r="Q28">
            <v>1.921012415667871</v>
          </cell>
        </row>
        <row r="29">
          <cell r="M29">
            <v>12.283199603047287</v>
          </cell>
          <cell r="N29">
            <v>13.500156839197668</v>
          </cell>
          <cell r="O29">
            <v>13.221171815153399</v>
          </cell>
          <cell r="P29">
            <v>16.279006830657121</v>
          </cell>
          <cell r="Q29">
            <v>16.399917114467531</v>
          </cell>
        </row>
        <row r="30">
          <cell r="M30">
            <v>3.6119151528988051E-5</v>
          </cell>
          <cell r="N30">
            <v>3.6998663851630155E-5</v>
          </cell>
          <cell r="O30">
            <v>3.7930270223482904E-5</v>
          </cell>
          <cell r="P30">
            <v>3.8906501282664741E-5</v>
          </cell>
          <cell r="Q30">
            <v>3.9907854465511919E-5</v>
          </cell>
        </row>
        <row r="31">
          <cell r="M31">
            <v>1.1008127271059711</v>
          </cell>
          <cell r="N31">
            <v>1.8132683786480301</v>
          </cell>
          <cell r="O31">
            <v>5.1705958309421298</v>
          </cell>
          <cell r="P31">
            <v>6.1133552266509072</v>
          </cell>
          <cell r="Q31">
            <v>5.431591457821745</v>
          </cell>
        </row>
        <row r="32">
          <cell r="M32">
            <v>25.937519630471975</v>
          </cell>
          <cell r="N32">
            <v>27.786597153787039</v>
          </cell>
          <cell r="O32">
            <v>32.131698377056175</v>
          </cell>
          <cell r="P32">
            <v>33.957485938431716</v>
          </cell>
          <cell r="Q32">
            <v>34.903968420609132</v>
          </cell>
        </row>
        <row r="33">
          <cell r="M33">
            <v>0</v>
          </cell>
          <cell r="N33">
            <v>0</v>
          </cell>
          <cell r="O33">
            <v>0</v>
          </cell>
          <cell r="P33">
            <v>0</v>
          </cell>
          <cell r="Q33">
            <v>0</v>
          </cell>
        </row>
        <row r="34">
          <cell r="M34">
            <v>83.991028294813205</v>
          </cell>
          <cell r="N34">
            <v>89.519601486126021</v>
          </cell>
          <cell r="O34">
            <v>94.902004557437635</v>
          </cell>
          <cell r="P34">
            <v>102.01757590025969</v>
          </cell>
          <cell r="Q34">
            <v>109.96214888104748</v>
          </cell>
        </row>
        <row r="35">
          <cell r="M35">
            <v>10.010396842595675</v>
          </cell>
          <cell r="N35">
            <v>10.563428888891444</v>
          </cell>
          <cell r="O35">
            <v>11.087423519394777</v>
          </cell>
          <cell r="P35">
            <v>11.800457092448614</v>
          </cell>
          <cell r="Q35">
            <v>12.593189172814286</v>
          </cell>
        </row>
        <row r="36">
          <cell r="M36">
            <v>0</v>
          </cell>
          <cell r="N36">
            <v>0</v>
          </cell>
          <cell r="O36">
            <v>0</v>
          </cell>
          <cell r="P36">
            <v>0</v>
          </cell>
          <cell r="Q36">
            <v>0</v>
          </cell>
        </row>
        <row r="37">
          <cell r="M37">
            <v>8.0759270459893102</v>
          </cell>
          <cell r="N37">
            <v>8.6034930763861883</v>
          </cell>
          <cell r="O37">
            <v>9.2092607957433295</v>
          </cell>
          <cell r="P37">
            <v>9.4706587660736261</v>
          </cell>
          <cell r="Q37">
            <v>10.101748851247722</v>
          </cell>
        </row>
        <row r="38">
          <cell r="M38">
            <v>9.248171610982542</v>
          </cell>
          <cell r="N38">
            <v>9.8473924104136632</v>
          </cell>
          <cell r="O38">
            <v>10.458333888739835</v>
          </cell>
          <cell r="P38">
            <v>11.052233071414033</v>
          </cell>
          <cell r="Q38">
            <v>11.853509212066681</v>
          </cell>
        </row>
        <row r="39">
          <cell r="M39">
            <v>11.393194229857773</v>
          </cell>
          <cell r="N39">
            <v>12.131398411361287</v>
          </cell>
          <cell r="O39">
            <v>12.884041768171466</v>
          </cell>
          <cell r="P39">
            <v>13.615690036151872</v>
          </cell>
          <cell r="Q39">
            <v>14.602814311761692</v>
          </cell>
        </row>
        <row r="40">
          <cell r="M40">
            <v>4.3778335003139988E-3</v>
          </cell>
          <cell r="N40">
            <v>6.5325754850507293E-3</v>
          </cell>
          <cell r="O40">
            <v>7.0409508554121871E-3</v>
          </cell>
          <cell r="P40">
            <v>2.8384251041203789E-3</v>
          </cell>
          <cell r="Q40">
            <v>6.6636345027531133E-3</v>
          </cell>
        </row>
        <row r="41">
          <cell r="M41">
            <v>6.2855588922696272E-3</v>
          </cell>
          <cell r="N41">
            <v>6.4793434274027064E-3</v>
          </cell>
          <cell r="O41">
            <v>6.2040939658309698E-3</v>
          </cell>
          <cell r="P41">
            <v>5.6787169829568326E-3</v>
          </cell>
          <cell r="Q41">
            <v>7.2499026710276526E-3</v>
          </cell>
        </row>
        <row r="42">
          <cell r="M42">
            <v>0</v>
          </cell>
          <cell r="N42">
            <v>0</v>
          </cell>
          <cell r="O42">
            <v>0</v>
          </cell>
          <cell r="P42">
            <v>0</v>
          </cell>
          <cell r="Q42">
            <v>0</v>
          </cell>
        </row>
        <row r="43">
          <cell r="M43">
            <v>2.7349799684791027</v>
          </cell>
          <cell r="N43">
            <v>2.9047519503740977</v>
          </cell>
          <cell r="O43">
            <v>3.3618643059842777</v>
          </cell>
          <cell r="P43">
            <v>3.5161645783369573</v>
          </cell>
          <cell r="Q43">
            <v>3.5647001443126949</v>
          </cell>
        </row>
        <row r="44">
          <cell r="M44">
            <v>3.0984742184791032</v>
          </cell>
          <cell r="N44">
            <v>3.2864209128740978</v>
          </cell>
          <cell r="O44">
            <v>3.7626167166092772</v>
          </cell>
          <cell r="P44">
            <v>3.9369546094932075</v>
          </cell>
          <cell r="Q44">
            <v>4.0065296770267578</v>
          </cell>
        </row>
        <row r="45">
          <cell r="M45">
            <v>-2.4802986020378599</v>
          </cell>
          <cell r="N45">
            <v>-2.5368831275504435</v>
          </cell>
          <cell r="O45">
            <v>-2.590097142035829</v>
          </cell>
          <cell r="P45">
            <v>-2.6272832069110761</v>
          </cell>
          <cell r="Q45">
            <v>-2.7461490926704788</v>
          </cell>
        </row>
        <row r="46">
          <cell r="M46">
            <v>-2.9628739520378597</v>
          </cell>
          <cell r="N46">
            <v>-3.0677160125504437</v>
          </cell>
          <cell r="O46">
            <v>-3.152780000135829</v>
          </cell>
          <cell r="P46">
            <v>-3.2237270364970763</v>
          </cell>
          <cell r="Q46">
            <v>-3.3783795520316389</v>
          </cell>
        </row>
        <row r="47">
          <cell r="M47">
            <v>8.6190285514443198E-3</v>
          </cell>
          <cell r="N47">
            <v>6.0657820960423828E-3</v>
          </cell>
          <cell r="O47">
            <v>1.4489799583180262E-2</v>
          </cell>
          <cell r="P47">
            <v>4.6334215258852177E-3</v>
          </cell>
          <cell r="Q47">
            <v>1.7672306245488211E-3</v>
          </cell>
        </row>
        <row r="48">
          <cell r="M48">
            <v>4.7801492147456102E-3</v>
          </cell>
          <cell r="N48">
            <v>3.5385258438170642E-3</v>
          </cell>
          <cell r="O48">
            <v>2.7728768646568592E-3</v>
          </cell>
          <cell r="P48">
            <v>2.2503008886820774E-3</v>
          </cell>
          <cell r="Q48">
            <v>4.7973204239589954E-3</v>
          </cell>
        </row>
        <row r="49">
          <cell r="M49">
            <v>0</v>
          </cell>
          <cell r="N49">
            <v>0</v>
          </cell>
          <cell r="O49">
            <v>0</v>
          </cell>
          <cell r="P49">
            <v>0</v>
          </cell>
          <cell r="Q49">
            <v>0</v>
          </cell>
        </row>
        <row r="50">
          <cell r="M50">
            <v>8.6190285514443198E-3</v>
          </cell>
          <cell r="N50">
            <v>6.0657820960423828E-3</v>
          </cell>
          <cell r="O50">
            <v>1.4489799583180262E-2</v>
          </cell>
          <cell r="P50">
            <v>4.6334215258852177E-3</v>
          </cell>
          <cell r="Q50">
            <v>1.7672306245488211E-3</v>
          </cell>
        </row>
        <row r="51">
          <cell r="M51">
            <v>9.7078339232997916E-3</v>
          </cell>
          <cell r="N51">
            <v>7.1289681883950351E-3</v>
          </cell>
          <cell r="O51">
            <v>1.563739956793142E-2</v>
          </cell>
          <cell r="P51">
            <v>5.6822006105947233E-3</v>
          </cell>
          <cell r="Q51">
            <v>2.7872572306839372E-3</v>
          </cell>
        </row>
        <row r="52">
          <cell r="M52">
            <v>4.7801492147456102E-3</v>
          </cell>
          <cell r="N52">
            <v>3.5385258438170642E-3</v>
          </cell>
          <cell r="O52">
            <v>2.7728768646568592E-3</v>
          </cell>
          <cell r="P52">
            <v>2.2503008886820774E-3</v>
          </cell>
          <cell r="Q52">
            <v>4.7973204239589954E-3</v>
          </cell>
        </row>
        <row r="53">
          <cell r="M53">
            <v>5.8304733692725371E-3</v>
          </cell>
          <cell r="N53">
            <v>4.5763791318846891E-3</v>
          </cell>
          <cell r="O53">
            <v>3.8030310998123261E-3</v>
          </cell>
          <cell r="P53">
            <v>3.275193082910599E-3</v>
          </cell>
          <cell r="Q53">
            <v>5.8477180266851333E-3</v>
          </cell>
        </row>
        <row r="54">
          <cell r="M54">
            <v>0</v>
          </cell>
          <cell r="N54">
            <v>0</v>
          </cell>
          <cell r="O54">
            <v>0</v>
          </cell>
          <cell r="P54">
            <v>0</v>
          </cell>
          <cell r="Q54">
            <v>0</v>
          </cell>
        </row>
        <row r="55">
          <cell r="M55">
            <v>0</v>
          </cell>
          <cell r="N55">
            <v>0</v>
          </cell>
          <cell r="O55">
            <v>0</v>
          </cell>
          <cell r="P55">
            <v>0</v>
          </cell>
          <cell r="Q55">
            <v>0</v>
          </cell>
        </row>
        <row r="56">
          <cell r="M56">
            <v>0</v>
          </cell>
          <cell r="N56">
            <v>0</v>
          </cell>
          <cell r="O56">
            <v>0</v>
          </cell>
          <cell r="P56">
            <v>0</v>
          </cell>
          <cell r="Q56">
            <v>0</v>
          </cell>
        </row>
        <row r="57">
          <cell r="M57">
            <v>0</v>
          </cell>
          <cell r="N57">
            <v>0</v>
          </cell>
          <cell r="O57">
            <v>0</v>
          </cell>
          <cell r="P57">
            <v>0</v>
          </cell>
          <cell r="Q57">
            <v>0</v>
          </cell>
        </row>
        <row r="58">
          <cell r="M58">
            <v>20.609958144217778</v>
          </cell>
          <cell r="N58">
            <v>21.760494888894808</v>
          </cell>
          <cell r="O58">
            <v>19.718563431463586</v>
          </cell>
          <cell r="P58">
            <v>23.023700464369117</v>
          </cell>
          <cell r="Q58">
            <v>24.03965554953685</v>
          </cell>
        </row>
        <row r="59">
          <cell r="M59">
            <v>20.609994263369305</v>
          </cell>
          <cell r="N59">
            <v>21.76053188755866</v>
          </cell>
          <cell r="O59">
            <v>19.718601361733811</v>
          </cell>
          <cell r="P59">
            <v>23.023739370870402</v>
          </cell>
          <cell r="Q59">
            <v>24.039695457391314</v>
          </cell>
        </row>
        <row r="60">
          <cell r="M60">
            <v>49.895214761045075</v>
          </cell>
          <cell r="N60">
            <v>52.758327569180231</v>
          </cell>
          <cell r="O60">
            <v>56.007170457011554</v>
          </cell>
          <cell r="P60">
            <v>58.079503913336552</v>
          </cell>
          <cell r="Q60">
            <v>64.616828121340163</v>
          </cell>
        </row>
        <row r="61">
          <cell r="M61">
            <v>-34.09581353376813</v>
          </cell>
          <cell r="N61">
            <v>-36.76127391694579</v>
          </cell>
          <cell r="O61">
            <v>-38.894834100426081</v>
          </cell>
          <cell r="P61">
            <v>-43.938071986923134</v>
          </cell>
          <cell r="Q61">
            <v>-45.34532075970732</v>
          </cell>
        </row>
        <row r="106">
          <cell r="A106" t="str">
            <v>Hydrocarbons sector</v>
          </cell>
          <cell r="D106">
            <v>4.3773652581632181</v>
          </cell>
          <cell r="K106">
            <v>-8765.2921082104203</v>
          </cell>
          <cell r="Q106" t="str">
            <v>BCB (w/o hyd)</v>
          </cell>
          <cell r="R106">
            <v>3.2347080429580677</v>
          </cell>
          <cell r="S106">
            <v>3.7349470317295408</v>
          </cell>
          <cell r="T106">
            <v>4.9039840813358992</v>
          </cell>
          <cell r="U106">
            <v>4.4220809096941371</v>
          </cell>
          <cell r="V106">
            <v>4.0932086669903667</v>
          </cell>
        </row>
        <row r="109">
          <cell r="A109">
            <v>38456.507337615738</v>
          </cell>
          <cell r="B109">
            <v>1988</v>
          </cell>
          <cell r="C109">
            <v>1989</v>
          </cell>
          <cell r="D109">
            <v>1990</v>
          </cell>
          <cell r="E109">
            <v>1991</v>
          </cell>
          <cell r="F109">
            <v>1992</v>
          </cell>
          <cell r="G109">
            <v>1993</v>
          </cell>
          <cell r="H109">
            <v>1994</v>
          </cell>
          <cell r="I109">
            <v>1995</v>
          </cell>
          <cell r="J109">
            <v>1996</v>
          </cell>
          <cell r="K109">
            <v>1997</v>
          </cell>
          <cell r="L109">
            <v>1998</v>
          </cell>
          <cell r="M109">
            <v>1999</v>
          </cell>
          <cell r="N109">
            <v>2000</v>
          </cell>
          <cell r="O109">
            <v>2001</v>
          </cell>
          <cell r="P109">
            <v>2002</v>
          </cell>
          <cell r="Q109">
            <v>2003</v>
          </cell>
          <cell r="R109">
            <v>2004</v>
          </cell>
          <cell r="S109">
            <v>2005</v>
          </cell>
          <cell r="T109">
            <v>2006</v>
          </cell>
          <cell r="U109">
            <v>2007</v>
          </cell>
          <cell r="V109">
            <v>2008</v>
          </cell>
          <cell r="W109">
            <v>2009</v>
          </cell>
          <cell r="X109">
            <v>2010</v>
          </cell>
          <cell r="Y109">
            <v>2011</v>
          </cell>
          <cell r="Z109">
            <v>2012</v>
          </cell>
          <cell r="AA109">
            <v>2013</v>
          </cell>
          <cell r="AB109">
            <v>2014</v>
          </cell>
          <cell r="AC109">
            <v>2015</v>
          </cell>
        </row>
        <row r="110">
          <cell r="A110" t="str">
            <v>Natural Gas (Data from INE website--Actualidad estadística)</v>
          </cell>
        </row>
        <row r="111">
          <cell r="A111" t="str">
            <v>Production (mns of cubic feet)</v>
          </cell>
          <cell r="D111">
            <v>105934</v>
          </cell>
          <cell r="E111">
            <v>105194</v>
          </cell>
          <cell r="F111">
            <v>107589</v>
          </cell>
          <cell r="G111">
            <v>107580</v>
          </cell>
          <cell r="H111">
            <v>115814</v>
          </cell>
          <cell r="I111">
            <v>116376</v>
          </cell>
          <cell r="J111">
            <v>117573</v>
          </cell>
          <cell r="K111">
            <v>106496.35</v>
          </cell>
          <cell r="L111">
            <v>109673.5</v>
          </cell>
          <cell r="M111">
            <v>92232.17</v>
          </cell>
          <cell r="N111">
            <v>127044.246</v>
          </cell>
          <cell r="O111">
            <v>186275.98300000001</v>
          </cell>
        </row>
        <row r="112">
          <cell r="A112" t="str">
            <v>Sale (mns of cubic feet)</v>
          </cell>
          <cell r="D112">
            <v>94304.2</v>
          </cell>
          <cell r="E112">
            <v>94455.39</v>
          </cell>
          <cell r="F112">
            <v>95121.39</v>
          </cell>
          <cell r="G112">
            <v>95333.73</v>
          </cell>
          <cell r="H112">
            <v>104124.34</v>
          </cell>
          <cell r="I112">
            <v>103922.55</v>
          </cell>
          <cell r="J112">
            <v>105588.39</v>
          </cell>
          <cell r="K112">
            <v>90816.8</v>
          </cell>
          <cell r="L112">
            <v>94652.1</v>
          </cell>
          <cell r="M112">
            <v>73941.8</v>
          </cell>
          <cell r="N112">
            <v>107235.6</v>
          </cell>
          <cell r="O112">
            <v>158808</v>
          </cell>
        </row>
        <row r="113">
          <cell r="A113" t="str">
            <v>Domestic market</v>
          </cell>
          <cell r="D113">
            <v>16503.2</v>
          </cell>
          <cell r="E113">
            <v>17548.39</v>
          </cell>
          <cell r="F113">
            <v>20051.79</v>
          </cell>
          <cell r="G113">
            <v>21471.33</v>
          </cell>
          <cell r="H113">
            <v>27568.14</v>
          </cell>
          <cell r="I113">
            <v>31435.65</v>
          </cell>
          <cell r="J113">
            <v>33015.79</v>
          </cell>
          <cell r="K113">
            <v>34240.5</v>
          </cell>
          <cell r="L113">
            <v>38322.5</v>
          </cell>
          <cell r="M113">
            <v>37736.199999999997</v>
          </cell>
          <cell r="N113">
            <v>33011.29</v>
          </cell>
          <cell r="O113">
            <v>28863</v>
          </cell>
        </row>
        <row r="114">
          <cell r="A114" t="str">
            <v>Export</v>
          </cell>
          <cell r="D114">
            <v>77801</v>
          </cell>
          <cell r="E114">
            <v>76907</v>
          </cell>
          <cell r="F114">
            <v>75069.600000000006</v>
          </cell>
          <cell r="G114">
            <v>73862.399999999994</v>
          </cell>
          <cell r="H114">
            <v>76556.2</v>
          </cell>
          <cell r="I114">
            <v>72486.899999999994</v>
          </cell>
          <cell r="J114">
            <v>72572.600000000006</v>
          </cell>
          <cell r="K114">
            <v>56576.33</v>
          </cell>
          <cell r="L114">
            <v>56329.5</v>
          </cell>
          <cell r="M114">
            <v>36205.599999999999</v>
          </cell>
          <cell r="N114">
            <v>74224.31</v>
          </cell>
          <cell r="O114">
            <v>129944.07</v>
          </cell>
          <cell r="P114">
            <v>193005.92717100002</v>
          </cell>
        </row>
        <row r="116">
          <cell r="A116" t="str">
            <v>Production (mns of cubic meters per day)</v>
          </cell>
          <cell r="B116">
            <v>35.314666000000003</v>
          </cell>
          <cell r="C116" t="str">
            <v>Conversion factor (Cubic feet in one cubic meter)</v>
          </cell>
          <cell r="E116">
            <v>8.1609929349474069</v>
          </cell>
          <cell r="F116">
            <v>8.346798000627949</v>
          </cell>
          <cell r="G116">
            <v>8.3460997769990861</v>
          </cell>
          <cell r="H116">
            <v>8.9848968170047616</v>
          </cell>
          <cell r="I116">
            <v>9.0284970036070433</v>
          </cell>
          <cell r="J116">
            <v>9.1213607462457116</v>
          </cell>
          <cell r="K116">
            <v>8.2620297730639223</v>
          </cell>
          <cell r="L116">
            <v>8.5085143511127477</v>
          </cell>
          <cell r="M116">
            <v>7.1554089372480183</v>
          </cell>
          <cell r="N116">
            <v>9.856143829797519</v>
          </cell>
          <cell r="O116">
            <v>14.451365868903009</v>
          </cell>
          <cell r="P116">
            <v>17.917716187353832</v>
          </cell>
        </row>
        <row r="117">
          <cell r="A117" t="str">
            <v>Sale (mns of cubic meters per day)</v>
          </cell>
          <cell r="D117">
            <v>7.3161578601048269</v>
          </cell>
          <cell r="E117">
            <v>7.3278872412656799</v>
          </cell>
          <cell r="F117">
            <v>7.3795557898014792</v>
          </cell>
          <cell r="G117">
            <v>7.3960292126184344</v>
          </cell>
          <cell r="H117">
            <v>8.0780082808531048</v>
          </cell>
          <cell r="I117">
            <v>8.0623533312899838</v>
          </cell>
          <cell r="J117">
            <v>8.1915898701681797</v>
          </cell>
          <cell r="K117">
            <v>7.0456039619610582</v>
          </cell>
          <cell r="L117">
            <v>7.3431480823805106</v>
          </cell>
          <cell r="M117">
            <v>5.736434657844498</v>
          </cell>
          <cell r="N117">
            <v>8.3193810861346282</v>
          </cell>
          <cell r="O117">
            <v>13.827373008962097</v>
          </cell>
          <cell r="P117">
            <v>17.144050426706588</v>
          </cell>
          <cell r="Q117">
            <v>19.079999999999998</v>
          </cell>
          <cell r="R117">
            <v>23.972332765511062</v>
          </cell>
          <cell r="S117">
            <v>34.36033091780822</v>
          </cell>
          <cell r="T117">
            <v>36.905324819178077</v>
          </cell>
          <cell r="U117">
            <v>44.757717076712332</v>
          </cell>
          <cell r="V117">
            <v>51.267679684931508</v>
          </cell>
          <cell r="W117">
            <v>56.995048846575344</v>
          </cell>
          <cell r="X117">
            <v>61.282718832876711</v>
          </cell>
          <cell r="Y117">
            <v>61.586969421917807</v>
          </cell>
          <cell r="Z117">
            <v>61.8981882</v>
          </cell>
          <cell r="AA117">
            <v>62.226785665753425</v>
          </cell>
          <cell r="AB117">
            <v>62.563196857534251</v>
          </cell>
          <cell r="AC117">
            <v>62.927882567123291</v>
          </cell>
        </row>
        <row r="118">
          <cell r="A118" t="str">
            <v>Domestic market</v>
          </cell>
          <cell r="D118">
            <v>1.2803249102042327</v>
          </cell>
          <cell r="E118">
            <v>1.3614111718320598</v>
          </cell>
          <cell r="F118">
            <v>1.5556259532202317</v>
          </cell>
          <cell r="G118">
            <v>1.6657544387885648</v>
          </cell>
          <cell r="H118">
            <v>2.1387474168644691</v>
          </cell>
          <cell r="I118">
            <v>2.4387904020712154</v>
          </cell>
          <cell r="J118">
            <v>2.561378300394578</v>
          </cell>
          <cell r="K118">
            <v>2.6563917960061092</v>
          </cell>
          <cell r="L118">
            <v>2.9730750018967047</v>
          </cell>
          <cell r="M118">
            <v>2.927589611496495</v>
          </cell>
          <cell r="N118">
            <v>2.5610291885801471</v>
          </cell>
          <cell r="O118">
            <v>3.19</v>
          </cell>
          <cell r="P118">
            <v>3.78</v>
          </cell>
          <cell r="Q118">
            <v>4.2699999999999996</v>
          </cell>
          <cell r="R118">
            <v>0.96</v>
          </cell>
          <cell r="S118">
            <v>3.5203309178082196</v>
          </cell>
          <cell r="T118">
            <v>3.9653248191780825</v>
          </cell>
          <cell r="U118">
            <v>4.4177170767123286</v>
          </cell>
          <cell r="V118">
            <v>4.8476796849315065</v>
          </cell>
          <cell r="W118">
            <v>5.1330488465753428</v>
          </cell>
          <cell r="X118">
            <v>5.4207188328767124</v>
          </cell>
          <cell r="Y118">
            <v>5.724969421917808</v>
          </cell>
          <cell r="Z118">
            <v>6.0361882000000007</v>
          </cell>
          <cell r="AA118">
            <v>6.3647856657534243</v>
          </cell>
          <cell r="AB118">
            <v>6.7011968575342467</v>
          </cell>
          <cell r="AC118">
            <v>7.0658825671232881</v>
          </cell>
        </row>
        <row r="119">
          <cell r="A119" t="str">
            <v>CONSUMO INDUSTRIAL Y DOMESTICO</v>
          </cell>
          <cell r="O119">
            <v>3.19</v>
          </cell>
          <cell r="P119">
            <v>3.78</v>
          </cell>
          <cell r="Q119">
            <v>4.2699999999999996</v>
          </cell>
          <cell r="R119">
            <v>0.96</v>
          </cell>
          <cell r="S119">
            <v>2.7203309178082193</v>
          </cell>
          <cell r="T119">
            <v>3.1653248191780823</v>
          </cell>
          <cell r="U119">
            <v>3.6177170767123288</v>
          </cell>
          <cell r="V119">
            <v>4.0476796849315066</v>
          </cell>
          <cell r="W119">
            <v>4.3330488465753429</v>
          </cell>
          <cell r="X119">
            <v>4.6207188328767126</v>
          </cell>
          <cell r="Y119">
            <v>4.9249694219178082</v>
          </cell>
          <cell r="Z119">
            <v>5.2361882000000008</v>
          </cell>
          <cell r="AA119">
            <v>5.5647856657534245</v>
          </cell>
          <cell r="AB119">
            <v>5.9011968575342468</v>
          </cell>
          <cell r="AC119">
            <v>6.2658825671232883</v>
          </cell>
        </row>
        <row r="120">
          <cell r="A120" t="str">
            <v xml:space="preserve">     Industrial</v>
          </cell>
          <cell r="O120">
            <v>2.7</v>
          </cell>
          <cell r="P120">
            <v>3.19</v>
          </cell>
          <cell r="Q120">
            <v>3.48</v>
          </cell>
          <cell r="R120">
            <v>0.16</v>
          </cell>
          <cell r="S120">
            <v>0.19</v>
          </cell>
          <cell r="T120">
            <v>0.24</v>
          </cell>
          <cell r="U120">
            <v>0.28999999999999998</v>
          </cell>
          <cell r="V120">
            <v>0.35</v>
          </cell>
          <cell r="W120">
            <v>0.39</v>
          </cell>
          <cell r="X120">
            <v>0.43</v>
          </cell>
          <cell r="Y120">
            <v>0.48</v>
          </cell>
          <cell r="Z120">
            <v>0.53</v>
          </cell>
          <cell r="AA120">
            <v>0.57999999999999996</v>
          </cell>
          <cell r="AB120">
            <v>0.64</v>
          </cell>
          <cell r="AC120">
            <v>0.71</v>
          </cell>
        </row>
        <row r="121">
          <cell r="A121" t="str">
            <v xml:space="preserve">     Comercial</v>
          </cell>
          <cell r="O121">
            <v>7.0000000000000007E-2</v>
          </cell>
          <cell r="P121">
            <v>0.09</v>
          </cell>
          <cell r="Q121">
            <v>0.13</v>
          </cell>
          <cell r="R121">
            <v>0.3</v>
          </cell>
          <cell r="S121">
            <v>1.78</v>
          </cell>
          <cell r="T121">
            <v>1.9281748493150686</v>
          </cell>
          <cell r="U121">
            <v>2.0937480547945206</v>
          </cell>
          <cell r="V121">
            <v>2.2487247671232877</v>
          </cell>
          <cell r="W121">
            <v>2.3701602739726031</v>
          </cell>
          <cell r="X121">
            <v>2.4838966027397258</v>
          </cell>
          <cell r="Y121">
            <v>2.6042135342465755</v>
          </cell>
          <cell r="Z121">
            <v>2.7314986575342468</v>
          </cell>
          <cell r="AA121">
            <v>2.8661624657534248</v>
          </cell>
          <cell r="AB121">
            <v>3.0086400000000002</v>
          </cell>
          <cell r="AC121">
            <v>3.1593920547945209</v>
          </cell>
        </row>
        <row r="122">
          <cell r="A122" t="str">
            <v xml:space="preserve">     Doméstico (redes de gas domiciliario)</v>
          </cell>
          <cell r="O122">
            <v>0.05</v>
          </cell>
          <cell r="P122">
            <v>0.06</v>
          </cell>
          <cell r="Q122">
            <v>0.15</v>
          </cell>
          <cell r="R122">
            <v>0.5</v>
          </cell>
          <cell r="S122">
            <v>0.59033091780821922</v>
          </cell>
          <cell r="T122">
            <v>0.8171499698630138</v>
          </cell>
          <cell r="U122">
            <v>1.0439690219178082</v>
          </cell>
          <cell r="V122">
            <v>1.2389549178082191</v>
          </cell>
          <cell r="W122">
            <v>1.3528885726027398</v>
          </cell>
          <cell r="X122">
            <v>1.4668222301369864</v>
          </cell>
          <cell r="Y122">
            <v>1.5807558876712329</v>
          </cell>
          <cell r="Z122">
            <v>1.6946895424657535</v>
          </cell>
          <cell r="AA122">
            <v>1.8086232</v>
          </cell>
          <cell r="AB122">
            <v>1.9225568575342467</v>
          </cell>
          <cell r="AC122">
            <v>2.0364905123287671</v>
          </cell>
        </row>
        <row r="123">
          <cell r="A123" t="str">
            <v xml:space="preserve">     Gas natural comprimido</v>
          </cell>
          <cell r="O123">
            <v>0.37</v>
          </cell>
          <cell r="P123">
            <v>0.44</v>
          </cell>
          <cell r="Q123">
            <v>0.51</v>
          </cell>
          <cell r="R123">
            <v>0</v>
          </cell>
          <cell r="S123">
            <v>0.16</v>
          </cell>
          <cell r="T123">
            <v>0.18</v>
          </cell>
          <cell r="U123">
            <v>0.19</v>
          </cell>
          <cell r="V123">
            <v>0.21</v>
          </cell>
          <cell r="W123">
            <v>0.22</v>
          </cell>
          <cell r="X123">
            <v>0.24</v>
          </cell>
          <cell r="Y123">
            <v>0.26</v>
          </cell>
          <cell r="Z123">
            <v>0.28000000000000003</v>
          </cell>
          <cell r="AA123">
            <v>0.31</v>
          </cell>
          <cell r="AB123">
            <v>0.33</v>
          </cell>
          <cell r="AC123">
            <v>0.36</v>
          </cell>
        </row>
        <row r="124">
          <cell r="A124" t="str">
            <v xml:space="preserve">     Transporte de gas por módulos</v>
          </cell>
          <cell r="R124">
            <v>0</v>
          </cell>
          <cell r="S124">
            <v>0</v>
          </cell>
          <cell r="T124">
            <v>0</v>
          </cell>
          <cell r="U124">
            <v>0</v>
          </cell>
          <cell r="V124">
            <v>0</v>
          </cell>
          <cell r="W124">
            <v>0</v>
          </cell>
          <cell r="X124">
            <v>0</v>
          </cell>
          <cell r="Y124">
            <v>0</v>
          </cell>
          <cell r="Z124">
            <v>0</v>
          </cell>
          <cell r="AA124">
            <v>0</v>
          </cell>
          <cell r="AB124">
            <v>0</v>
          </cell>
          <cell r="AC124">
            <v>0</v>
          </cell>
        </row>
        <row r="125">
          <cell r="A125" t="str">
            <v>PETROQUIMICA - FERTILIZANTES</v>
          </cell>
          <cell r="P125">
            <v>0</v>
          </cell>
          <cell r="Q125">
            <v>0</v>
          </cell>
          <cell r="R125">
            <v>0</v>
          </cell>
          <cell r="S125">
            <v>0.2</v>
          </cell>
          <cell r="T125">
            <v>0.2</v>
          </cell>
          <cell r="U125">
            <v>0.2</v>
          </cell>
          <cell r="V125">
            <v>0.2</v>
          </cell>
          <cell r="W125">
            <v>0.2</v>
          </cell>
          <cell r="X125">
            <v>0.2</v>
          </cell>
          <cell r="Y125">
            <v>0.2</v>
          </cell>
          <cell r="Z125">
            <v>0.2</v>
          </cell>
          <cell r="AA125">
            <v>0.2</v>
          </cell>
          <cell r="AB125">
            <v>0.2</v>
          </cell>
          <cell r="AC125">
            <v>0.2</v>
          </cell>
        </row>
        <row r="126">
          <cell r="A126" t="str">
            <v>TERMOELECTRICA RIO MADERA</v>
          </cell>
          <cell r="P126">
            <v>0</v>
          </cell>
          <cell r="Q126">
            <v>0</v>
          </cell>
          <cell r="R126">
            <v>0</v>
          </cell>
          <cell r="S126">
            <v>0.6</v>
          </cell>
          <cell r="T126">
            <v>0.6</v>
          </cell>
          <cell r="U126">
            <v>0.6</v>
          </cell>
          <cell r="V126">
            <v>0.6</v>
          </cell>
          <cell r="W126">
            <v>0.6</v>
          </cell>
          <cell r="X126">
            <v>0.6</v>
          </cell>
          <cell r="Y126">
            <v>0.6</v>
          </cell>
          <cell r="Z126">
            <v>0.6</v>
          </cell>
          <cell r="AA126">
            <v>0.6</v>
          </cell>
          <cell r="AB126">
            <v>0.6</v>
          </cell>
          <cell r="AC126">
            <v>0.6</v>
          </cell>
        </row>
        <row r="127">
          <cell r="A127" t="str">
            <v>TERMOELECTRICA TARIJA</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row>
        <row r="129">
          <cell r="A129" t="str">
            <v>Export</v>
          </cell>
          <cell r="D129">
            <v>6.0358329499005947</v>
          </cell>
          <cell r="E129">
            <v>5.9664760694336199</v>
          </cell>
          <cell r="F129">
            <v>5.8239298365812484</v>
          </cell>
          <cell r="G129">
            <v>5.7302747738298692</v>
          </cell>
          <cell r="H129">
            <v>5.9392608639886353</v>
          </cell>
          <cell r="I129">
            <v>5.6235629292187683</v>
          </cell>
          <cell r="J129">
            <v>5.6302115697736008</v>
          </cell>
          <cell r="K129">
            <v>4.3892144933670458</v>
          </cell>
          <cell r="L129">
            <v>4.3700653224434847</v>
          </cell>
          <cell r="M129">
            <v>2.8088450463480026</v>
          </cell>
          <cell r="N129">
            <v>5.7583518975544816</v>
          </cell>
          <cell r="O129">
            <v>10.637373008962097</v>
          </cell>
          <cell r="P129">
            <v>13.364050426706587</v>
          </cell>
          <cell r="Q129">
            <v>14.81</v>
          </cell>
          <cell r="R129">
            <v>23.012332765511061</v>
          </cell>
          <cell r="S129">
            <v>30.84</v>
          </cell>
          <cell r="T129">
            <v>32.94</v>
          </cell>
          <cell r="U129">
            <v>40.340000000000003</v>
          </cell>
          <cell r="V129">
            <v>46.42</v>
          </cell>
          <cell r="W129">
            <v>51.862000000000002</v>
          </cell>
          <cell r="X129">
            <v>55.862000000000002</v>
          </cell>
          <cell r="Y129">
            <v>55.862000000000002</v>
          </cell>
          <cell r="Z129">
            <v>55.862000000000002</v>
          </cell>
          <cell r="AA129">
            <v>55.862000000000002</v>
          </cell>
          <cell r="AB129">
            <v>55.862000000000002</v>
          </cell>
          <cell r="AC129">
            <v>55.862000000000002</v>
          </cell>
        </row>
        <row r="130">
          <cell r="A130" t="str">
            <v>Brasil (GSA)</v>
          </cell>
          <cell r="O130">
            <v>10.1</v>
          </cell>
          <cell r="P130">
            <v>10.335293032876713</v>
          </cell>
          <cell r="Q130">
            <v>13.83</v>
          </cell>
          <cell r="R130">
            <v>19.572618152966257</v>
          </cell>
          <cell r="S130">
            <v>22.5</v>
          </cell>
          <cell r="T130">
            <v>24.1</v>
          </cell>
          <cell r="U130">
            <v>28</v>
          </cell>
          <cell r="V130">
            <v>30.080000000000002</v>
          </cell>
          <cell r="W130">
            <v>30.080000000000002</v>
          </cell>
          <cell r="X130">
            <v>30.080000000000002</v>
          </cell>
          <cell r="Y130">
            <v>30.080000000000002</v>
          </cell>
          <cell r="Z130">
            <v>30.080000000000002</v>
          </cell>
          <cell r="AA130">
            <v>30.080000000000002</v>
          </cell>
          <cell r="AB130">
            <v>30.080000000000002</v>
          </cell>
          <cell r="AC130">
            <v>30.080000000000002</v>
          </cell>
        </row>
        <row r="131">
          <cell r="A131" t="str">
            <v>TOP</v>
          </cell>
          <cell r="O131">
            <v>8.6</v>
          </cell>
          <cell r="P131">
            <v>14.3</v>
          </cell>
          <cell r="Q131">
            <v>18.5</v>
          </cell>
          <cell r="R131">
            <v>20.6</v>
          </cell>
          <cell r="S131">
            <v>24.1</v>
          </cell>
          <cell r="T131">
            <v>24.1</v>
          </cell>
          <cell r="U131">
            <v>24.1</v>
          </cell>
          <cell r="V131">
            <v>24.1</v>
          </cell>
          <cell r="W131">
            <v>24.1</v>
          </cell>
          <cell r="X131">
            <v>24.1</v>
          </cell>
          <cell r="Y131">
            <v>24.1</v>
          </cell>
          <cell r="Z131">
            <v>24.1</v>
          </cell>
          <cell r="AA131">
            <v>24.1</v>
          </cell>
          <cell r="AB131">
            <v>24.1</v>
          </cell>
          <cell r="AC131">
            <v>24.1</v>
          </cell>
        </row>
        <row r="132">
          <cell r="A132" t="str">
            <v>Cuiaba y otros</v>
          </cell>
          <cell r="O132">
            <v>0.53737300896209739</v>
          </cell>
          <cell r="P132">
            <v>3.0287573938298742</v>
          </cell>
          <cell r="Q132">
            <v>0.98</v>
          </cell>
          <cell r="R132">
            <v>1.25</v>
          </cell>
          <cell r="S132">
            <v>2.34</v>
          </cell>
          <cell r="T132">
            <v>2.34</v>
          </cell>
          <cell r="U132">
            <v>2.34</v>
          </cell>
          <cell r="V132">
            <v>2.34</v>
          </cell>
          <cell r="W132">
            <v>5.782</v>
          </cell>
          <cell r="X132">
            <v>5.782</v>
          </cell>
          <cell r="Y132">
            <v>5.782</v>
          </cell>
          <cell r="Z132">
            <v>5.782</v>
          </cell>
          <cell r="AA132">
            <v>5.782</v>
          </cell>
          <cell r="AB132">
            <v>5.782</v>
          </cell>
          <cell r="AC132">
            <v>5.782</v>
          </cell>
        </row>
        <row r="133">
          <cell r="A133" t="str">
            <v>LNG</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row>
        <row r="134">
          <cell r="A134" t="str">
            <v>GTL(10,000)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row>
        <row r="135">
          <cell r="A135" t="str">
            <v>GTL(50,000)</v>
          </cell>
          <cell r="Q135">
            <v>0</v>
          </cell>
          <cell r="R135">
            <v>0</v>
          </cell>
          <cell r="S135">
            <v>0</v>
          </cell>
          <cell r="T135">
            <v>0</v>
          </cell>
          <cell r="U135">
            <v>0</v>
          </cell>
          <cell r="V135">
            <v>0</v>
          </cell>
          <cell r="W135">
            <v>0</v>
          </cell>
          <cell r="X135">
            <v>0</v>
          </cell>
          <cell r="Y135">
            <v>0</v>
          </cell>
          <cell r="Z135">
            <v>0</v>
          </cell>
          <cell r="AA135">
            <v>0</v>
          </cell>
          <cell r="AB135">
            <v>0</v>
          </cell>
          <cell r="AC135">
            <v>0</v>
          </cell>
        </row>
        <row r="136">
          <cell r="A136" t="str">
            <v>Argentina</v>
          </cell>
          <cell r="Q136">
            <v>0</v>
          </cell>
          <cell r="R136">
            <v>2.1897146125448028</v>
          </cell>
          <cell r="S136">
            <v>6</v>
          </cell>
          <cell r="T136">
            <v>6.5</v>
          </cell>
          <cell r="U136">
            <v>10</v>
          </cell>
          <cell r="V136">
            <v>14</v>
          </cell>
          <cell r="W136">
            <v>16</v>
          </cell>
          <cell r="X136">
            <v>20</v>
          </cell>
          <cell r="Y136">
            <v>20</v>
          </cell>
          <cell r="Z136">
            <v>20</v>
          </cell>
          <cell r="AA136">
            <v>20</v>
          </cell>
          <cell r="AB136">
            <v>20</v>
          </cell>
          <cell r="AC136">
            <v>20</v>
          </cell>
        </row>
        <row r="137">
          <cell r="A137" t="str">
            <v>Alternative Project</v>
          </cell>
          <cell r="Q137">
            <v>0</v>
          </cell>
          <cell r="R137">
            <v>0</v>
          </cell>
          <cell r="S137">
            <v>0</v>
          </cell>
          <cell r="T137">
            <v>0</v>
          </cell>
          <cell r="U137">
            <v>0</v>
          </cell>
          <cell r="V137">
            <v>0</v>
          </cell>
          <cell r="W137">
            <v>0</v>
          </cell>
          <cell r="X137">
            <v>0</v>
          </cell>
          <cell r="Y137">
            <v>0</v>
          </cell>
          <cell r="Z137">
            <v>0</v>
          </cell>
          <cell r="AA137">
            <v>0</v>
          </cell>
          <cell r="AB137">
            <v>0</v>
          </cell>
          <cell r="AC137">
            <v>0</v>
          </cell>
        </row>
        <row r="138">
          <cell r="A138" t="str">
            <v>Petrochemicals</v>
          </cell>
          <cell r="Q138">
            <v>0</v>
          </cell>
          <cell r="R138">
            <v>0</v>
          </cell>
          <cell r="S138">
            <v>0</v>
          </cell>
          <cell r="T138">
            <v>0</v>
          </cell>
          <cell r="U138">
            <v>0</v>
          </cell>
          <cell r="V138">
            <v>0</v>
          </cell>
          <cell r="W138">
            <v>0</v>
          </cell>
          <cell r="X138">
            <v>0</v>
          </cell>
          <cell r="Y138">
            <v>0</v>
          </cell>
          <cell r="Z138">
            <v>0</v>
          </cell>
          <cell r="AA138">
            <v>0</v>
          </cell>
          <cell r="AB138">
            <v>0</v>
          </cell>
          <cell r="AC138">
            <v>0</v>
          </cell>
        </row>
        <row r="139">
          <cell r="A139" t="str">
            <v>LPG (associated to gas extraction)</v>
          </cell>
          <cell r="Q139">
            <v>0</v>
          </cell>
          <cell r="R139">
            <v>0</v>
          </cell>
          <cell r="S139">
            <v>0</v>
          </cell>
          <cell r="T139">
            <v>0</v>
          </cell>
          <cell r="U139">
            <v>0</v>
          </cell>
          <cell r="V139">
            <v>0</v>
          </cell>
          <cell r="W139">
            <v>0</v>
          </cell>
          <cell r="X139">
            <v>0</v>
          </cell>
          <cell r="Y139">
            <v>0</v>
          </cell>
          <cell r="Z139">
            <v>0</v>
          </cell>
          <cell r="AA139">
            <v>0</v>
          </cell>
          <cell r="AB139">
            <v>0</v>
          </cell>
          <cell r="AC139">
            <v>0</v>
          </cell>
        </row>
        <row r="140">
          <cell r="A140" t="str">
            <v>Brasil (GSA)</v>
          </cell>
          <cell r="Q140">
            <v>0</v>
          </cell>
          <cell r="R140">
            <v>0</v>
          </cell>
          <cell r="S140">
            <v>0</v>
          </cell>
          <cell r="T140">
            <v>0</v>
          </cell>
          <cell r="U140">
            <v>0</v>
          </cell>
          <cell r="V140">
            <v>0</v>
          </cell>
          <cell r="W140">
            <v>0</v>
          </cell>
          <cell r="X140">
            <v>0</v>
          </cell>
          <cell r="Y140">
            <v>0</v>
          </cell>
          <cell r="Z140">
            <v>0</v>
          </cell>
          <cell r="AA140">
            <v>0</v>
          </cell>
          <cell r="AB140">
            <v>0</v>
          </cell>
          <cell r="AC140">
            <v>0</v>
          </cell>
        </row>
        <row r="141">
          <cell r="A141" t="str">
            <v>LNG</v>
          </cell>
          <cell r="Q141">
            <v>0</v>
          </cell>
          <cell r="R141">
            <v>0</v>
          </cell>
          <cell r="S141">
            <v>0</v>
          </cell>
          <cell r="T141">
            <v>0</v>
          </cell>
          <cell r="U141">
            <v>0</v>
          </cell>
          <cell r="V141">
            <v>0</v>
          </cell>
          <cell r="W141">
            <v>0</v>
          </cell>
          <cell r="X141">
            <v>0</v>
          </cell>
          <cell r="Y141">
            <v>0</v>
          </cell>
          <cell r="Z141">
            <v>0</v>
          </cell>
          <cell r="AA141">
            <v>0</v>
          </cell>
          <cell r="AB141">
            <v>0</v>
          </cell>
          <cell r="AC141">
            <v>0</v>
          </cell>
        </row>
        <row r="142">
          <cell r="A142" t="str">
            <v>GTL(10,000)</v>
          </cell>
          <cell r="Q142">
            <v>0</v>
          </cell>
          <cell r="R142">
            <v>0</v>
          </cell>
          <cell r="S142">
            <v>0</v>
          </cell>
          <cell r="T142">
            <v>0</v>
          </cell>
          <cell r="U142">
            <v>0</v>
          </cell>
          <cell r="V142">
            <v>0</v>
          </cell>
          <cell r="W142">
            <v>0</v>
          </cell>
          <cell r="X142">
            <v>0</v>
          </cell>
          <cell r="Y142">
            <v>0</v>
          </cell>
          <cell r="Z142">
            <v>0</v>
          </cell>
          <cell r="AA142">
            <v>0</v>
          </cell>
          <cell r="AB142">
            <v>0</v>
          </cell>
          <cell r="AC142">
            <v>0</v>
          </cell>
        </row>
        <row r="143">
          <cell r="A143" t="str">
            <v>GTL(50,000)</v>
          </cell>
          <cell r="Q143">
            <v>0</v>
          </cell>
          <cell r="R143">
            <v>0</v>
          </cell>
          <cell r="S143">
            <v>0</v>
          </cell>
          <cell r="T143">
            <v>0</v>
          </cell>
          <cell r="U143">
            <v>0</v>
          </cell>
          <cell r="V143">
            <v>0</v>
          </cell>
          <cell r="W143">
            <v>0</v>
          </cell>
          <cell r="X143">
            <v>0</v>
          </cell>
          <cell r="Y143">
            <v>0</v>
          </cell>
          <cell r="Z143">
            <v>0</v>
          </cell>
          <cell r="AA143">
            <v>0</v>
          </cell>
          <cell r="AB143">
            <v>0</v>
          </cell>
          <cell r="AC143">
            <v>0</v>
          </cell>
        </row>
        <row r="144">
          <cell r="A144" t="str">
            <v>Argentina</v>
          </cell>
          <cell r="Q144">
            <v>0</v>
          </cell>
          <cell r="R144">
            <v>0</v>
          </cell>
          <cell r="S144">
            <v>0</v>
          </cell>
          <cell r="T144">
            <v>0</v>
          </cell>
          <cell r="U144">
            <v>0</v>
          </cell>
          <cell r="V144">
            <v>0</v>
          </cell>
          <cell r="W144">
            <v>0</v>
          </cell>
          <cell r="X144">
            <v>0</v>
          </cell>
          <cell r="Y144">
            <v>0</v>
          </cell>
          <cell r="Z144">
            <v>0</v>
          </cell>
          <cell r="AA144">
            <v>0</v>
          </cell>
          <cell r="AB144">
            <v>0</v>
          </cell>
          <cell r="AC144">
            <v>0</v>
          </cell>
        </row>
        <row r="145">
          <cell r="A145" t="str">
            <v>Alternative Project</v>
          </cell>
          <cell r="Q145">
            <v>0</v>
          </cell>
          <cell r="R145">
            <v>0</v>
          </cell>
          <cell r="S145">
            <v>0</v>
          </cell>
          <cell r="T145">
            <v>0</v>
          </cell>
          <cell r="U145">
            <v>0</v>
          </cell>
          <cell r="V145">
            <v>0</v>
          </cell>
          <cell r="W145">
            <v>0</v>
          </cell>
          <cell r="X145">
            <v>0</v>
          </cell>
          <cell r="Y145">
            <v>0</v>
          </cell>
          <cell r="Z145">
            <v>0</v>
          </cell>
          <cell r="AA145">
            <v>0</v>
          </cell>
          <cell r="AB145">
            <v>0</v>
          </cell>
          <cell r="AC145">
            <v>0</v>
          </cell>
        </row>
        <row r="146">
          <cell r="A146" t="str">
            <v>Petrochemicals</v>
          </cell>
          <cell r="Q146">
            <v>0</v>
          </cell>
          <cell r="R146">
            <v>0</v>
          </cell>
          <cell r="S146">
            <v>0</v>
          </cell>
          <cell r="T146">
            <v>0</v>
          </cell>
          <cell r="U146">
            <v>0</v>
          </cell>
          <cell r="V146">
            <v>0</v>
          </cell>
          <cell r="W146">
            <v>0</v>
          </cell>
          <cell r="X146">
            <v>0</v>
          </cell>
          <cell r="Y146">
            <v>0</v>
          </cell>
          <cell r="Z146">
            <v>0</v>
          </cell>
          <cell r="AA146">
            <v>0</v>
          </cell>
          <cell r="AB146">
            <v>0</v>
          </cell>
          <cell r="AC146">
            <v>0</v>
          </cell>
        </row>
        <row r="147">
          <cell r="A147" t="str">
            <v>Domiciliary gas</v>
          </cell>
          <cell r="Q147">
            <v>0</v>
          </cell>
          <cell r="R147">
            <v>0.35870718194970608</v>
          </cell>
          <cell r="S147">
            <v>0</v>
          </cell>
          <cell r="T147">
            <v>0</v>
          </cell>
          <cell r="U147">
            <v>0</v>
          </cell>
          <cell r="V147">
            <v>0</v>
          </cell>
          <cell r="W147">
            <v>0</v>
          </cell>
          <cell r="X147">
            <v>0</v>
          </cell>
          <cell r="Y147">
            <v>0</v>
          </cell>
          <cell r="Z147">
            <v>0</v>
          </cell>
          <cell r="AA147">
            <v>0</v>
          </cell>
          <cell r="AB147">
            <v>0</v>
          </cell>
          <cell r="AC147">
            <v>0</v>
          </cell>
        </row>
        <row r="148">
          <cell r="A148" t="str">
            <v>GNV</v>
          </cell>
          <cell r="Q148">
            <v>0</v>
          </cell>
          <cell r="R148">
            <v>0</v>
          </cell>
          <cell r="S148">
            <v>0</v>
          </cell>
          <cell r="T148">
            <v>0</v>
          </cell>
          <cell r="U148">
            <v>0</v>
          </cell>
          <cell r="V148">
            <v>0</v>
          </cell>
          <cell r="W148">
            <v>0</v>
          </cell>
          <cell r="X148">
            <v>0</v>
          </cell>
          <cell r="Y148">
            <v>0</v>
          </cell>
          <cell r="Z148">
            <v>0</v>
          </cell>
          <cell r="AA148">
            <v>0</v>
          </cell>
          <cell r="AB148">
            <v>0</v>
          </cell>
          <cell r="AC148">
            <v>0</v>
          </cell>
        </row>
        <row r="150">
          <cell r="A150" t="str">
            <v>Annual % change</v>
          </cell>
        </row>
        <row r="151">
          <cell r="A151" t="str">
            <v>Production (mns of cubic meters per day)</v>
          </cell>
          <cell r="F151">
            <v>2.2767458220050552</v>
          </cell>
          <cell r="G151">
            <v>-8.3651674427809297E-3</v>
          </cell>
          <cell r="H151">
            <v>7.6538390035322701</v>
          </cell>
          <cell r="I151">
            <v>0.48526084929283453</v>
          </cell>
          <cell r="J151">
            <v>1.0285625902247908</v>
          </cell>
          <cell r="K151">
            <v>-9.4210830717936904</v>
          </cell>
          <cell r="L151">
            <v>2.9833416826022585</v>
          </cell>
          <cell r="M151">
            <v>-15.902957414507613</v>
          </cell>
          <cell r="N151">
            <v>37.743962871089344</v>
          </cell>
          <cell r="O151">
            <v>46.62291986053426</v>
          </cell>
        </row>
        <row r="152">
          <cell r="A152" t="str">
            <v>Sale (mns of cubic meters per day)</v>
          </cell>
          <cell r="E152">
            <v>0.16032159755345887</v>
          </cell>
          <cell r="F152">
            <v>0.70509475425382107</v>
          </cell>
          <cell r="G152">
            <v>0.22323054782946716</v>
          </cell>
          <cell r="H152">
            <v>9.2208812138159235</v>
          </cell>
          <cell r="I152">
            <v>-0.19379714675741289</v>
          </cell>
          <cell r="J152">
            <v>1.6029629757930541</v>
          </cell>
          <cell r="K152">
            <v>-13.989786187667052</v>
          </cell>
          <cell r="L152">
            <v>4.2231173086918039</v>
          </cell>
          <cell r="M152">
            <v>-21.88044427963035</v>
          </cell>
          <cell r="N152">
            <v>45.027034775999496</v>
          </cell>
          <cell r="O152">
            <v>66.206751028718713</v>
          </cell>
          <cell r="P152">
            <v>23.986316240943339</v>
          </cell>
          <cell r="Q152">
            <v>11.29225314385236</v>
          </cell>
          <cell r="R152">
            <v>25.641157051944784</v>
          </cell>
          <cell r="S152">
            <v>43.333280302375684</v>
          </cell>
          <cell r="T152">
            <v>7.4067793685038241</v>
          </cell>
          <cell r="U152">
            <v>21.277125444655919</v>
          </cell>
          <cell r="V152">
            <v>14.544894229215144</v>
          </cell>
          <cell r="W152">
            <v>11.171500635179354</v>
          </cell>
          <cell r="X152">
            <v>7.5228815012393868</v>
          </cell>
          <cell r="Y152">
            <v>0.49647044849758792</v>
          </cell>
          <cell r="Z152">
            <v>0.5053321847193093</v>
          </cell>
          <cell r="AA152">
            <v>0.53086766399639274</v>
          </cell>
          <cell r="AB152">
            <v>0.54062119420379418</v>
          </cell>
          <cell r="AC152">
            <v>0.58290772835583038</v>
          </cell>
        </row>
        <row r="153">
          <cell r="A153" t="str">
            <v>Domestic market</v>
          </cell>
          <cell r="E153">
            <v>6.333256580541935</v>
          </cell>
          <cell r="F153">
            <v>14.265696169278218</v>
          </cell>
          <cell r="G153">
            <v>7.0793679766245177</v>
          </cell>
          <cell r="H153">
            <v>28.395120376800122</v>
          </cell>
          <cell r="I153">
            <v>14.028911634952546</v>
          </cell>
          <cell r="J153">
            <v>5.0265860575493093</v>
          </cell>
          <cell r="K153">
            <v>3.7094675002475874</v>
          </cell>
          <cell r="L153">
            <v>11.921554883836393</v>
          </cell>
          <cell r="M153">
            <v>-1.5299106269162976</v>
          </cell>
          <cell r="N153">
            <v>-12.520895055675973</v>
          </cell>
          <cell r="O153">
            <v>24.559298825038333</v>
          </cell>
          <cell r="P153">
            <v>18.495297805642629</v>
          </cell>
          <cell r="Q153">
            <v>12.962962962962955</v>
          </cell>
          <cell r="R153">
            <v>-77.517564402810308</v>
          </cell>
          <cell r="S153">
            <v>266.70113727168956</v>
          </cell>
          <cell r="T153">
            <v>12.640683837953471</v>
          </cell>
          <cell r="U153">
            <v>11.408706175753247</v>
          </cell>
          <cell r="V153">
            <v>9.7326877378747021</v>
          </cell>
          <cell r="W153">
            <v>5.8867165363849283</v>
          </cell>
          <cell r="X153">
            <v>5.6042713580116477</v>
          </cell>
          <cell r="Y153">
            <v>5.6127351080416332</v>
          </cell>
          <cell r="Z153">
            <v>5.4361648970683518</v>
          </cell>
          <cell r="AA153">
            <v>5.4437909300678156</v>
          </cell>
          <cell r="AB153">
            <v>5.285506998152778</v>
          </cell>
          <cell r="AC153">
            <v>5.4420981407078184</v>
          </cell>
        </row>
        <row r="154">
          <cell r="A154" t="str">
            <v>Export</v>
          </cell>
          <cell r="E154">
            <v>-1.149085487333068</v>
          </cell>
          <cell r="F154">
            <v>-2.3891193259391152</v>
          </cell>
          <cell r="G154">
            <v>-1.6081076760766089</v>
          </cell>
          <cell r="H154">
            <v>3.6470518152672993</v>
          </cell>
          <cell r="I154">
            <v>-5.3154414665304568</v>
          </cell>
          <cell r="J154">
            <v>0.1182282591751127</v>
          </cell>
          <cell r="K154">
            <v>-22.041748538704688</v>
          </cell>
          <cell r="L154">
            <v>-0.43627785683518772</v>
          </cell>
          <cell r="M154">
            <v>-35.725330421892622</v>
          </cell>
          <cell r="N154">
            <v>105.00781647038031</v>
          </cell>
          <cell r="O154">
            <v>84.729471178718512</v>
          </cell>
          <cell r="P154">
            <v>25.632996186626489</v>
          </cell>
          <cell r="Q154">
            <v>10.819695579746114</v>
          </cell>
          <cell r="R154">
            <v>55.383745884612168</v>
          </cell>
          <cell r="S154">
            <v>34.015096662518204</v>
          </cell>
          <cell r="T154">
            <v>6.8093385214007762</v>
          </cell>
          <cell r="U154">
            <v>22.465088038858561</v>
          </cell>
          <cell r="V154">
            <v>15.071888943976198</v>
          </cell>
          <cell r="W154">
            <v>11.723395088324008</v>
          </cell>
          <cell r="X154">
            <v>7.7127762137981559</v>
          </cell>
          <cell r="Y154">
            <v>0</v>
          </cell>
          <cell r="Z154">
            <v>0</v>
          </cell>
          <cell r="AA154">
            <v>0</v>
          </cell>
          <cell r="AB154">
            <v>0</v>
          </cell>
          <cell r="AC154">
            <v>0</v>
          </cell>
        </row>
        <row r="156">
          <cell r="A156" t="str">
            <v>Crude Oil</v>
          </cell>
          <cell r="V156">
            <v>3.84</v>
          </cell>
          <cell r="W156">
            <v>4.4811372296294252</v>
          </cell>
          <cell r="X156">
            <v>8.6722807235095498</v>
          </cell>
          <cell r="Y156">
            <v>16.786403529527899</v>
          </cell>
          <cell r="Z156">
            <v>16.249215683332601</v>
          </cell>
          <cell r="AA156">
            <v>15.732172668035201</v>
          </cell>
          <cell r="AB156">
            <v>15.1906166652574</v>
          </cell>
          <cell r="AC156">
            <v>14.668968284511999</v>
          </cell>
        </row>
        <row r="157">
          <cell r="V157" t="e">
            <v>#DIV/0!</v>
          </cell>
          <cell r="W157" t="e">
            <v>#DIV/0!</v>
          </cell>
          <cell r="X157" t="e">
            <v>#DIV/0!</v>
          </cell>
          <cell r="Y157" t="e">
            <v>#DIV/0!</v>
          </cell>
          <cell r="Z157" t="e">
            <v>#DIV/0!</v>
          </cell>
          <cell r="AA157" t="e">
            <v>#DIV/0!</v>
          </cell>
          <cell r="AB157" t="e">
            <v>#DIV/0!</v>
          </cell>
          <cell r="AC157" t="e">
            <v>#DIV/0!</v>
          </cell>
        </row>
        <row r="158">
          <cell r="A158" t="str">
            <v>Production (mns barrels)</v>
          </cell>
          <cell r="E158">
            <v>8.09</v>
          </cell>
          <cell r="F158">
            <v>7.75</v>
          </cell>
          <cell r="G158">
            <v>8.1199999999999992</v>
          </cell>
          <cell r="H158">
            <v>9.3800000000000008</v>
          </cell>
          <cell r="I158">
            <v>10.35</v>
          </cell>
          <cell r="J158">
            <v>10.68</v>
          </cell>
          <cell r="K158">
            <v>11.02</v>
          </cell>
          <cell r="L158">
            <v>12.63</v>
          </cell>
          <cell r="M158">
            <v>10.68</v>
          </cell>
          <cell r="N158">
            <v>10.11</v>
          </cell>
          <cell r="O158">
            <v>13.99</v>
          </cell>
          <cell r="P158">
            <v>15</v>
          </cell>
          <cell r="Q158">
            <v>15.91</v>
          </cell>
          <cell r="R158">
            <v>16.3155</v>
          </cell>
          <cell r="S158">
            <v>17.012250000000002</v>
          </cell>
          <cell r="T158">
            <v>17.609000000000002</v>
          </cell>
          <cell r="U158">
            <v>18.388541666666665</v>
          </cell>
          <cell r="V158">
            <v>23.008083333333335</v>
          </cell>
          <cell r="W158">
            <v>24.01480389629609</v>
          </cell>
          <cell r="X158">
            <v>28.571530723509554</v>
          </cell>
          <cell r="Y158">
            <v>37.23402852952789</v>
          </cell>
          <cell r="Z158">
            <v>37.0452156833326</v>
          </cell>
          <cell r="AA158">
            <v>37.05933933470186</v>
          </cell>
          <cell r="AB158">
            <v>36.848949998590733</v>
          </cell>
          <cell r="AC158">
            <v>37.075676617845332</v>
          </cell>
        </row>
        <row r="159">
          <cell r="A159" t="str">
            <v>Internal market</v>
          </cell>
          <cell r="O159">
            <v>12.39</v>
          </cell>
          <cell r="P159">
            <v>12.8</v>
          </cell>
          <cell r="Q159">
            <v>13.01</v>
          </cell>
          <cell r="R159">
            <v>12.9155</v>
          </cell>
          <cell r="S159">
            <v>13.41225</v>
          </cell>
          <cell r="T159">
            <v>13.909000000000002</v>
          </cell>
          <cell r="U159">
            <v>14.488541666666666</v>
          </cell>
          <cell r="V159">
            <v>15.068083333333334</v>
          </cell>
          <cell r="W159">
            <v>15.233666666666666</v>
          </cell>
          <cell r="X159">
            <v>15.39925</v>
          </cell>
          <cell r="Y159">
            <v>15.647624999999996</v>
          </cell>
          <cell r="Z159">
            <v>15.895999999999995</v>
          </cell>
          <cell r="AA159">
            <v>16.227166666666665</v>
          </cell>
          <cell r="AB159">
            <v>16.558333333333334</v>
          </cell>
          <cell r="AC159">
            <v>16.806708333333336</v>
          </cell>
        </row>
        <row r="160">
          <cell r="A160" t="str">
            <v>External market</v>
          </cell>
          <cell r="O160">
            <v>1.6</v>
          </cell>
          <cell r="P160">
            <v>2.2000000000000002</v>
          </cell>
          <cell r="Q160">
            <v>2.9</v>
          </cell>
          <cell r="R160">
            <v>3.4</v>
          </cell>
          <cell r="S160">
            <v>3.6</v>
          </cell>
          <cell r="T160">
            <v>3.7</v>
          </cell>
          <cell r="U160">
            <v>3.9</v>
          </cell>
          <cell r="V160">
            <v>4.0999999999999996</v>
          </cell>
          <cell r="W160">
            <v>4.3</v>
          </cell>
          <cell r="X160">
            <v>4.5</v>
          </cell>
          <cell r="Y160">
            <v>4.8</v>
          </cell>
          <cell r="Z160">
            <v>4.9000000000000004</v>
          </cell>
          <cell r="AA160">
            <v>5.0999999999999996</v>
          </cell>
          <cell r="AB160">
            <v>5.0999999999999996</v>
          </cell>
          <cell r="AC160">
            <v>5.6</v>
          </cell>
        </row>
        <row r="161">
          <cell r="A161" t="str">
            <v>Condensates (associated to the gas extraction)</v>
          </cell>
          <cell r="O161">
            <v>0</v>
          </cell>
          <cell r="P161">
            <v>0</v>
          </cell>
          <cell r="Q161">
            <v>0</v>
          </cell>
          <cell r="R161">
            <v>0</v>
          </cell>
          <cell r="S161">
            <v>0</v>
          </cell>
          <cell r="T161">
            <v>0</v>
          </cell>
          <cell r="U161">
            <v>0</v>
          </cell>
          <cell r="V161">
            <v>3.84</v>
          </cell>
          <cell r="W161">
            <v>4.4811372296294252</v>
          </cell>
          <cell r="X161">
            <v>8.6722807235095498</v>
          </cell>
          <cell r="Y161">
            <v>16.786403529527899</v>
          </cell>
          <cell r="Z161">
            <v>16.249215683332601</v>
          </cell>
          <cell r="AA161">
            <v>15.732172668035201</v>
          </cell>
          <cell r="AB161">
            <v>15.1906166652574</v>
          </cell>
          <cell r="AC161">
            <v>14.668968284511999</v>
          </cell>
        </row>
        <row r="162">
          <cell r="A162" t="str">
            <v>Brasil (GSA)</v>
          </cell>
          <cell r="O162">
            <v>0</v>
          </cell>
          <cell r="P162">
            <v>0</v>
          </cell>
          <cell r="Q162">
            <v>2.65</v>
          </cell>
          <cell r="R162">
            <v>0</v>
          </cell>
          <cell r="S162">
            <v>0</v>
          </cell>
          <cell r="T162">
            <v>0</v>
          </cell>
          <cell r="U162">
            <v>0</v>
          </cell>
          <cell r="V162">
            <v>0</v>
          </cell>
          <cell r="W162">
            <v>0</v>
          </cell>
          <cell r="X162">
            <v>0</v>
          </cell>
          <cell r="Y162">
            <v>0</v>
          </cell>
          <cell r="Z162">
            <v>0</v>
          </cell>
          <cell r="AA162">
            <v>0</v>
          </cell>
          <cell r="AB162">
            <v>0</v>
          </cell>
          <cell r="AC162">
            <v>0</v>
          </cell>
        </row>
        <row r="163">
          <cell r="A163" t="str">
            <v>LNG</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row>
        <row r="164">
          <cell r="A164" t="str">
            <v>GTL(10,000)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row>
        <row r="165">
          <cell r="A165" t="str">
            <v>GTL(50,000)</v>
          </cell>
          <cell r="Q165">
            <v>0</v>
          </cell>
          <cell r="R165">
            <v>0</v>
          </cell>
          <cell r="S165">
            <v>0</v>
          </cell>
          <cell r="T165">
            <v>0</v>
          </cell>
          <cell r="U165">
            <v>0</v>
          </cell>
          <cell r="V165">
            <v>0</v>
          </cell>
          <cell r="W165">
            <v>0</v>
          </cell>
          <cell r="X165">
            <v>0</v>
          </cell>
          <cell r="Y165">
            <v>0</v>
          </cell>
          <cell r="Z165">
            <v>0</v>
          </cell>
          <cell r="AA165">
            <v>0</v>
          </cell>
          <cell r="AB165">
            <v>0</v>
          </cell>
          <cell r="AC165">
            <v>0</v>
          </cell>
        </row>
        <row r="166">
          <cell r="A166" t="str">
            <v>Argentina</v>
          </cell>
          <cell r="Q166">
            <v>0</v>
          </cell>
          <cell r="R166">
            <v>0</v>
          </cell>
          <cell r="S166">
            <v>0</v>
          </cell>
          <cell r="T166">
            <v>0</v>
          </cell>
          <cell r="U166">
            <v>0</v>
          </cell>
          <cell r="V166">
            <v>3.84</v>
          </cell>
          <cell r="W166">
            <v>4.4811372296294252</v>
          </cell>
          <cell r="X166">
            <v>8.6722807235095498</v>
          </cell>
          <cell r="Y166">
            <v>16.786403529527899</v>
          </cell>
          <cell r="Z166">
            <v>16.249215683332601</v>
          </cell>
          <cell r="AA166">
            <v>15.732172668035201</v>
          </cell>
          <cell r="AB166">
            <v>15.1906166652574</v>
          </cell>
          <cell r="AC166">
            <v>14.668968284511999</v>
          </cell>
        </row>
        <row r="167">
          <cell r="A167" t="str">
            <v>Alternative project</v>
          </cell>
          <cell r="Q167">
            <v>0</v>
          </cell>
          <cell r="R167">
            <v>0</v>
          </cell>
          <cell r="S167">
            <v>0</v>
          </cell>
          <cell r="T167">
            <v>0</v>
          </cell>
          <cell r="U167">
            <v>0</v>
          </cell>
          <cell r="V167">
            <v>0</v>
          </cell>
          <cell r="W167">
            <v>0</v>
          </cell>
          <cell r="X167">
            <v>0</v>
          </cell>
          <cell r="Y167">
            <v>0</v>
          </cell>
          <cell r="Z167">
            <v>0</v>
          </cell>
          <cell r="AA167">
            <v>0</v>
          </cell>
          <cell r="AB167">
            <v>0</v>
          </cell>
          <cell r="AC167">
            <v>0</v>
          </cell>
        </row>
        <row r="168">
          <cell r="A168" t="str">
            <v>Petrochemicals</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row>
        <row r="169">
          <cell r="A169" t="str">
            <v>Domiciliary gas</v>
          </cell>
          <cell r="O169">
            <v>0</v>
          </cell>
          <cell r="P169">
            <v>0</v>
          </cell>
          <cell r="Q169">
            <v>0.48</v>
          </cell>
          <cell r="R169">
            <v>0</v>
          </cell>
          <cell r="S169">
            <v>0</v>
          </cell>
          <cell r="T169">
            <v>0</v>
          </cell>
          <cell r="U169">
            <v>0</v>
          </cell>
          <cell r="V169">
            <v>0</v>
          </cell>
          <cell r="W169">
            <v>0</v>
          </cell>
          <cell r="X169">
            <v>0</v>
          </cell>
          <cell r="Y169">
            <v>0</v>
          </cell>
          <cell r="Z169">
            <v>0</v>
          </cell>
          <cell r="AA169">
            <v>0</v>
          </cell>
          <cell r="AB169">
            <v>0</v>
          </cell>
          <cell r="AC169">
            <v>0</v>
          </cell>
        </row>
        <row r="170">
          <cell r="A170" t="str">
            <v>GNV</v>
          </cell>
          <cell r="O170">
            <v>0</v>
          </cell>
          <cell r="P170">
            <v>0</v>
          </cell>
          <cell r="Q170">
            <v>0.06</v>
          </cell>
          <cell r="R170">
            <v>0</v>
          </cell>
          <cell r="S170">
            <v>0</v>
          </cell>
          <cell r="T170">
            <v>0</v>
          </cell>
          <cell r="U170">
            <v>0</v>
          </cell>
          <cell r="V170">
            <v>0</v>
          </cell>
          <cell r="W170">
            <v>0</v>
          </cell>
          <cell r="X170">
            <v>0</v>
          </cell>
          <cell r="Y170">
            <v>0</v>
          </cell>
          <cell r="Z170">
            <v>0</v>
          </cell>
          <cell r="AA170">
            <v>0</v>
          </cell>
          <cell r="AB170">
            <v>0</v>
          </cell>
          <cell r="AC170">
            <v>0</v>
          </cell>
        </row>
        <row r="172">
          <cell r="A172" t="str">
            <v>Annual % change</v>
          </cell>
          <cell r="F172">
            <v>-4.2027194066749036</v>
          </cell>
          <cell r="G172">
            <v>4.7741935483870845</v>
          </cell>
          <cell r="H172">
            <v>15.517241379310365</v>
          </cell>
          <cell r="I172">
            <v>10.341151385927482</v>
          </cell>
          <cell r="J172">
            <v>3.1884057971014457</v>
          </cell>
          <cell r="K172">
            <v>3.183520599250933</v>
          </cell>
          <cell r="L172">
            <v>14.609800362976411</v>
          </cell>
          <cell r="M172">
            <v>-15.439429928741099</v>
          </cell>
          <cell r="N172">
            <v>-5.3370786516854007</v>
          </cell>
          <cell r="O172">
            <v>38.377843719090009</v>
          </cell>
          <cell r="P172">
            <v>7.2194424588992057</v>
          </cell>
          <cell r="Q172">
            <v>6.0666666666666647</v>
          </cell>
          <cell r="R172">
            <v>2.5487115021998852</v>
          </cell>
          <cell r="S172">
            <v>4.270478992369231</v>
          </cell>
          <cell r="T172">
            <v>3.5077664624020954</v>
          </cell>
          <cell r="U172">
            <v>4.4269502337819455</v>
          </cell>
          <cell r="V172">
            <v>25.121848977510929</v>
          </cell>
          <cell r="W172">
            <v>4.3755081567539822</v>
          </cell>
          <cell r="X172">
            <v>18.974657660711802</v>
          </cell>
          <cell r="Y172">
            <v>30.318633922160011</v>
          </cell>
          <cell r="Z172">
            <v>-0.50709754934402662</v>
          </cell>
          <cell r="AA172">
            <v>3.8125439705871678E-2</v>
          </cell>
          <cell r="AB172">
            <v>-0.56770935447875148</v>
          </cell>
          <cell r="AC172">
            <v>0.61528651227040765</v>
          </cell>
        </row>
        <row r="174">
          <cell r="A174" t="str">
            <v>Exploration (annual % change)</v>
          </cell>
          <cell r="M174">
            <v>11.060212578492678</v>
          </cell>
          <cell r="N174">
            <v>1.2679542953166978</v>
          </cell>
          <cell r="O174">
            <v>-58.163366760949685</v>
          </cell>
          <cell r="P174">
            <v>-39.825612364476711</v>
          </cell>
          <cell r="Q174">
            <v>-22.3</v>
          </cell>
          <cell r="R174">
            <v>-22.779922779922778</v>
          </cell>
          <cell r="S174">
            <v>3.3333333333333437</v>
          </cell>
          <cell r="T174">
            <v>4.8387096774193505</v>
          </cell>
          <cell r="U174">
            <v>-6.1538461538461426</v>
          </cell>
          <cell r="V174">
            <v>1.6393442622950838</v>
          </cell>
          <cell r="W174">
            <v>-3.2258064516129115</v>
          </cell>
          <cell r="X174">
            <v>3.3333333333333437</v>
          </cell>
          <cell r="Y174">
            <v>-3.2258064516129115</v>
          </cell>
          <cell r="Z174">
            <v>4.9999999999999822</v>
          </cell>
          <cell r="AA174">
            <v>-1.5873015873015706</v>
          </cell>
          <cell r="AB174">
            <v>-3.2258064516129115</v>
          </cell>
          <cell r="AC174">
            <v>1.6666666666666607</v>
          </cell>
        </row>
        <row r="175">
          <cell r="Q175">
            <v>3.4045000000000001</v>
          </cell>
          <cell r="R175">
            <v>-68.999999900000006</v>
          </cell>
          <cell r="S175">
            <v>175.35599999999999</v>
          </cell>
          <cell r="T175">
            <v>-0.47599999999999998</v>
          </cell>
          <cell r="U175">
            <v>49.045000000000002</v>
          </cell>
          <cell r="V175">
            <v>-0.63700000000000001</v>
          </cell>
          <cell r="W175">
            <v>-21.834</v>
          </cell>
          <cell r="X175">
            <v>-40</v>
          </cell>
          <cell r="Y175">
            <v>5</v>
          </cell>
          <cell r="Z175">
            <v>5</v>
          </cell>
          <cell r="AA175">
            <v>5</v>
          </cell>
          <cell r="AB175">
            <v>5</v>
          </cell>
          <cell r="AC175">
            <v>5</v>
          </cell>
        </row>
        <row r="176">
          <cell r="A176" t="str">
            <v>Mns 1990 Bs.</v>
          </cell>
          <cell r="Q176">
            <v>56.5550158</v>
          </cell>
          <cell r="R176">
            <v>222.2249051083314</v>
          </cell>
          <cell r="S176">
            <v>230.48675471066858</v>
          </cell>
          <cell r="T176">
            <v>213.71787794983388</v>
          </cell>
          <cell r="U176">
            <v>246.2392473134976</v>
          </cell>
          <cell r="V176">
            <v>163.92071877175593</v>
          </cell>
          <cell r="W176">
            <v>193.3545996561551</v>
          </cell>
          <cell r="X176">
            <v>91.051960000000008</v>
          </cell>
          <cell r="Y176">
            <v>95.604558000000011</v>
          </cell>
          <cell r="Z176">
            <v>100.3847859</v>
          </cell>
          <cell r="AA176">
            <v>105.404025195</v>
          </cell>
          <cell r="AB176">
            <v>110.67422645475001</v>
          </cell>
          <cell r="AC176">
            <v>116.20793777748752</v>
          </cell>
        </row>
        <row r="177">
          <cell r="A177" t="str">
            <v>Gross value of production: oil and gas (market prices)</v>
          </cell>
          <cell r="L177">
            <v>2103.6930000000002</v>
          </cell>
          <cell r="M177">
            <v>1911.011</v>
          </cell>
          <cell r="N177">
            <v>2248.567</v>
          </cell>
          <cell r="O177">
            <v>2422.73</v>
          </cell>
          <cell r="P177">
            <v>2597.0120000000002</v>
          </cell>
          <cell r="Q177">
            <v>2908.9107806100001</v>
          </cell>
          <cell r="R177">
            <v>3289.2828889318093</v>
          </cell>
          <cell r="S177">
            <v>4392.0558782794187</v>
          </cell>
          <cell r="T177">
            <v>4667.1060411208791</v>
          </cell>
          <cell r="U177">
            <v>5516.8394578780171</v>
          </cell>
          <cell r="V177">
            <v>6407.4751979120774</v>
          </cell>
          <cell r="W177">
            <v>6965.8365428317256</v>
          </cell>
          <cell r="X177">
            <v>7584.9113836311772</v>
          </cell>
          <cell r="Y177">
            <v>8140.9637348648039</v>
          </cell>
          <cell r="Z177">
            <v>8163.5752752671733</v>
          </cell>
          <cell r="AA177">
            <v>8200.3089812546805</v>
          </cell>
          <cell r="AB177">
            <v>8224.4724021941147</v>
          </cell>
          <cell r="AC177">
            <v>8277.9446291067816</v>
          </cell>
        </row>
        <row r="178">
          <cell r="A178" t="str">
            <v>Oil</v>
          </cell>
          <cell r="L178">
            <v>874.73500000000001</v>
          </cell>
          <cell r="M178">
            <v>796.68700000000001</v>
          </cell>
          <cell r="N178">
            <v>794.16099999999994</v>
          </cell>
          <cell r="O178">
            <v>897.68299999999999</v>
          </cell>
          <cell r="P178">
            <v>890.89300000000003</v>
          </cell>
          <cell r="Q178">
            <v>960.428</v>
          </cell>
          <cell r="R178">
            <v>984.90653890634826</v>
          </cell>
          <cell r="S178">
            <v>1026.9667657448147</v>
          </cell>
          <cell r="T178">
            <v>1062.9903615336268</v>
          </cell>
          <cell r="U178">
            <v>1110.0484158286192</v>
          </cell>
          <cell r="V178">
            <v>1388.9131024303374</v>
          </cell>
          <cell r="W178">
            <v>1449.6851085174017</v>
          </cell>
          <cell r="X178">
            <v>1724.757895016897</v>
          </cell>
          <cell r="Y178">
            <v>2247.680927250623</v>
          </cell>
          <cell r="Z178">
            <v>2236.2829923514619</v>
          </cell>
          <cell r="AA178">
            <v>2237.1355850753635</v>
          </cell>
          <cell r="AB178">
            <v>2224.4351570865178</v>
          </cell>
          <cell r="AC178">
            <v>2238.1218065822723</v>
          </cell>
        </row>
        <row r="179">
          <cell r="A179" t="str">
            <v>Gas</v>
          </cell>
          <cell r="L179">
            <v>710.279</v>
          </cell>
          <cell r="M179">
            <v>538.27800000000002</v>
          </cell>
          <cell r="N179">
            <v>867.05600000000004</v>
          </cell>
          <cell r="O179">
            <v>1280.9929999999999</v>
          </cell>
          <cell r="P179">
            <v>1559.261</v>
          </cell>
          <cell r="Q179">
            <v>1796.625</v>
          </cell>
          <cell r="R179">
            <v>2257.300437884503</v>
          </cell>
          <cell r="S179">
            <v>3235.4627638997486</v>
          </cell>
          <cell r="T179">
            <v>3475.1063523718985</v>
          </cell>
          <cell r="U179">
            <v>4214.5090903012742</v>
          </cell>
          <cell r="V179">
            <v>4827.5049797662523</v>
          </cell>
          <cell r="W179">
            <v>5366.8097292441544</v>
          </cell>
          <cell r="X179">
            <v>5770.5484655721784</v>
          </cell>
          <cell r="Y179">
            <v>5799.1975334199751</v>
          </cell>
          <cell r="Z179">
            <v>5828.502745011795</v>
          </cell>
          <cell r="AA179">
            <v>5859.4443813802045</v>
          </cell>
          <cell r="AB179">
            <v>5891.1217795685288</v>
          </cell>
          <cell r="AC179">
            <v>5925.4615837084875</v>
          </cell>
        </row>
        <row r="180">
          <cell r="A180" t="str">
            <v>Exploration</v>
          </cell>
          <cell r="L180">
            <v>518.67899999999997</v>
          </cell>
          <cell r="M180">
            <v>576.04600000000005</v>
          </cell>
          <cell r="N180">
            <v>533.35</v>
          </cell>
          <cell r="O180">
            <v>244.054</v>
          </cell>
          <cell r="P180">
            <v>146.858</v>
          </cell>
          <cell r="Q180">
            <v>151.85778061000002</v>
          </cell>
          <cell r="R180">
            <v>47.075912140957776</v>
          </cell>
          <cell r="S180">
            <v>129.6263486348557</v>
          </cell>
          <cell r="T180">
            <v>129.00932721535378</v>
          </cell>
          <cell r="U180">
            <v>192.28195174812404</v>
          </cell>
          <cell r="V180">
            <v>191.05711571548849</v>
          </cell>
          <cell r="W180">
            <v>149.34170507016873</v>
          </cell>
          <cell r="X180">
            <v>89.605023042101237</v>
          </cell>
          <cell r="Y180">
            <v>94.085274194206306</v>
          </cell>
          <cell r="Z180">
            <v>98.789537903916624</v>
          </cell>
          <cell r="AA180">
            <v>103.72901479911246</v>
          </cell>
          <cell r="AB180">
            <v>108.91546553906809</v>
          </cell>
          <cell r="AC180">
            <v>114.3612388160215</v>
          </cell>
        </row>
        <row r="181">
          <cell r="A181" t="str">
            <v>Indirect taxes</v>
          </cell>
          <cell r="M181">
            <v>334.51600000000002</v>
          </cell>
          <cell r="N181">
            <v>456.33100000000002</v>
          </cell>
          <cell r="O181">
            <v>594.92399999999998</v>
          </cell>
          <cell r="P181">
            <v>677.62400000000002</v>
          </cell>
          <cell r="Q181">
            <v>772.13400000000001</v>
          </cell>
          <cell r="R181">
            <v>666.88028917742338</v>
          </cell>
          <cell r="S181">
            <v>893.46057135427441</v>
          </cell>
          <cell r="T181">
            <v>950.00770300917259</v>
          </cell>
          <cell r="U181">
            <v>1128.9246972454596</v>
          </cell>
          <cell r="V181">
            <v>1316.4680280884234</v>
          </cell>
          <cell r="W181">
            <v>1434.2827135702516</v>
          </cell>
          <cell r="X181">
            <v>1562.5162334048384</v>
          </cell>
          <cell r="Y181">
            <v>1678.1301263274499</v>
          </cell>
          <cell r="Z181">
            <v>1682.7195049643185</v>
          </cell>
          <cell r="AA181">
            <v>1691.0242469713305</v>
          </cell>
          <cell r="AB181">
            <v>1697.0506246440702</v>
          </cell>
          <cell r="AC181">
            <v>1708.4029162244674</v>
          </cell>
        </row>
        <row r="182">
          <cell r="A182" t="str">
            <v>Tax rate</v>
          </cell>
          <cell r="Q182">
            <v>19.962928049224189</v>
          </cell>
          <cell r="R182">
            <v>20.274336738303223</v>
          </cell>
          <cell r="S182">
            <v>20.3426503695642</v>
          </cell>
          <cell r="T182">
            <v>20.355391427553961</v>
          </cell>
          <cell r="U182">
            <v>20.463250849784313</v>
          </cell>
          <cell r="V182">
            <v>20.545815433158509</v>
          </cell>
          <cell r="W182">
            <v>20.59024360894912</v>
          </cell>
          <cell r="X182">
            <v>20.600322856465649</v>
          </cell>
          <cell r="Y182">
            <v>20.613408694361645</v>
          </cell>
          <cell r="Z182">
            <v>20.612531252849227</v>
          </cell>
          <cell r="AA182">
            <v>20.621469884084743</v>
          </cell>
          <cell r="AB182">
            <v>20.634157933235123</v>
          </cell>
          <cell r="AC182">
            <v>20.638008500532937</v>
          </cell>
        </row>
        <row r="183">
          <cell r="A183" t="str">
            <v>Gross value of production: oil and gas (factor cost)</v>
          </cell>
          <cell r="M183">
            <v>1576.4949999999999</v>
          </cell>
          <cell r="N183">
            <v>1792.2359999999999</v>
          </cell>
          <cell r="O183">
            <v>1827.806</v>
          </cell>
          <cell r="P183">
            <v>1919.3880000000001</v>
          </cell>
          <cell r="Q183">
            <v>2136.7767806100001</v>
          </cell>
          <cell r="R183">
            <v>2622.4025997543858</v>
          </cell>
          <cell r="S183">
            <v>3498.5953069251445</v>
          </cell>
          <cell r="T183">
            <v>3717.0983381117067</v>
          </cell>
          <cell r="U183">
            <v>4387.9147606325578</v>
          </cell>
          <cell r="V183">
            <v>5091.0071698236543</v>
          </cell>
          <cell r="W183">
            <v>5531.5538292614738</v>
          </cell>
          <cell r="X183">
            <v>6022.395150226339</v>
          </cell>
          <cell r="Y183">
            <v>6462.8336085373539</v>
          </cell>
          <cell r="Z183">
            <v>6480.8557703028546</v>
          </cell>
          <cell r="AA183">
            <v>6509.2847342833502</v>
          </cell>
          <cell r="AB183">
            <v>6527.4217775500447</v>
          </cell>
          <cell r="AC183">
            <v>6569.5417128823137</v>
          </cell>
        </row>
        <row r="185">
          <cell r="A185" t="str">
            <v>Annual % change</v>
          </cell>
        </row>
        <row r="186">
          <cell r="A186" t="str">
            <v>Gross value of production: oil and gas (market prices)</v>
          </cell>
          <cell r="M186">
            <v>-9.1592261798656089</v>
          </cell>
          <cell r="N186">
            <v>17.663739245875611</v>
          </cell>
          <cell r="O186">
            <v>7.7455108075498824</v>
          </cell>
          <cell r="P186">
            <v>7.1936204199394949</v>
          </cell>
          <cell r="Q186">
            <v>12.009909103615989</v>
          </cell>
          <cell r="R186">
            <v>13.076100884814522</v>
          </cell>
          <cell r="S186">
            <v>33.52624345745263</v>
          </cell>
          <cell r="T186">
            <v>6.2624468008638079</v>
          </cell>
          <cell r="U186">
            <v>18.206859010065713</v>
          </cell>
          <cell r="V186">
            <v>16.143948846694055</v>
          </cell>
          <cell r="W186">
            <v>8.7142178108093873</v>
          </cell>
          <cell r="X186">
            <v>8.88730071388939</v>
          </cell>
          <cell r="Y186">
            <v>7.3310329298458266</v>
          </cell>
          <cell r="Z186">
            <v>0.2777501674099403</v>
          </cell>
          <cell r="AA186">
            <v>0.4499708124061419</v>
          </cell>
          <cell r="AB186">
            <v>0.29466476195798563</v>
          </cell>
          <cell r="AC186">
            <v>0.65015996525688013</v>
          </cell>
        </row>
        <row r="187">
          <cell r="A187" t="str">
            <v>Oil</v>
          </cell>
          <cell r="M187">
            <v>-8.922473663452358</v>
          </cell>
          <cell r="N187">
            <v>-0.31706303730324459</v>
          </cell>
          <cell r="O187">
            <v>13.035392067855266</v>
          </cell>
          <cell r="P187">
            <v>-0.75639173293913231</v>
          </cell>
          <cell r="Q187">
            <v>7.8050899490735626</v>
          </cell>
          <cell r="R187">
            <v>2.5487115021998852</v>
          </cell>
          <cell r="S187">
            <v>4.270478992369231</v>
          </cell>
          <cell r="T187">
            <v>3.5077664624020954</v>
          </cell>
          <cell r="U187">
            <v>4.4269502337819455</v>
          </cell>
          <cell r="V187">
            <v>25.121848977510929</v>
          </cell>
          <cell r="W187">
            <v>4.3755081567539822</v>
          </cell>
          <cell r="X187">
            <v>18.974657660711802</v>
          </cell>
          <cell r="Y187">
            <v>30.318633922160011</v>
          </cell>
          <cell r="Z187">
            <v>-0.50709754934402662</v>
          </cell>
          <cell r="AA187">
            <v>3.8125439705871678E-2</v>
          </cell>
          <cell r="AB187">
            <v>-0.56770935447874038</v>
          </cell>
          <cell r="AC187">
            <v>0.61528651227040765</v>
          </cell>
        </row>
        <row r="188">
          <cell r="A188" t="str">
            <v>Gas</v>
          </cell>
          <cell r="M188">
            <v>-24.215977101955708</v>
          </cell>
          <cell r="N188">
            <v>61.079590843393184</v>
          </cell>
          <cell r="O188">
            <v>47.740515030171046</v>
          </cell>
          <cell r="P188">
            <v>21.722835331652867</v>
          </cell>
          <cell r="Q188">
            <v>15.222852364036555</v>
          </cell>
          <cell r="R188">
            <v>25.641157051944784</v>
          </cell>
          <cell r="S188">
            <v>43.333280302375684</v>
          </cell>
          <cell r="T188">
            <v>7.4067793685038241</v>
          </cell>
          <cell r="U188">
            <v>21.277125444655919</v>
          </cell>
          <cell r="V188">
            <v>14.544894229215144</v>
          </cell>
          <cell r="W188">
            <v>11.171500635179354</v>
          </cell>
          <cell r="X188">
            <v>7.5228815012393868</v>
          </cell>
          <cell r="Y188">
            <v>0.49647044849758792</v>
          </cell>
          <cell r="Z188">
            <v>0.5053321847193093</v>
          </cell>
          <cell r="AA188">
            <v>0.53086766399639274</v>
          </cell>
          <cell r="AB188">
            <v>0.54062119420379418</v>
          </cell>
          <cell r="AC188">
            <v>0.58290772835583038</v>
          </cell>
        </row>
        <row r="189">
          <cell r="A189" t="str">
            <v>Exploration</v>
          </cell>
          <cell r="M189">
            <v>11.060212578492678</v>
          </cell>
          <cell r="N189">
            <v>-7.4119080767855339</v>
          </cell>
          <cell r="O189">
            <v>-54.241304959220024</v>
          </cell>
          <cell r="P189">
            <v>-39.825612364476711</v>
          </cell>
          <cell r="Q189">
            <v>3.4045000000000103</v>
          </cell>
          <cell r="R189">
            <v>-68.999999900000006</v>
          </cell>
          <cell r="S189">
            <v>175.35600000000002</v>
          </cell>
          <cell r="T189">
            <v>-0.47600000000000975</v>
          </cell>
          <cell r="U189">
            <v>49.045000000000002</v>
          </cell>
          <cell r="V189">
            <v>-0.63699999999999868</v>
          </cell>
          <cell r="W189">
            <v>-21.83400000000001</v>
          </cell>
          <cell r="X189">
            <v>-40</v>
          </cell>
          <cell r="Y189">
            <v>5.0000000000000044</v>
          </cell>
          <cell r="Z189">
            <v>5.0000000000000044</v>
          </cell>
          <cell r="AA189">
            <v>5.0000000000000044</v>
          </cell>
          <cell r="AB189">
            <v>5.0000000000000044</v>
          </cell>
          <cell r="AC189">
            <v>5.0000000000000044</v>
          </cell>
        </row>
        <row r="190">
          <cell r="A190" t="str">
            <v>Indirect taxes</v>
          </cell>
          <cell r="N190">
            <v>36.41529852084804</v>
          </cell>
          <cell r="O190">
            <v>30.371156024902966</v>
          </cell>
          <cell r="P190">
            <v>13.900935245510349</v>
          </cell>
          <cell r="Q190">
            <v>13.947262788803227</v>
          </cell>
          <cell r="R190">
            <v>-13.631534270292022</v>
          </cell>
          <cell r="S190">
            <v>33.976155219151984</v>
          </cell>
          <cell r="T190">
            <v>6.3290013536004386</v>
          </cell>
          <cell r="U190">
            <v>18.833215106526289</v>
          </cell>
          <cell r="V190">
            <v>16.612563380052148</v>
          </cell>
          <cell r="W190">
            <v>8.9493009300728019</v>
          </cell>
          <cell r="X190">
            <v>8.9406027571359949</v>
          </cell>
          <cell r="Y190">
            <v>7.3992122738258059</v>
          </cell>
          <cell r="Z190">
            <v>0.27348169041647719</v>
          </cell>
          <cell r="AA190">
            <v>0.49353097664295298</v>
          </cell>
          <cell r="AB190">
            <v>0.35637440938727227</v>
          </cell>
          <cell r="AC190">
            <v>0.66894242372870227</v>
          </cell>
        </row>
        <row r="191">
          <cell r="A191" t="str">
            <v>Gross value of production: oil and gas (factor cost)</v>
          </cell>
          <cell r="N191">
            <v>13.684851521888742</v>
          </cell>
          <cell r="O191">
            <v>1.9846716615445903</v>
          </cell>
          <cell r="P191">
            <v>5.0104879839545369</v>
          </cell>
          <cell r="Q191">
            <v>11.325942467599038</v>
          </cell>
          <cell r="R191">
            <v>22.727026217766699</v>
          </cell>
          <cell r="S191">
            <v>33.411830328906134</v>
          </cell>
          <cell r="T191">
            <v>6.2454503026987851</v>
          </cell>
          <cell r="U191">
            <v>18.046776315894487</v>
          </cell>
          <cell r="V191">
            <v>16.023383487279496</v>
          </cell>
          <cell r="W191">
            <v>8.6534283834662098</v>
          </cell>
          <cell r="X191">
            <v>8.8734799681122958</v>
          </cell>
          <cell r="Y191">
            <v>7.3133437332564055</v>
          </cell>
          <cell r="Z191">
            <v>0.27885851403777195</v>
          </cell>
          <cell r="AA191">
            <v>0.43866064896498358</v>
          </cell>
          <cell r="AB191">
            <v>0.27863342912577416</v>
          </cell>
          <cell r="AC191">
            <v>0.6452767534822712</v>
          </cell>
        </row>
        <row r="192">
          <cell r="A192" t="str">
            <v>Oil &amp; Gas GDP, annual % change</v>
          </cell>
          <cell r="D192">
            <v>12.435107736296104</v>
          </cell>
          <cell r="E192">
            <v>2.8487460540643328</v>
          </cell>
          <cell r="F192">
            <v>7.7408326932787208</v>
          </cell>
          <cell r="G192">
            <v>2.1711370792258267</v>
          </cell>
          <cell r="H192">
            <v>5.5136705090442106</v>
          </cell>
          <cell r="I192">
            <v>7.7208835935422826</v>
          </cell>
          <cell r="J192">
            <v>11.502003769082037</v>
          </cell>
          <cell r="K192">
            <v>8.6652779561620328</v>
          </cell>
          <cell r="L192">
            <v>7.1929632540123745</v>
          </cell>
          <cell r="M192">
            <v>7.3307042546652434</v>
          </cell>
          <cell r="N192">
            <v>6.5823377848253317</v>
          </cell>
          <cell r="O192">
            <v>6.0125413674297912</v>
          </cell>
          <cell r="P192">
            <v>7.4978093202609619</v>
          </cell>
          <cell r="Q192">
            <v>12.009909103615989</v>
          </cell>
          <cell r="R192">
            <v>13.076100884814522</v>
          </cell>
          <cell r="S192">
            <v>33.52624345745263</v>
          </cell>
          <cell r="T192">
            <v>6.2624468008638079</v>
          </cell>
          <cell r="U192">
            <v>18.206859010065713</v>
          </cell>
          <cell r="V192">
            <v>16.143948846694055</v>
          </cell>
          <cell r="W192">
            <v>8.7142178108093873</v>
          </cell>
          <cell r="X192">
            <v>8.88730071388939</v>
          </cell>
          <cell r="Y192">
            <v>7.3310329298458266</v>
          </cell>
          <cell r="Z192">
            <v>0.2777501674099403</v>
          </cell>
          <cell r="AA192">
            <v>0.4499708124061419</v>
          </cell>
          <cell r="AB192">
            <v>0.29466476195798563</v>
          </cell>
          <cell r="AC192">
            <v>0.65015996525688013</v>
          </cell>
        </row>
      </sheetData>
      <sheetData sheetId="1"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l forecast"/>
      <sheetName val="REER"/>
    </sheetNames>
    <sheetDataSet>
      <sheetData sheetId="0">
        <row r="27">
          <cell r="M27">
            <v>16.038075115965448</v>
          </cell>
          <cell r="N27">
            <v>16.889950150733672</v>
          </cell>
          <cell r="O27">
            <v>14.50508603189766</v>
          </cell>
          <cell r="P27">
            <v>17.662242413496273</v>
          </cell>
          <cell r="Q27">
            <v>18.320929530135402</v>
          </cell>
        </row>
        <row r="28">
          <cell r="M28">
            <v>3.7548755129181584</v>
          </cell>
          <cell r="N28">
            <v>3.3897933115360033</v>
          </cell>
          <cell r="O28">
            <v>1.2839142167442612</v>
          </cell>
          <cell r="P28">
            <v>1.3832355828391507</v>
          </cell>
          <cell r="Q28">
            <v>1.921012415667871</v>
          </cell>
        </row>
        <row r="29">
          <cell r="M29">
            <v>12.283199603047287</v>
          </cell>
          <cell r="N29">
            <v>13.500156839197668</v>
          </cell>
          <cell r="O29">
            <v>13.221171815153399</v>
          </cell>
          <cell r="P29">
            <v>16.279006830657121</v>
          </cell>
          <cell r="Q29">
            <v>16.399917114467531</v>
          </cell>
        </row>
        <row r="30">
          <cell r="M30">
            <v>3.6119151528988051E-5</v>
          </cell>
          <cell r="N30">
            <v>3.6998663851630155E-5</v>
          </cell>
          <cell r="O30">
            <v>3.7930270223482904E-5</v>
          </cell>
          <cell r="P30">
            <v>3.8906501282664741E-5</v>
          </cell>
          <cell r="Q30">
            <v>3.9907854465511919E-5</v>
          </cell>
        </row>
        <row r="31">
          <cell r="M31">
            <v>1.1008127271059711</v>
          </cell>
          <cell r="N31">
            <v>1.8132683786480301</v>
          </cell>
          <cell r="O31">
            <v>5.1705958309421298</v>
          </cell>
          <cell r="P31">
            <v>6.1133552266509072</v>
          </cell>
          <cell r="Q31">
            <v>5.431591457821745</v>
          </cell>
        </row>
        <row r="32">
          <cell r="M32">
            <v>25.937519630471975</v>
          </cell>
          <cell r="N32">
            <v>27.786597153787039</v>
          </cell>
          <cell r="O32">
            <v>32.131698377056175</v>
          </cell>
          <cell r="P32">
            <v>33.957485938431716</v>
          </cell>
          <cell r="Q32">
            <v>34.903968420609132</v>
          </cell>
        </row>
        <row r="33">
          <cell r="M33">
            <v>0</v>
          </cell>
          <cell r="N33">
            <v>0</v>
          </cell>
          <cell r="O33">
            <v>0</v>
          </cell>
          <cell r="P33">
            <v>0</v>
          </cell>
          <cell r="Q33">
            <v>0</v>
          </cell>
        </row>
        <row r="34">
          <cell r="M34">
            <v>83.991028294813205</v>
          </cell>
          <cell r="N34">
            <v>89.519601486126021</v>
          </cell>
          <cell r="O34">
            <v>94.902004557437635</v>
          </cell>
          <cell r="P34">
            <v>102.01757590025969</v>
          </cell>
          <cell r="Q34">
            <v>109.96214888104748</v>
          </cell>
        </row>
        <row r="35">
          <cell r="M35">
            <v>10.010396842595675</v>
          </cell>
          <cell r="N35">
            <v>10.563428888891444</v>
          </cell>
          <cell r="O35">
            <v>11.087423519394777</v>
          </cell>
          <cell r="P35">
            <v>11.800457092448614</v>
          </cell>
          <cell r="Q35">
            <v>12.593189172814286</v>
          </cell>
        </row>
        <row r="36">
          <cell r="M36">
            <v>0</v>
          </cell>
          <cell r="N36">
            <v>0</v>
          </cell>
          <cell r="O36">
            <v>0</v>
          </cell>
          <cell r="P36">
            <v>0</v>
          </cell>
          <cell r="Q36">
            <v>0</v>
          </cell>
        </row>
        <row r="37">
          <cell r="M37">
            <v>8.0759270459893102</v>
          </cell>
          <cell r="N37">
            <v>8.6034930763861883</v>
          </cell>
          <cell r="O37">
            <v>9.2092607957433295</v>
          </cell>
          <cell r="P37">
            <v>9.4706587660736261</v>
          </cell>
          <cell r="Q37">
            <v>10.101748851247722</v>
          </cell>
        </row>
        <row r="38">
          <cell r="M38">
            <v>9.248171610982542</v>
          </cell>
          <cell r="N38">
            <v>9.8473924104136632</v>
          </cell>
          <cell r="O38">
            <v>10.458333888739835</v>
          </cell>
          <cell r="P38">
            <v>11.052233071414033</v>
          </cell>
          <cell r="Q38">
            <v>11.853509212066681</v>
          </cell>
        </row>
        <row r="39">
          <cell r="M39">
            <v>11.393194229857773</v>
          </cell>
          <cell r="N39">
            <v>12.131398411361287</v>
          </cell>
          <cell r="O39">
            <v>12.884041768171466</v>
          </cell>
          <cell r="P39">
            <v>13.615690036151872</v>
          </cell>
          <cell r="Q39">
            <v>14.602814311761692</v>
          </cell>
        </row>
        <row r="40">
          <cell r="M40">
            <v>4.3778335003139988E-3</v>
          </cell>
          <cell r="N40">
            <v>6.5325754850507293E-3</v>
          </cell>
          <cell r="O40">
            <v>7.0409508554121871E-3</v>
          </cell>
          <cell r="P40">
            <v>2.8384251041203789E-3</v>
          </cell>
          <cell r="Q40">
            <v>6.6636345027531133E-3</v>
          </cell>
        </row>
        <row r="41">
          <cell r="M41">
            <v>6.2855588922696272E-3</v>
          </cell>
          <cell r="N41">
            <v>6.4793434274027064E-3</v>
          </cell>
          <cell r="O41">
            <v>6.2040939658309698E-3</v>
          </cell>
          <cell r="P41">
            <v>5.6787169829568326E-3</v>
          </cell>
          <cell r="Q41">
            <v>7.2499026710276526E-3</v>
          </cell>
        </row>
        <row r="42">
          <cell r="M42">
            <v>0</v>
          </cell>
          <cell r="N42">
            <v>0</v>
          </cell>
          <cell r="O42">
            <v>0</v>
          </cell>
          <cell r="P42">
            <v>0</v>
          </cell>
          <cell r="Q42">
            <v>0</v>
          </cell>
        </row>
        <row r="43">
          <cell r="M43">
            <v>2.7349799684791027</v>
          </cell>
          <cell r="N43">
            <v>2.9047519503740977</v>
          </cell>
          <cell r="O43">
            <v>3.3618643059842777</v>
          </cell>
          <cell r="P43">
            <v>3.5161645783369573</v>
          </cell>
          <cell r="Q43">
            <v>3.5647001443126949</v>
          </cell>
        </row>
        <row r="44">
          <cell r="M44">
            <v>3.0984742184791032</v>
          </cell>
          <cell r="N44">
            <v>3.2864209128740978</v>
          </cell>
          <cell r="O44">
            <v>3.7626167166092772</v>
          </cell>
          <cell r="P44">
            <v>3.9369546094932075</v>
          </cell>
          <cell r="Q44">
            <v>4.0065296770267578</v>
          </cell>
        </row>
        <row r="45">
          <cell r="M45">
            <v>-2.4802986020378599</v>
          </cell>
          <cell r="N45">
            <v>-2.5368831275504435</v>
          </cell>
          <cell r="O45">
            <v>-2.590097142035829</v>
          </cell>
          <cell r="P45">
            <v>-2.6272832069110761</v>
          </cell>
          <cell r="Q45">
            <v>-2.7461490926704788</v>
          </cell>
        </row>
        <row r="46">
          <cell r="M46">
            <v>-2.9628739520378597</v>
          </cell>
          <cell r="N46">
            <v>-3.0677160125504437</v>
          </cell>
          <cell r="O46">
            <v>-3.152780000135829</v>
          </cell>
          <cell r="P46">
            <v>-3.2237270364970763</v>
          </cell>
          <cell r="Q46">
            <v>-3.3783795520316389</v>
          </cell>
        </row>
        <row r="47">
          <cell r="M47">
            <v>8.6190285514443198E-3</v>
          </cell>
          <cell r="N47">
            <v>6.0657820960423828E-3</v>
          </cell>
          <cell r="O47">
            <v>1.4489799583180262E-2</v>
          </cell>
          <cell r="P47">
            <v>4.6334215258852177E-3</v>
          </cell>
          <cell r="Q47">
            <v>1.7672306245488211E-3</v>
          </cell>
        </row>
        <row r="48">
          <cell r="M48">
            <v>4.7801492147456102E-3</v>
          </cell>
          <cell r="N48">
            <v>3.5385258438170642E-3</v>
          </cell>
          <cell r="O48">
            <v>2.7728768646568592E-3</v>
          </cell>
          <cell r="P48">
            <v>2.2503008886820774E-3</v>
          </cell>
          <cell r="Q48">
            <v>4.7973204239589954E-3</v>
          </cell>
        </row>
        <row r="49">
          <cell r="M49">
            <v>0</v>
          </cell>
          <cell r="N49">
            <v>0</v>
          </cell>
          <cell r="O49">
            <v>0</v>
          </cell>
          <cell r="P49">
            <v>0</v>
          </cell>
          <cell r="Q49">
            <v>0</v>
          </cell>
        </row>
        <row r="50">
          <cell r="M50">
            <v>8.6190285514443198E-3</v>
          </cell>
          <cell r="N50">
            <v>6.0657820960423828E-3</v>
          </cell>
          <cell r="O50">
            <v>1.4489799583180262E-2</v>
          </cell>
          <cell r="P50">
            <v>4.6334215258852177E-3</v>
          </cell>
          <cell r="Q50">
            <v>1.7672306245488211E-3</v>
          </cell>
        </row>
        <row r="51">
          <cell r="M51">
            <v>9.7078339232997916E-3</v>
          </cell>
          <cell r="N51">
            <v>7.1289681883950351E-3</v>
          </cell>
          <cell r="O51">
            <v>1.563739956793142E-2</v>
          </cell>
          <cell r="P51">
            <v>5.6822006105947233E-3</v>
          </cell>
          <cell r="Q51">
            <v>2.7872572306839372E-3</v>
          </cell>
        </row>
        <row r="52">
          <cell r="M52">
            <v>4.7801492147456102E-3</v>
          </cell>
          <cell r="N52">
            <v>3.5385258438170642E-3</v>
          </cell>
          <cell r="O52">
            <v>2.7728768646568592E-3</v>
          </cell>
          <cell r="P52">
            <v>2.2503008886820774E-3</v>
          </cell>
          <cell r="Q52">
            <v>4.7973204239589954E-3</v>
          </cell>
        </row>
        <row r="53">
          <cell r="M53">
            <v>5.8304733692725371E-3</v>
          </cell>
          <cell r="N53">
            <v>4.5763791318846891E-3</v>
          </cell>
          <cell r="O53">
            <v>3.8030310998123261E-3</v>
          </cell>
          <cell r="P53">
            <v>3.275193082910599E-3</v>
          </cell>
          <cell r="Q53">
            <v>5.8477180266851333E-3</v>
          </cell>
        </row>
        <row r="54">
          <cell r="M54">
            <v>0</v>
          </cell>
          <cell r="N54">
            <v>0</v>
          </cell>
          <cell r="O54">
            <v>0</v>
          </cell>
          <cell r="P54">
            <v>0</v>
          </cell>
          <cell r="Q54">
            <v>0</v>
          </cell>
        </row>
        <row r="55">
          <cell r="M55">
            <v>0</v>
          </cell>
          <cell r="N55">
            <v>0</v>
          </cell>
          <cell r="O55">
            <v>0</v>
          </cell>
          <cell r="P55">
            <v>0</v>
          </cell>
          <cell r="Q55">
            <v>0</v>
          </cell>
        </row>
        <row r="56">
          <cell r="M56">
            <v>0</v>
          </cell>
          <cell r="N56">
            <v>0</v>
          </cell>
          <cell r="O56">
            <v>0</v>
          </cell>
          <cell r="P56">
            <v>0</v>
          </cell>
          <cell r="Q56">
            <v>0</v>
          </cell>
        </row>
        <row r="57">
          <cell r="M57">
            <v>0</v>
          </cell>
          <cell r="N57">
            <v>0</v>
          </cell>
          <cell r="O57">
            <v>0</v>
          </cell>
          <cell r="P57">
            <v>0</v>
          </cell>
          <cell r="Q57">
            <v>0</v>
          </cell>
        </row>
        <row r="58">
          <cell r="M58">
            <v>20.609958144217778</v>
          </cell>
          <cell r="N58">
            <v>21.760494888894808</v>
          </cell>
          <cell r="O58">
            <v>19.718563431463586</v>
          </cell>
          <cell r="P58">
            <v>23.023700464369117</v>
          </cell>
          <cell r="Q58">
            <v>24.03965554953685</v>
          </cell>
        </row>
        <row r="59">
          <cell r="M59">
            <v>20.609994263369305</v>
          </cell>
          <cell r="N59">
            <v>21.76053188755866</v>
          </cell>
          <cell r="O59">
            <v>19.718601361733811</v>
          </cell>
          <cell r="P59">
            <v>23.023739370870402</v>
          </cell>
          <cell r="Q59">
            <v>24.039695457391314</v>
          </cell>
        </row>
        <row r="60">
          <cell r="M60">
            <v>49.895214761045075</v>
          </cell>
          <cell r="N60">
            <v>52.758327569180231</v>
          </cell>
          <cell r="O60">
            <v>56.007170457011554</v>
          </cell>
          <cell r="P60">
            <v>58.079503913336552</v>
          </cell>
          <cell r="Q60">
            <v>64.616828121340163</v>
          </cell>
        </row>
        <row r="61">
          <cell r="M61">
            <v>-34.09581353376813</v>
          </cell>
          <cell r="N61">
            <v>-36.76127391694579</v>
          </cell>
          <cell r="O61">
            <v>-38.894834100426081</v>
          </cell>
          <cell r="P61">
            <v>-43.938071986923134</v>
          </cell>
          <cell r="Q61">
            <v>-45.34532075970732</v>
          </cell>
        </row>
        <row r="106">
          <cell r="A106" t="str">
            <v>Hydrocarbons sector</v>
          </cell>
          <cell r="D106">
            <v>4.3773652581632181</v>
          </cell>
          <cell r="K106">
            <v>-8765.2921082104203</v>
          </cell>
          <cell r="Q106" t="str">
            <v>BCB (w/o hyd)</v>
          </cell>
          <cell r="R106">
            <v>3.2347080429580677</v>
          </cell>
          <cell r="S106">
            <v>3.7349470317295408</v>
          </cell>
          <cell r="T106">
            <v>4.9039840813358992</v>
          </cell>
          <cell r="U106">
            <v>4.4220809096941371</v>
          </cell>
          <cell r="V106">
            <v>4.0932086669903667</v>
          </cell>
        </row>
        <row r="109">
          <cell r="A109">
            <v>38456.507337615738</v>
          </cell>
          <cell r="B109">
            <v>1988</v>
          </cell>
          <cell r="C109">
            <v>1989</v>
          </cell>
          <cell r="D109">
            <v>1990</v>
          </cell>
          <cell r="E109">
            <v>1991</v>
          </cell>
          <cell r="F109">
            <v>1992</v>
          </cell>
          <cell r="G109">
            <v>1993</v>
          </cell>
          <cell r="H109">
            <v>1994</v>
          </cell>
          <cell r="I109">
            <v>1995</v>
          </cell>
          <cell r="J109">
            <v>1996</v>
          </cell>
          <cell r="K109">
            <v>1997</v>
          </cell>
          <cell r="L109">
            <v>1998</v>
          </cell>
          <cell r="M109">
            <v>1999</v>
          </cell>
          <cell r="N109">
            <v>2000</v>
          </cell>
          <cell r="O109">
            <v>2001</v>
          </cell>
          <cell r="P109">
            <v>2002</v>
          </cell>
          <cell r="Q109">
            <v>2003</v>
          </cell>
          <cell r="R109">
            <v>2004</v>
          </cell>
          <cell r="S109">
            <v>2005</v>
          </cell>
          <cell r="T109">
            <v>2006</v>
          </cell>
          <cell r="U109">
            <v>2007</v>
          </cell>
          <cell r="V109">
            <v>2008</v>
          </cell>
          <cell r="W109">
            <v>2009</v>
          </cell>
          <cell r="X109">
            <v>2010</v>
          </cell>
          <cell r="Y109">
            <v>2011</v>
          </cell>
          <cell r="Z109">
            <v>2012</v>
          </cell>
          <cell r="AA109">
            <v>2013</v>
          </cell>
          <cell r="AB109">
            <v>2014</v>
          </cell>
          <cell r="AC109">
            <v>2015</v>
          </cell>
        </row>
        <row r="110">
          <cell r="A110" t="str">
            <v>Natural Gas (Data from INE website--Actualidad estadística)</v>
          </cell>
        </row>
        <row r="111">
          <cell r="A111" t="str">
            <v>Production (mns of cubic feet)</v>
          </cell>
          <cell r="D111">
            <v>105934</v>
          </cell>
          <cell r="E111">
            <v>105194</v>
          </cell>
          <cell r="F111">
            <v>107589</v>
          </cell>
          <cell r="G111">
            <v>107580</v>
          </cell>
          <cell r="H111">
            <v>115814</v>
          </cell>
          <cell r="I111">
            <v>116376</v>
          </cell>
          <cell r="J111">
            <v>117573</v>
          </cell>
          <cell r="K111">
            <v>106496.35</v>
          </cell>
          <cell r="L111">
            <v>109673.5</v>
          </cell>
          <cell r="M111">
            <v>92232.17</v>
          </cell>
          <cell r="N111">
            <v>127044.246</v>
          </cell>
          <cell r="O111">
            <v>186275.98300000001</v>
          </cell>
        </row>
        <row r="112">
          <cell r="A112" t="str">
            <v>Sale (mns of cubic feet)</v>
          </cell>
          <cell r="D112">
            <v>94304.2</v>
          </cell>
          <cell r="E112">
            <v>94455.39</v>
          </cell>
          <cell r="F112">
            <v>95121.39</v>
          </cell>
          <cell r="G112">
            <v>95333.73</v>
          </cell>
          <cell r="H112">
            <v>104124.34</v>
          </cell>
          <cell r="I112">
            <v>103922.55</v>
          </cell>
          <cell r="J112">
            <v>105588.39</v>
          </cell>
          <cell r="K112">
            <v>90816.8</v>
          </cell>
          <cell r="L112">
            <v>94652.1</v>
          </cell>
          <cell r="M112">
            <v>73941.8</v>
          </cell>
          <cell r="N112">
            <v>107235.6</v>
          </cell>
          <cell r="O112">
            <v>158808</v>
          </cell>
        </row>
        <row r="113">
          <cell r="A113" t="str">
            <v>Domestic market</v>
          </cell>
          <cell r="D113">
            <v>16503.2</v>
          </cell>
          <cell r="E113">
            <v>17548.39</v>
          </cell>
          <cell r="F113">
            <v>20051.79</v>
          </cell>
          <cell r="G113">
            <v>21471.33</v>
          </cell>
          <cell r="H113">
            <v>27568.14</v>
          </cell>
          <cell r="I113">
            <v>31435.65</v>
          </cell>
          <cell r="J113">
            <v>33015.79</v>
          </cell>
          <cell r="K113">
            <v>34240.5</v>
          </cell>
          <cell r="L113">
            <v>38322.5</v>
          </cell>
          <cell r="M113">
            <v>37736.199999999997</v>
          </cell>
          <cell r="N113">
            <v>33011.29</v>
          </cell>
          <cell r="O113">
            <v>28863</v>
          </cell>
        </row>
        <row r="114">
          <cell r="A114" t="str">
            <v>Export</v>
          </cell>
          <cell r="D114">
            <v>77801</v>
          </cell>
          <cell r="E114">
            <v>76907</v>
          </cell>
          <cell r="F114">
            <v>75069.600000000006</v>
          </cell>
          <cell r="G114">
            <v>73862.399999999994</v>
          </cell>
          <cell r="H114">
            <v>76556.2</v>
          </cell>
          <cell r="I114">
            <v>72486.899999999994</v>
          </cell>
          <cell r="J114">
            <v>72572.600000000006</v>
          </cell>
          <cell r="K114">
            <v>56576.33</v>
          </cell>
          <cell r="L114">
            <v>56329.5</v>
          </cell>
          <cell r="M114">
            <v>36205.599999999999</v>
          </cell>
          <cell r="N114">
            <v>74224.31</v>
          </cell>
          <cell r="O114">
            <v>129944.07</v>
          </cell>
          <cell r="P114">
            <v>193005.92717100002</v>
          </cell>
        </row>
        <row r="116">
          <cell r="A116" t="str">
            <v>Production (mns of cubic meters per day)</v>
          </cell>
          <cell r="B116">
            <v>35.314666000000003</v>
          </cell>
          <cell r="C116" t="str">
            <v>Conversion factor (Cubic feet in one cubic meter)</v>
          </cell>
          <cell r="E116">
            <v>8.1609929349474069</v>
          </cell>
          <cell r="F116">
            <v>8.346798000627949</v>
          </cell>
          <cell r="G116">
            <v>8.3460997769990861</v>
          </cell>
          <cell r="H116">
            <v>8.9848968170047616</v>
          </cell>
          <cell r="I116">
            <v>9.0284970036070433</v>
          </cell>
          <cell r="J116">
            <v>9.1213607462457116</v>
          </cell>
          <cell r="K116">
            <v>8.2620297730639223</v>
          </cell>
          <cell r="L116">
            <v>8.5085143511127477</v>
          </cell>
          <cell r="M116">
            <v>7.1554089372480183</v>
          </cell>
          <cell r="N116">
            <v>9.856143829797519</v>
          </cell>
          <cell r="O116">
            <v>14.451365868903009</v>
          </cell>
          <cell r="P116">
            <v>17.917716187353832</v>
          </cell>
        </row>
        <row r="117">
          <cell r="A117" t="str">
            <v>Sale (mns of cubic meters per day)</v>
          </cell>
          <cell r="D117">
            <v>7.3161578601048269</v>
          </cell>
          <cell r="E117">
            <v>7.3278872412656799</v>
          </cell>
          <cell r="F117">
            <v>7.3795557898014792</v>
          </cell>
          <cell r="G117">
            <v>7.3960292126184344</v>
          </cell>
          <cell r="H117">
            <v>8.0780082808531048</v>
          </cell>
          <cell r="I117">
            <v>8.0623533312899838</v>
          </cell>
          <cell r="J117">
            <v>8.1915898701681797</v>
          </cell>
          <cell r="K117">
            <v>7.0456039619610582</v>
          </cell>
          <cell r="L117">
            <v>7.3431480823805106</v>
          </cell>
          <cell r="M117">
            <v>5.736434657844498</v>
          </cell>
          <cell r="N117">
            <v>8.3193810861346282</v>
          </cell>
          <cell r="O117">
            <v>13.827373008962097</v>
          </cell>
          <cell r="P117">
            <v>17.144050426706588</v>
          </cell>
          <cell r="Q117">
            <v>19.079999999999998</v>
          </cell>
          <cell r="R117">
            <v>23.972332765511062</v>
          </cell>
          <cell r="S117">
            <v>34.36033091780822</v>
          </cell>
          <cell r="T117">
            <v>36.905324819178077</v>
          </cell>
          <cell r="U117">
            <v>44.757717076712332</v>
          </cell>
          <cell r="V117">
            <v>51.267679684931508</v>
          </cell>
          <cell r="W117">
            <v>56.995048846575344</v>
          </cell>
          <cell r="X117">
            <v>61.282718832876711</v>
          </cell>
          <cell r="Y117">
            <v>61.586969421917807</v>
          </cell>
          <cell r="Z117">
            <v>61.8981882</v>
          </cell>
          <cell r="AA117">
            <v>62.226785665753425</v>
          </cell>
          <cell r="AB117">
            <v>62.563196857534251</v>
          </cell>
          <cell r="AC117">
            <v>62.927882567123291</v>
          </cell>
        </row>
        <row r="118">
          <cell r="A118" t="str">
            <v>Domestic market</v>
          </cell>
          <cell r="D118">
            <v>1.2803249102042327</v>
          </cell>
          <cell r="E118">
            <v>1.3614111718320598</v>
          </cell>
          <cell r="F118">
            <v>1.5556259532202317</v>
          </cell>
          <cell r="G118">
            <v>1.6657544387885648</v>
          </cell>
          <cell r="H118">
            <v>2.1387474168644691</v>
          </cell>
          <cell r="I118">
            <v>2.4387904020712154</v>
          </cell>
          <cell r="J118">
            <v>2.561378300394578</v>
          </cell>
          <cell r="K118">
            <v>2.6563917960061092</v>
          </cell>
          <cell r="L118">
            <v>2.9730750018967047</v>
          </cell>
          <cell r="M118">
            <v>2.927589611496495</v>
          </cell>
          <cell r="N118">
            <v>2.5610291885801471</v>
          </cell>
          <cell r="O118">
            <v>3.19</v>
          </cell>
          <cell r="P118">
            <v>3.78</v>
          </cell>
          <cell r="Q118">
            <v>4.2699999999999996</v>
          </cell>
          <cell r="R118">
            <v>0.96</v>
          </cell>
          <cell r="S118">
            <v>3.5203309178082196</v>
          </cell>
          <cell r="T118">
            <v>3.9653248191780825</v>
          </cell>
          <cell r="U118">
            <v>4.4177170767123286</v>
          </cell>
          <cell r="V118">
            <v>4.8476796849315065</v>
          </cell>
          <cell r="W118">
            <v>5.1330488465753428</v>
          </cell>
          <cell r="X118">
            <v>5.4207188328767124</v>
          </cell>
          <cell r="Y118">
            <v>5.724969421917808</v>
          </cell>
          <cell r="Z118">
            <v>6.0361882000000007</v>
          </cell>
          <cell r="AA118">
            <v>6.3647856657534243</v>
          </cell>
          <cell r="AB118">
            <v>6.7011968575342467</v>
          </cell>
          <cell r="AC118">
            <v>7.0658825671232881</v>
          </cell>
        </row>
        <row r="119">
          <cell r="A119" t="str">
            <v>CONSUMO INDUSTRIAL Y DOMESTICO</v>
          </cell>
          <cell r="O119">
            <v>3.19</v>
          </cell>
          <cell r="P119">
            <v>3.78</v>
          </cell>
          <cell r="Q119">
            <v>4.2699999999999996</v>
          </cell>
          <cell r="R119">
            <v>0.96</v>
          </cell>
          <cell r="S119">
            <v>2.7203309178082193</v>
          </cell>
          <cell r="T119">
            <v>3.1653248191780823</v>
          </cell>
          <cell r="U119">
            <v>3.6177170767123288</v>
          </cell>
          <cell r="V119">
            <v>4.0476796849315066</v>
          </cell>
          <cell r="W119">
            <v>4.3330488465753429</v>
          </cell>
          <cell r="X119">
            <v>4.6207188328767126</v>
          </cell>
          <cell r="Y119">
            <v>4.9249694219178082</v>
          </cell>
          <cell r="Z119">
            <v>5.2361882000000008</v>
          </cell>
          <cell r="AA119">
            <v>5.5647856657534245</v>
          </cell>
          <cell r="AB119">
            <v>5.9011968575342468</v>
          </cell>
          <cell r="AC119">
            <v>6.2658825671232883</v>
          </cell>
        </row>
        <row r="120">
          <cell r="A120" t="str">
            <v xml:space="preserve">     Industrial</v>
          </cell>
          <cell r="O120">
            <v>2.7</v>
          </cell>
          <cell r="P120">
            <v>3.19</v>
          </cell>
          <cell r="Q120">
            <v>3.48</v>
          </cell>
          <cell r="R120">
            <v>0.16</v>
          </cell>
          <cell r="S120">
            <v>0.19</v>
          </cell>
          <cell r="T120">
            <v>0.24</v>
          </cell>
          <cell r="U120">
            <v>0.28999999999999998</v>
          </cell>
          <cell r="V120">
            <v>0.35</v>
          </cell>
          <cell r="W120">
            <v>0.39</v>
          </cell>
          <cell r="X120">
            <v>0.43</v>
          </cell>
          <cell r="Y120">
            <v>0.48</v>
          </cell>
          <cell r="Z120">
            <v>0.53</v>
          </cell>
          <cell r="AA120">
            <v>0.57999999999999996</v>
          </cell>
          <cell r="AB120">
            <v>0.64</v>
          </cell>
          <cell r="AC120">
            <v>0.71</v>
          </cell>
        </row>
        <row r="121">
          <cell r="A121" t="str">
            <v xml:space="preserve">     Comercial</v>
          </cell>
          <cell r="O121">
            <v>7.0000000000000007E-2</v>
          </cell>
          <cell r="P121">
            <v>0.09</v>
          </cell>
          <cell r="Q121">
            <v>0.13</v>
          </cell>
          <cell r="R121">
            <v>0.3</v>
          </cell>
          <cell r="S121">
            <v>1.78</v>
          </cell>
          <cell r="T121">
            <v>1.9281748493150686</v>
          </cell>
          <cell r="U121">
            <v>2.0937480547945206</v>
          </cell>
          <cell r="V121">
            <v>2.2487247671232877</v>
          </cell>
          <cell r="W121">
            <v>2.3701602739726031</v>
          </cell>
          <cell r="X121">
            <v>2.4838966027397258</v>
          </cell>
          <cell r="Y121">
            <v>2.6042135342465755</v>
          </cell>
          <cell r="Z121">
            <v>2.7314986575342468</v>
          </cell>
          <cell r="AA121">
            <v>2.8661624657534248</v>
          </cell>
          <cell r="AB121">
            <v>3.0086400000000002</v>
          </cell>
          <cell r="AC121">
            <v>3.1593920547945209</v>
          </cell>
        </row>
        <row r="122">
          <cell r="A122" t="str">
            <v xml:space="preserve">     Doméstico (redes de gas domiciliario)</v>
          </cell>
          <cell r="O122">
            <v>0.05</v>
          </cell>
          <cell r="P122">
            <v>0.06</v>
          </cell>
          <cell r="Q122">
            <v>0.15</v>
          </cell>
          <cell r="R122">
            <v>0.5</v>
          </cell>
          <cell r="S122">
            <v>0.59033091780821922</v>
          </cell>
          <cell r="T122">
            <v>0.8171499698630138</v>
          </cell>
          <cell r="U122">
            <v>1.0439690219178082</v>
          </cell>
          <cell r="V122">
            <v>1.2389549178082191</v>
          </cell>
          <cell r="W122">
            <v>1.3528885726027398</v>
          </cell>
          <cell r="X122">
            <v>1.4668222301369864</v>
          </cell>
          <cell r="Y122">
            <v>1.5807558876712329</v>
          </cell>
          <cell r="Z122">
            <v>1.6946895424657535</v>
          </cell>
          <cell r="AA122">
            <v>1.8086232</v>
          </cell>
          <cell r="AB122">
            <v>1.9225568575342467</v>
          </cell>
          <cell r="AC122">
            <v>2.0364905123287671</v>
          </cell>
        </row>
        <row r="123">
          <cell r="A123" t="str">
            <v xml:space="preserve">     Gas natural comprimido</v>
          </cell>
          <cell r="O123">
            <v>0.37</v>
          </cell>
          <cell r="P123">
            <v>0.44</v>
          </cell>
          <cell r="Q123">
            <v>0.51</v>
          </cell>
          <cell r="R123">
            <v>0</v>
          </cell>
          <cell r="S123">
            <v>0.16</v>
          </cell>
          <cell r="T123">
            <v>0.18</v>
          </cell>
          <cell r="U123">
            <v>0.19</v>
          </cell>
          <cell r="V123">
            <v>0.21</v>
          </cell>
          <cell r="W123">
            <v>0.22</v>
          </cell>
          <cell r="X123">
            <v>0.24</v>
          </cell>
          <cell r="Y123">
            <v>0.26</v>
          </cell>
          <cell r="Z123">
            <v>0.28000000000000003</v>
          </cell>
          <cell r="AA123">
            <v>0.31</v>
          </cell>
          <cell r="AB123">
            <v>0.33</v>
          </cell>
          <cell r="AC123">
            <v>0.36</v>
          </cell>
        </row>
        <row r="124">
          <cell r="A124" t="str">
            <v xml:space="preserve">     Transporte de gas por módulos</v>
          </cell>
          <cell r="R124">
            <v>0</v>
          </cell>
          <cell r="S124">
            <v>0</v>
          </cell>
          <cell r="T124">
            <v>0</v>
          </cell>
          <cell r="U124">
            <v>0</v>
          </cell>
          <cell r="V124">
            <v>0</v>
          </cell>
          <cell r="W124">
            <v>0</v>
          </cell>
          <cell r="X124">
            <v>0</v>
          </cell>
          <cell r="Y124">
            <v>0</v>
          </cell>
          <cell r="Z124">
            <v>0</v>
          </cell>
          <cell r="AA124">
            <v>0</v>
          </cell>
          <cell r="AB124">
            <v>0</v>
          </cell>
          <cell r="AC124">
            <v>0</v>
          </cell>
        </row>
        <row r="125">
          <cell r="A125" t="str">
            <v>PETROQUIMICA - FERTILIZANTES</v>
          </cell>
          <cell r="P125">
            <v>0</v>
          </cell>
          <cell r="Q125">
            <v>0</v>
          </cell>
          <cell r="R125">
            <v>0</v>
          </cell>
          <cell r="S125">
            <v>0.2</v>
          </cell>
          <cell r="T125">
            <v>0.2</v>
          </cell>
          <cell r="U125">
            <v>0.2</v>
          </cell>
          <cell r="V125">
            <v>0.2</v>
          </cell>
          <cell r="W125">
            <v>0.2</v>
          </cell>
          <cell r="X125">
            <v>0.2</v>
          </cell>
          <cell r="Y125">
            <v>0.2</v>
          </cell>
          <cell r="Z125">
            <v>0.2</v>
          </cell>
          <cell r="AA125">
            <v>0.2</v>
          </cell>
          <cell r="AB125">
            <v>0.2</v>
          </cell>
          <cell r="AC125">
            <v>0.2</v>
          </cell>
        </row>
        <row r="126">
          <cell r="A126" t="str">
            <v>TERMOELECTRICA RIO MADERA</v>
          </cell>
          <cell r="P126">
            <v>0</v>
          </cell>
          <cell r="Q126">
            <v>0</v>
          </cell>
          <cell r="R126">
            <v>0</v>
          </cell>
          <cell r="S126">
            <v>0.6</v>
          </cell>
          <cell r="T126">
            <v>0.6</v>
          </cell>
          <cell r="U126">
            <v>0.6</v>
          </cell>
          <cell r="V126">
            <v>0.6</v>
          </cell>
          <cell r="W126">
            <v>0.6</v>
          </cell>
          <cell r="X126">
            <v>0.6</v>
          </cell>
          <cell r="Y126">
            <v>0.6</v>
          </cell>
          <cell r="Z126">
            <v>0.6</v>
          </cell>
          <cell r="AA126">
            <v>0.6</v>
          </cell>
          <cell r="AB126">
            <v>0.6</v>
          </cell>
          <cell r="AC126">
            <v>0.6</v>
          </cell>
        </row>
        <row r="127">
          <cell r="A127" t="str">
            <v>TERMOELECTRICA TARIJA</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row>
        <row r="129">
          <cell r="A129" t="str">
            <v>Export</v>
          </cell>
          <cell r="D129">
            <v>6.0358329499005947</v>
          </cell>
          <cell r="E129">
            <v>5.9664760694336199</v>
          </cell>
          <cell r="F129">
            <v>5.8239298365812484</v>
          </cell>
          <cell r="G129">
            <v>5.7302747738298692</v>
          </cell>
          <cell r="H129">
            <v>5.9392608639886353</v>
          </cell>
          <cell r="I129">
            <v>5.6235629292187683</v>
          </cell>
          <cell r="J129">
            <v>5.6302115697736008</v>
          </cell>
          <cell r="K129">
            <v>4.3892144933670458</v>
          </cell>
          <cell r="L129">
            <v>4.3700653224434847</v>
          </cell>
          <cell r="M129">
            <v>2.8088450463480026</v>
          </cell>
          <cell r="N129">
            <v>5.7583518975544816</v>
          </cell>
          <cell r="O129">
            <v>10.637373008962097</v>
          </cell>
          <cell r="P129">
            <v>13.364050426706587</v>
          </cell>
          <cell r="Q129">
            <v>14.81</v>
          </cell>
          <cell r="R129">
            <v>23.012332765511061</v>
          </cell>
          <cell r="S129">
            <v>30.84</v>
          </cell>
          <cell r="T129">
            <v>32.94</v>
          </cell>
          <cell r="U129">
            <v>40.340000000000003</v>
          </cell>
          <cell r="V129">
            <v>46.42</v>
          </cell>
          <cell r="W129">
            <v>51.862000000000002</v>
          </cell>
          <cell r="X129">
            <v>55.862000000000002</v>
          </cell>
          <cell r="Y129">
            <v>55.862000000000002</v>
          </cell>
          <cell r="Z129">
            <v>55.862000000000002</v>
          </cell>
          <cell r="AA129">
            <v>55.862000000000002</v>
          </cell>
          <cell r="AB129">
            <v>55.862000000000002</v>
          </cell>
          <cell r="AC129">
            <v>55.862000000000002</v>
          </cell>
        </row>
        <row r="130">
          <cell r="A130" t="str">
            <v>Brasil (GSA)</v>
          </cell>
          <cell r="O130">
            <v>10.1</v>
          </cell>
          <cell r="P130">
            <v>10.335293032876713</v>
          </cell>
          <cell r="Q130">
            <v>13.83</v>
          </cell>
          <cell r="R130">
            <v>19.572618152966257</v>
          </cell>
          <cell r="S130">
            <v>22.5</v>
          </cell>
          <cell r="T130">
            <v>24.1</v>
          </cell>
          <cell r="U130">
            <v>28</v>
          </cell>
          <cell r="V130">
            <v>30.080000000000002</v>
          </cell>
          <cell r="W130">
            <v>30.080000000000002</v>
          </cell>
          <cell r="X130">
            <v>30.080000000000002</v>
          </cell>
          <cell r="Y130">
            <v>30.080000000000002</v>
          </cell>
          <cell r="Z130">
            <v>30.080000000000002</v>
          </cell>
          <cell r="AA130">
            <v>30.080000000000002</v>
          </cell>
          <cell r="AB130">
            <v>30.080000000000002</v>
          </cell>
          <cell r="AC130">
            <v>30.080000000000002</v>
          </cell>
        </row>
        <row r="131">
          <cell r="A131" t="str">
            <v>TOP</v>
          </cell>
          <cell r="O131">
            <v>8.6</v>
          </cell>
          <cell r="P131">
            <v>14.3</v>
          </cell>
          <cell r="Q131">
            <v>18.5</v>
          </cell>
          <cell r="R131">
            <v>20.6</v>
          </cell>
          <cell r="S131">
            <v>24.1</v>
          </cell>
          <cell r="T131">
            <v>24.1</v>
          </cell>
          <cell r="U131">
            <v>24.1</v>
          </cell>
          <cell r="V131">
            <v>24.1</v>
          </cell>
          <cell r="W131">
            <v>24.1</v>
          </cell>
          <cell r="X131">
            <v>24.1</v>
          </cell>
          <cell r="Y131">
            <v>24.1</v>
          </cell>
          <cell r="Z131">
            <v>24.1</v>
          </cell>
          <cell r="AA131">
            <v>24.1</v>
          </cell>
          <cell r="AB131">
            <v>24.1</v>
          </cell>
          <cell r="AC131">
            <v>24.1</v>
          </cell>
        </row>
        <row r="132">
          <cell r="A132" t="str">
            <v>Cuiaba y otros</v>
          </cell>
          <cell r="O132">
            <v>0.53737300896209739</v>
          </cell>
          <cell r="P132">
            <v>3.0287573938298742</v>
          </cell>
          <cell r="Q132">
            <v>0.98</v>
          </cell>
          <cell r="R132">
            <v>1.25</v>
          </cell>
          <cell r="S132">
            <v>2.34</v>
          </cell>
          <cell r="T132">
            <v>2.34</v>
          </cell>
          <cell r="U132">
            <v>2.34</v>
          </cell>
          <cell r="V132">
            <v>2.34</v>
          </cell>
          <cell r="W132">
            <v>5.782</v>
          </cell>
          <cell r="X132">
            <v>5.782</v>
          </cell>
          <cell r="Y132">
            <v>5.782</v>
          </cell>
          <cell r="Z132">
            <v>5.782</v>
          </cell>
          <cell r="AA132">
            <v>5.782</v>
          </cell>
          <cell r="AB132">
            <v>5.782</v>
          </cell>
          <cell r="AC132">
            <v>5.782</v>
          </cell>
        </row>
        <row r="133">
          <cell r="A133" t="str">
            <v>LNG</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row>
        <row r="134">
          <cell r="A134" t="str">
            <v>GTL(10,000)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row>
        <row r="135">
          <cell r="A135" t="str">
            <v>GTL(50,000)</v>
          </cell>
          <cell r="Q135">
            <v>0</v>
          </cell>
          <cell r="R135">
            <v>0</v>
          </cell>
          <cell r="S135">
            <v>0</v>
          </cell>
          <cell r="T135">
            <v>0</v>
          </cell>
          <cell r="U135">
            <v>0</v>
          </cell>
          <cell r="V135">
            <v>0</v>
          </cell>
          <cell r="W135">
            <v>0</v>
          </cell>
          <cell r="X135">
            <v>0</v>
          </cell>
          <cell r="Y135">
            <v>0</v>
          </cell>
          <cell r="Z135">
            <v>0</v>
          </cell>
          <cell r="AA135">
            <v>0</v>
          </cell>
          <cell r="AB135">
            <v>0</v>
          </cell>
          <cell r="AC135">
            <v>0</v>
          </cell>
        </row>
        <row r="136">
          <cell r="A136" t="str">
            <v>Argentina</v>
          </cell>
          <cell r="Q136">
            <v>0</v>
          </cell>
          <cell r="R136">
            <v>2.1897146125448028</v>
          </cell>
          <cell r="S136">
            <v>6</v>
          </cell>
          <cell r="T136">
            <v>6.5</v>
          </cell>
          <cell r="U136">
            <v>10</v>
          </cell>
          <cell r="V136">
            <v>14</v>
          </cell>
          <cell r="W136">
            <v>16</v>
          </cell>
          <cell r="X136">
            <v>20</v>
          </cell>
          <cell r="Y136">
            <v>20</v>
          </cell>
          <cell r="Z136">
            <v>20</v>
          </cell>
          <cell r="AA136">
            <v>20</v>
          </cell>
          <cell r="AB136">
            <v>20</v>
          </cell>
          <cell r="AC136">
            <v>20</v>
          </cell>
        </row>
        <row r="137">
          <cell r="A137" t="str">
            <v>Alternative Project</v>
          </cell>
          <cell r="Q137">
            <v>0</v>
          </cell>
          <cell r="R137">
            <v>0</v>
          </cell>
          <cell r="S137">
            <v>0</v>
          </cell>
          <cell r="T137">
            <v>0</v>
          </cell>
          <cell r="U137">
            <v>0</v>
          </cell>
          <cell r="V137">
            <v>0</v>
          </cell>
          <cell r="W137">
            <v>0</v>
          </cell>
          <cell r="X137">
            <v>0</v>
          </cell>
          <cell r="Y137">
            <v>0</v>
          </cell>
          <cell r="Z137">
            <v>0</v>
          </cell>
          <cell r="AA137">
            <v>0</v>
          </cell>
          <cell r="AB137">
            <v>0</v>
          </cell>
          <cell r="AC137">
            <v>0</v>
          </cell>
        </row>
        <row r="138">
          <cell r="A138" t="str">
            <v>Petrochemicals</v>
          </cell>
          <cell r="Q138">
            <v>0</v>
          </cell>
          <cell r="R138">
            <v>0</v>
          </cell>
          <cell r="S138">
            <v>0</v>
          </cell>
          <cell r="T138">
            <v>0</v>
          </cell>
          <cell r="U138">
            <v>0</v>
          </cell>
          <cell r="V138">
            <v>0</v>
          </cell>
          <cell r="W138">
            <v>0</v>
          </cell>
          <cell r="X138">
            <v>0</v>
          </cell>
          <cell r="Y138">
            <v>0</v>
          </cell>
          <cell r="Z138">
            <v>0</v>
          </cell>
          <cell r="AA138">
            <v>0</v>
          </cell>
          <cell r="AB138">
            <v>0</v>
          </cell>
          <cell r="AC138">
            <v>0</v>
          </cell>
        </row>
        <row r="139">
          <cell r="A139" t="str">
            <v>LPG (associated to gas extraction)</v>
          </cell>
          <cell r="Q139">
            <v>0</v>
          </cell>
          <cell r="R139">
            <v>0</v>
          </cell>
          <cell r="S139">
            <v>0</v>
          </cell>
          <cell r="T139">
            <v>0</v>
          </cell>
          <cell r="U139">
            <v>0</v>
          </cell>
          <cell r="V139">
            <v>0</v>
          </cell>
          <cell r="W139">
            <v>0</v>
          </cell>
          <cell r="X139">
            <v>0</v>
          </cell>
          <cell r="Y139">
            <v>0</v>
          </cell>
          <cell r="Z139">
            <v>0</v>
          </cell>
          <cell r="AA139">
            <v>0</v>
          </cell>
          <cell r="AB139">
            <v>0</v>
          </cell>
          <cell r="AC139">
            <v>0</v>
          </cell>
        </row>
        <row r="140">
          <cell r="A140" t="str">
            <v>Brasil (GSA)</v>
          </cell>
          <cell r="Q140">
            <v>0</v>
          </cell>
          <cell r="R140">
            <v>0</v>
          </cell>
          <cell r="S140">
            <v>0</v>
          </cell>
          <cell r="T140">
            <v>0</v>
          </cell>
          <cell r="U140">
            <v>0</v>
          </cell>
          <cell r="V140">
            <v>0</v>
          </cell>
          <cell r="W140">
            <v>0</v>
          </cell>
          <cell r="X140">
            <v>0</v>
          </cell>
          <cell r="Y140">
            <v>0</v>
          </cell>
          <cell r="Z140">
            <v>0</v>
          </cell>
          <cell r="AA140">
            <v>0</v>
          </cell>
          <cell r="AB140">
            <v>0</v>
          </cell>
          <cell r="AC140">
            <v>0</v>
          </cell>
        </row>
        <row r="141">
          <cell r="A141" t="str">
            <v>LNG</v>
          </cell>
          <cell r="Q141">
            <v>0</v>
          </cell>
          <cell r="R141">
            <v>0</v>
          </cell>
          <cell r="S141">
            <v>0</v>
          </cell>
          <cell r="T141">
            <v>0</v>
          </cell>
          <cell r="U141">
            <v>0</v>
          </cell>
          <cell r="V141">
            <v>0</v>
          </cell>
          <cell r="W141">
            <v>0</v>
          </cell>
          <cell r="X141">
            <v>0</v>
          </cell>
          <cell r="Y141">
            <v>0</v>
          </cell>
          <cell r="Z141">
            <v>0</v>
          </cell>
          <cell r="AA141">
            <v>0</v>
          </cell>
          <cell r="AB141">
            <v>0</v>
          </cell>
          <cell r="AC141">
            <v>0</v>
          </cell>
        </row>
        <row r="142">
          <cell r="A142" t="str">
            <v>GTL(10,000)</v>
          </cell>
          <cell r="Q142">
            <v>0</v>
          </cell>
          <cell r="R142">
            <v>0</v>
          </cell>
          <cell r="S142">
            <v>0</v>
          </cell>
          <cell r="T142">
            <v>0</v>
          </cell>
          <cell r="U142">
            <v>0</v>
          </cell>
          <cell r="V142">
            <v>0</v>
          </cell>
          <cell r="W142">
            <v>0</v>
          </cell>
          <cell r="X142">
            <v>0</v>
          </cell>
          <cell r="Y142">
            <v>0</v>
          </cell>
          <cell r="Z142">
            <v>0</v>
          </cell>
          <cell r="AA142">
            <v>0</v>
          </cell>
          <cell r="AB142">
            <v>0</v>
          </cell>
          <cell r="AC142">
            <v>0</v>
          </cell>
        </row>
        <row r="143">
          <cell r="A143" t="str">
            <v>GTL(50,000)</v>
          </cell>
          <cell r="Q143">
            <v>0</v>
          </cell>
          <cell r="R143">
            <v>0</v>
          </cell>
          <cell r="S143">
            <v>0</v>
          </cell>
          <cell r="T143">
            <v>0</v>
          </cell>
          <cell r="U143">
            <v>0</v>
          </cell>
          <cell r="V143">
            <v>0</v>
          </cell>
          <cell r="W143">
            <v>0</v>
          </cell>
          <cell r="X143">
            <v>0</v>
          </cell>
          <cell r="Y143">
            <v>0</v>
          </cell>
          <cell r="Z143">
            <v>0</v>
          </cell>
          <cell r="AA143">
            <v>0</v>
          </cell>
          <cell r="AB143">
            <v>0</v>
          </cell>
          <cell r="AC143">
            <v>0</v>
          </cell>
        </row>
        <row r="144">
          <cell r="A144" t="str">
            <v>Argentina</v>
          </cell>
          <cell r="Q144">
            <v>0</v>
          </cell>
          <cell r="R144">
            <v>0</v>
          </cell>
          <cell r="S144">
            <v>0</v>
          </cell>
          <cell r="T144">
            <v>0</v>
          </cell>
          <cell r="U144">
            <v>0</v>
          </cell>
          <cell r="V144">
            <v>0</v>
          </cell>
          <cell r="W144">
            <v>0</v>
          </cell>
          <cell r="X144">
            <v>0</v>
          </cell>
          <cell r="Y144">
            <v>0</v>
          </cell>
          <cell r="Z144">
            <v>0</v>
          </cell>
          <cell r="AA144">
            <v>0</v>
          </cell>
          <cell r="AB144">
            <v>0</v>
          </cell>
          <cell r="AC144">
            <v>0</v>
          </cell>
        </row>
        <row r="145">
          <cell r="A145" t="str">
            <v>Alternative Project</v>
          </cell>
          <cell r="Q145">
            <v>0</v>
          </cell>
          <cell r="R145">
            <v>0</v>
          </cell>
          <cell r="S145">
            <v>0</v>
          </cell>
          <cell r="T145">
            <v>0</v>
          </cell>
          <cell r="U145">
            <v>0</v>
          </cell>
          <cell r="V145">
            <v>0</v>
          </cell>
          <cell r="W145">
            <v>0</v>
          </cell>
          <cell r="X145">
            <v>0</v>
          </cell>
          <cell r="Y145">
            <v>0</v>
          </cell>
          <cell r="Z145">
            <v>0</v>
          </cell>
          <cell r="AA145">
            <v>0</v>
          </cell>
          <cell r="AB145">
            <v>0</v>
          </cell>
          <cell r="AC145">
            <v>0</v>
          </cell>
        </row>
        <row r="146">
          <cell r="A146" t="str">
            <v>Petrochemicals</v>
          </cell>
          <cell r="Q146">
            <v>0</v>
          </cell>
          <cell r="R146">
            <v>0</v>
          </cell>
          <cell r="S146">
            <v>0</v>
          </cell>
          <cell r="T146">
            <v>0</v>
          </cell>
          <cell r="U146">
            <v>0</v>
          </cell>
          <cell r="V146">
            <v>0</v>
          </cell>
          <cell r="W146">
            <v>0</v>
          </cell>
          <cell r="X146">
            <v>0</v>
          </cell>
          <cell r="Y146">
            <v>0</v>
          </cell>
          <cell r="Z146">
            <v>0</v>
          </cell>
          <cell r="AA146">
            <v>0</v>
          </cell>
          <cell r="AB146">
            <v>0</v>
          </cell>
          <cell r="AC146">
            <v>0</v>
          </cell>
        </row>
        <row r="147">
          <cell r="A147" t="str">
            <v>Domiciliary gas</v>
          </cell>
          <cell r="Q147">
            <v>0</v>
          </cell>
          <cell r="R147">
            <v>0.35870718194970608</v>
          </cell>
          <cell r="S147">
            <v>0</v>
          </cell>
          <cell r="T147">
            <v>0</v>
          </cell>
          <cell r="U147">
            <v>0</v>
          </cell>
          <cell r="V147">
            <v>0</v>
          </cell>
          <cell r="W147">
            <v>0</v>
          </cell>
          <cell r="X147">
            <v>0</v>
          </cell>
          <cell r="Y147">
            <v>0</v>
          </cell>
          <cell r="Z147">
            <v>0</v>
          </cell>
          <cell r="AA147">
            <v>0</v>
          </cell>
          <cell r="AB147">
            <v>0</v>
          </cell>
          <cell r="AC147">
            <v>0</v>
          </cell>
        </row>
        <row r="148">
          <cell r="A148" t="str">
            <v>GNV</v>
          </cell>
          <cell r="Q148">
            <v>0</v>
          </cell>
          <cell r="R148">
            <v>0</v>
          </cell>
          <cell r="S148">
            <v>0</v>
          </cell>
          <cell r="T148">
            <v>0</v>
          </cell>
          <cell r="U148">
            <v>0</v>
          </cell>
          <cell r="V148">
            <v>0</v>
          </cell>
          <cell r="W148">
            <v>0</v>
          </cell>
          <cell r="X148">
            <v>0</v>
          </cell>
          <cell r="Y148">
            <v>0</v>
          </cell>
          <cell r="Z148">
            <v>0</v>
          </cell>
          <cell r="AA148">
            <v>0</v>
          </cell>
          <cell r="AB148">
            <v>0</v>
          </cell>
          <cell r="AC148">
            <v>0</v>
          </cell>
        </row>
        <row r="150">
          <cell r="A150" t="str">
            <v>Annual % change</v>
          </cell>
        </row>
        <row r="151">
          <cell r="A151" t="str">
            <v>Production (mns of cubic meters per day)</v>
          </cell>
          <cell r="F151">
            <v>2.2767458220050552</v>
          </cell>
          <cell r="G151">
            <v>-8.3651674427809297E-3</v>
          </cell>
          <cell r="H151">
            <v>7.6538390035322701</v>
          </cell>
          <cell r="I151">
            <v>0.48526084929283453</v>
          </cell>
          <cell r="J151">
            <v>1.0285625902247908</v>
          </cell>
          <cell r="K151">
            <v>-9.4210830717936904</v>
          </cell>
          <cell r="L151">
            <v>2.9833416826022585</v>
          </cell>
          <cell r="M151">
            <v>-15.902957414507613</v>
          </cell>
          <cell r="N151">
            <v>37.743962871089344</v>
          </cell>
          <cell r="O151">
            <v>46.62291986053426</v>
          </cell>
        </row>
        <row r="152">
          <cell r="A152" t="str">
            <v>Sale (mns of cubic meters per day)</v>
          </cell>
          <cell r="E152">
            <v>0.16032159755345887</v>
          </cell>
          <cell r="F152">
            <v>0.70509475425382107</v>
          </cell>
          <cell r="G152">
            <v>0.22323054782946716</v>
          </cell>
          <cell r="H152">
            <v>9.2208812138159235</v>
          </cell>
          <cell r="I152">
            <v>-0.19379714675741289</v>
          </cell>
          <cell r="J152">
            <v>1.6029629757930541</v>
          </cell>
          <cell r="K152">
            <v>-13.989786187667052</v>
          </cell>
          <cell r="L152">
            <v>4.2231173086918039</v>
          </cell>
          <cell r="M152">
            <v>-21.88044427963035</v>
          </cell>
          <cell r="N152">
            <v>45.027034775999496</v>
          </cell>
          <cell r="O152">
            <v>66.206751028718713</v>
          </cell>
          <cell r="P152">
            <v>23.986316240943339</v>
          </cell>
          <cell r="Q152">
            <v>11.29225314385236</v>
          </cell>
          <cell r="R152">
            <v>25.641157051944784</v>
          </cell>
          <cell r="S152">
            <v>43.333280302375684</v>
          </cell>
          <cell r="T152">
            <v>7.4067793685038241</v>
          </cell>
          <cell r="U152">
            <v>21.277125444655919</v>
          </cell>
          <cell r="V152">
            <v>14.544894229215144</v>
          </cell>
          <cell r="W152">
            <v>11.171500635179354</v>
          </cell>
          <cell r="X152">
            <v>7.5228815012393868</v>
          </cell>
          <cell r="Y152">
            <v>0.49647044849758792</v>
          </cell>
          <cell r="Z152">
            <v>0.5053321847193093</v>
          </cell>
          <cell r="AA152">
            <v>0.53086766399639274</v>
          </cell>
          <cell r="AB152">
            <v>0.54062119420379418</v>
          </cell>
          <cell r="AC152">
            <v>0.58290772835583038</v>
          </cell>
        </row>
        <row r="153">
          <cell r="A153" t="str">
            <v>Domestic market</v>
          </cell>
          <cell r="E153">
            <v>6.333256580541935</v>
          </cell>
          <cell r="F153">
            <v>14.265696169278218</v>
          </cell>
          <cell r="G153">
            <v>7.0793679766245177</v>
          </cell>
          <cell r="H153">
            <v>28.395120376800122</v>
          </cell>
          <cell r="I153">
            <v>14.028911634952546</v>
          </cell>
          <cell r="J153">
            <v>5.0265860575493093</v>
          </cell>
          <cell r="K153">
            <v>3.7094675002475874</v>
          </cell>
          <cell r="L153">
            <v>11.921554883836393</v>
          </cell>
          <cell r="M153">
            <v>-1.5299106269162976</v>
          </cell>
          <cell r="N153">
            <v>-12.520895055675973</v>
          </cell>
          <cell r="O153">
            <v>24.559298825038333</v>
          </cell>
          <cell r="P153">
            <v>18.495297805642629</v>
          </cell>
          <cell r="Q153">
            <v>12.962962962962955</v>
          </cell>
          <cell r="R153">
            <v>-77.517564402810308</v>
          </cell>
          <cell r="S153">
            <v>266.70113727168956</v>
          </cell>
          <cell r="T153">
            <v>12.640683837953471</v>
          </cell>
          <cell r="U153">
            <v>11.408706175753247</v>
          </cell>
          <cell r="V153">
            <v>9.7326877378747021</v>
          </cell>
          <cell r="W153">
            <v>5.8867165363849283</v>
          </cell>
          <cell r="X153">
            <v>5.6042713580116477</v>
          </cell>
          <cell r="Y153">
            <v>5.6127351080416332</v>
          </cell>
          <cell r="Z153">
            <v>5.4361648970683518</v>
          </cell>
          <cell r="AA153">
            <v>5.4437909300678156</v>
          </cell>
          <cell r="AB153">
            <v>5.285506998152778</v>
          </cell>
          <cell r="AC153">
            <v>5.4420981407078184</v>
          </cell>
        </row>
        <row r="154">
          <cell r="A154" t="str">
            <v>Export</v>
          </cell>
          <cell r="E154">
            <v>-1.149085487333068</v>
          </cell>
          <cell r="F154">
            <v>-2.3891193259391152</v>
          </cell>
          <cell r="G154">
            <v>-1.6081076760766089</v>
          </cell>
          <cell r="H154">
            <v>3.6470518152672993</v>
          </cell>
          <cell r="I154">
            <v>-5.3154414665304568</v>
          </cell>
          <cell r="J154">
            <v>0.1182282591751127</v>
          </cell>
          <cell r="K154">
            <v>-22.041748538704688</v>
          </cell>
          <cell r="L154">
            <v>-0.43627785683518772</v>
          </cell>
          <cell r="M154">
            <v>-35.725330421892622</v>
          </cell>
          <cell r="N154">
            <v>105.00781647038031</v>
          </cell>
          <cell r="O154">
            <v>84.729471178718512</v>
          </cell>
          <cell r="P154">
            <v>25.632996186626489</v>
          </cell>
          <cell r="Q154">
            <v>10.819695579746114</v>
          </cell>
          <cell r="R154">
            <v>55.383745884612168</v>
          </cell>
          <cell r="S154">
            <v>34.015096662518204</v>
          </cell>
          <cell r="T154">
            <v>6.8093385214007762</v>
          </cell>
          <cell r="U154">
            <v>22.465088038858561</v>
          </cell>
          <cell r="V154">
            <v>15.071888943976198</v>
          </cell>
          <cell r="W154">
            <v>11.723395088324008</v>
          </cell>
          <cell r="X154">
            <v>7.7127762137981559</v>
          </cell>
          <cell r="Y154">
            <v>0</v>
          </cell>
          <cell r="Z154">
            <v>0</v>
          </cell>
          <cell r="AA154">
            <v>0</v>
          </cell>
          <cell r="AB154">
            <v>0</v>
          </cell>
          <cell r="AC154">
            <v>0</v>
          </cell>
        </row>
        <row r="156">
          <cell r="A156" t="str">
            <v>Crude Oil</v>
          </cell>
          <cell r="V156">
            <v>3.84</v>
          </cell>
          <cell r="W156">
            <v>4.4811372296294252</v>
          </cell>
          <cell r="X156">
            <v>8.6722807235095498</v>
          </cell>
          <cell r="Y156">
            <v>16.786403529527899</v>
          </cell>
          <cell r="Z156">
            <v>16.249215683332601</v>
          </cell>
          <cell r="AA156">
            <v>15.732172668035201</v>
          </cell>
          <cell r="AB156">
            <v>15.1906166652574</v>
          </cell>
          <cell r="AC156">
            <v>14.668968284511999</v>
          </cell>
        </row>
        <row r="157">
          <cell r="V157" t="e">
            <v>#DIV/0!</v>
          </cell>
          <cell r="W157" t="e">
            <v>#DIV/0!</v>
          </cell>
          <cell r="X157" t="e">
            <v>#DIV/0!</v>
          </cell>
          <cell r="Y157" t="e">
            <v>#DIV/0!</v>
          </cell>
          <cell r="Z157" t="e">
            <v>#DIV/0!</v>
          </cell>
          <cell r="AA157" t="e">
            <v>#DIV/0!</v>
          </cell>
          <cell r="AB157" t="e">
            <v>#DIV/0!</v>
          </cell>
          <cell r="AC157" t="e">
            <v>#DIV/0!</v>
          </cell>
        </row>
        <row r="158">
          <cell r="A158" t="str">
            <v>Production (mns barrels)</v>
          </cell>
          <cell r="E158">
            <v>8.09</v>
          </cell>
          <cell r="F158">
            <v>7.75</v>
          </cell>
          <cell r="G158">
            <v>8.1199999999999992</v>
          </cell>
          <cell r="H158">
            <v>9.3800000000000008</v>
          </cell>
          <cell r="I158">
            <v>10.35</v>
          </cell>
          <cell r="J158">
            <v>10.68</v>
          </cell>
          <cell r="K158">
            <v>11.02</v>
          </cell>
          <cell r="L158">
            <v>12.63</v>
          </cell>
          <cell r="M158">
            <v>10.68</v>
          </cell>
          <cell r="N158">
            <v>10.11</v>
          </cell>
          <cell r="O158">
            <v>13.99</v>
          </cell>
          <cell r="P158">
            <v>15</v>
          </cell>
          <cell r="Q158">
            <v>15.91</v>
          </cell>
          <cell r="R158">
            <v>16.3155</v>
          </cell>
          <cell r="S158">
            <v>17.012250000000002</v>
          </cell>
          <cell r="T158">
            <v>17.609000000000002</v>
          </cell>
          <cell r="U158">
            <v>18.388541666666665</v>
          </cell>
          <cell r="V158">
            <v>23.008083333333335</v>
          </cell>
          <cell r="W158">
            <v>24.01480389629609</v>
          </cell>
          <cell r="X158">
            <v>28.571530723509554</v>
          </cell>
          <cell r="Y158">
            <v>37.23402852952789</v>
          </cell>
          <cell r="Z158">
            <v>37.0452156833326</v>
          </cell>
          <cell r="AA158">
            <v>37.05933933470186</v>
          </cell>
          <cell r="AB158">
            <v>36.848949998590733</v>
          </cell>
          <cell r="AC158">
            <v>37.075676617845332</v>
          </cell>
        </row>
        <row r="159">
          <cell r="A159" t="str">
            <v>Internal market</v>
          </cell>
          <cell r="O159">
            <v>12.39</v>
          </cell>
          <cell r="P159">
            <v>12.8</v>
          </cell>
          <cell r="Q159">
            <v>13.01</v>
          </cell>
          <cell r="R159">
            <v>12.9155</v>
          </cell>
          <cell r="S159">
            <v>13.41225</v>
          </cell>
          <cell r="T159">
            <v>13.909000000000002</v>
          </cell>
          <cell r="U159">
            <v>14.488541666666666</v>
          </cell>
          <cell r="V159">
            <v>15.068083333333334</v>
          </cell>
          <cell r="W159">
            <v>15.233666666666666</v>
          </cell>
          <cell r="X159">
            <v>15.39925</v>
          </cell>
          <cell r="Y159">
            <v>15.647624999999996</v>
          </cell>
          <cell r="Z159">
            <v>15.895999999999995</v>
          </cell>
          <cell r="AA159">
            <v>16.227166666666665</v>
          </cell>
          <cell r="AB159">
            <v>16.558333333333334</v>
          </cell>
          <cell r="AC159">
            <v>16.806708333333336</v>
          </cell>
        </row>
        <row r="160">
          <cell r="A160" t="str">
            <v>External market</v>
          </cell>
          <cell r="O160">
            <v>1.6</v>
          </cell>
          <cell r="P160">
            <v>2.2000000000000002</v>
          </cell>
          <cell r="Q160">
            <v>2.9</v>
          </cell>
          <cell r="R160">
            <v>3.4</v>
          </cell>
          <cell r="S160">
            <v>3.6</v>
          </cell>
          <cell r="T160">
            <v>3.7</v>
          </cell>
          <cell r="U160">
            <v>3.9</v>
          </cell>
          <cell r="V160">
            <v>4.0999999999999996</v>
          </cell>
          <cell r="W160">
            <v>4.3</v>
          </cell>
          <cell r="X160">
            <v>4.5</v>
          </cell>
          <cell r="Y160">
            <v>4.8</v>
          </cell>
          <cell r="Z160">
            <v>4.9000000000000004</v>
          </cell>
          <cell r="AA160">
            <v>5.0999999999999996</v>
          </cell>
          <cell r="AB160">
            <v>5.0999999999999996</v>
          </cell>
          <cell r="AC160">
            <v>5.6</v>
          </cell>
        </row>
        <row r="161">
          <cell r="A161" t="str">
            <v>Condensates (associated to the gas extraction)</v>
          </cell>
          <cell r="O161">
            <v>0</v>
          </cell>
          <cell r="P161">
            <v>0</v>
          </cell>
          <cell r="Q161">
            <v>0</v>
          </cell>
          <cell r="R161">
            <v>0</v>
          </cell>
          <cell r="S161">
            <v>0</v>
          </cell>
          <cell r="T161">
            <v>0</v>
          </cell>
          <cell r="U161">
            <v>0</v>
          </cell>
          <cell r="V161">
            <v>3.84</v>
          </cell>
          <cell r="W161">
            <v>4.4811372296294252</v>
          </cell>
          <cell r="X161">
            <v>8.6722807235095498</v>
          </cell>
          <cell r="Y161">
            <v>16.786403529527899</v>
          </cell>
          <cell r="Z161">
            <v>16.249215683332601</v>
          </cell>
          <cell r="AA161">
            <v>15.732172668035201</v>
          </cell>
          <cell r="AB161">
            <v>15.1906166652574</v>
          </cell>
          <cell r="AC161">
            <v>14.668968284511999</v>
          </cell>
        </row>
        <row r="162">
          <cell r="A162" t="str">
            <v>Brasil (GSA)</v>
          </cell>
          <cell r="O162">
            <v>0</v>
          </cell>
          <cell r="P162">
            <v>0</v>
          </cell>
          <cell r="Q162">
            <v>2.65</v>
          </cell>
          <cell r="R162">
            <v>0</v>
          </cell>
          <cell r="S162">
            <v>0</v>
          </cell>
          <cell r="T162">
            <v>0</v>
          </cell>
          <cell r="U162">
            <v>0</v>
          </cell>
          <cell r="V162">
            <v>0</v>
          </cell>
          <cell r="W162">
            <v>0</v>
          </cell>
          <cell r="X162">
            <v>0</v>
          </cell>
          <cell r="Y162">
            <v>0</v>
          </cell>
          <cell r="Z162">
            <v>0</v>
          </cell>
          <cell r="AA162">
            <v>0</v>
          </cell>
          <cell r="AB162">
            <v>0</v>
          </cell>
          <cell r="AC162">
            <v>0</v>
          </cell>
        </row>
        <row r="163">
          <cell r="A163" t="str">
            <v>LNG</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row>
        <row r="164">
          <cell r="A164" t="str">
            <v>GTL(10,000)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row>
        <row r="165">
          <cell r="A165" t="str">
            <v>GTL(50,000)</v>
          </cell>
          <cell r="Q165">
            <v>0</v>
          </cell>
          <cell r="R165">
            <v>0</v>
          </cell>
          <cell r="S165">
            <v>0</v>
          </cell>
          <cell r="T165">
            <v>0</v>
          </cell>
          <cell r="U165">
            <v>0</v>
          </cell>
          <cell r="V165">
            <v>0</v>
          </cell>
          <cell r="W165">
            <v>0</v>
          </cell>
          <cell r="X165">
            <v>0</v>
          </cell>
          <cell r="Y165">
            <v>0</v>
          </cell>
          <cell r="Z165">
            <v>0</v>
          </cell>
          <cell r="AA165">
            <v>0</v>
          </cell>
          <cell r="AB165">
            <v>0</v>
          </cell>
          <cell r="AC165">
            <v>0</v>
          </cell>
        </row>
        <row r="166">
          <cell r="A166" t="str">
            <v>Argentina</v>
          </cell>
          <cell r="Q166">
            <v>0</v>
          </cell>
          <cell r="R166">
            <v>0</v>
          </cell>
          <cell r="S166">
            <v>0</v>
          </cell>
          <cell r="T166">
            <v>0</v>
          </cell>
          <cell r="U166">
            <v>0</v>
          </cell>
          <cell r="V166">
            <v>3.84</v>
          </cell>
          <cell r="W166">
            <v>4.4811372296294252</v>
          </cell>
          <cell r="X166">
            <v>8.6722807235095498</v>
          </cell>
          <cell r="Y166">
            <v>16.786403529527899</v>
          </cell>
          <cell r="Z166">
            <v>16.249215683332601</v>
          </cell>
          <cell r="AA166">
            <v>15.732172668035201</v>
          </cell>
          <cell r="AB166">
            <v>15.1906166652574</v>
          </cell>
          <cell r="AC166">
            <v>14.668968284511999</v>
          </cell>
        </row>
        <row r="167">
          <cell r="A167" t="str">
            <v>Alternative project</v>
          </cell>
          <cell r="Q167">
            <v>0</v>
          </cell>
          <cell r="R167">
            <v>0</v>
          </cell>
          <cell r="S167">
            <v>0</v>
          </cell>
          <cell r="T167">
            <v>0</v>
          </cell>
          <cell r="U167">
            <v>0</v>
          </cell>
          <cell r="V167">
            <v>0</v>
          </cell>
          <cell r="W167">
            <v>0</v>
          </cell>
          <cell r="X167">
            <v>0</v>
          </cell>
          <cell r="Y167">
            <v>0</v>
          </cell>
          <cell r="Z167">
            <v>0</v>
          </cell>
          <cell r="AA167">
            <v>0</v>
          </cell>
          <cell r="AB167">
            <v>0</v>
          </cell>
          <cell r="AC167">
            <v>0</v>
          </cell>
        </row>
        <row r="168">
          <cell r="A168" t="str">
            <v>Petrochemicals</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row>
        <row r="169">
          <cell r="A169" t="str">
            <v>Domiciliary gas</v>
          </cell>
          <cell r="O169">
            <v>0</v>
          </cell>
          <cell r="P169">
            <v>0</v>
          </cell>
          <cell r="Q169">
            <v>0.48</v>
          </cell>
          <cell r="R169">
            <v>0</v>
          </cell>
          <cell r="S169">
            <v>0</v>
          </cell>
          <cell r="T169">
            <v>0</v>
          </cell>
          <cell r="U169">
            <v>0</v>
          </cell>
          <cell r="V169">
            <v>0</v>
          </cell>
          <cell r="W169">
            <v>0</v>
          </cell>
          <cell r="X169">
            <v>0</v>
          </cell>
          <cell r="Y169">
            <v>0</v>
          </cell>
          <cell r="Z169">
            <v>0</v>
          </cell>
          <cell r="AA169">
            <v>0</v>
          </cell>
          <cell r="AB169">
            <v>0</v>
          </cell>
          <cell r="AC169">
            <v>0</v>
          </cell>
        </row>
        <row r="170">
          <cell r="A170" t="str">
            <v>GNV</v>
          </cell>
          <cell r="O170">
            <v>0</v>
          </cell>
          <cell r="P170">
            <v>0</v>
          </cell>
          <cell r="Q170">
            <v>0.06</v>
          </cell>
          <cell r="R170">
            <v>0</v>
          </cell>
          <cell r="S170">
            <v>0</v>
          </cell>
          <cell r="T170">
            <v>0</v>
          </cell>
          <cell r="U170">
            <v>0</v>
          </cell>
          <cell r="V170">
            <v>0</v>
          </cell>
          <cell r="W170">
            <v>0</v>
          </cell>
          <cell r="X170">
            <v>0</v>
          </cell>
          <cell r="Y170">
            <v>0</v>
          </cell>
          <cell r="Z170">
            <v>0</v>
          </cell>
          <cell r="AA170">
            <v>0</v>
          </cell>
          <cell r="AB170">
            <v>0</v>
          </cell>
          <cell r="AC170">
            <v>0</v>
          </cell>
        </row>
        <row r="172">
          <cell r="A172" t="str">
            <v>Annual % change</v>
          </cell>
          <cell r="F172">
            <v>-4.2027194066749036</v>
          </cell>
          <cell r="G172">
            <v>4.7741935483870845</v>
          </cell>
          <cell r="H172">
            <v>15.517241379310365</v>
          </cell>
          <cell r="I172">
            <v>10.341151385927482</v>
          </cell>
          <cell r="J172">
            <v>3.1884057971014457</v>
          </cell>
          <cell r="K172">
            <v>3.183520599250933</v>
          </cell>
          <cell r="L172">
            <v>14.609800362976411</v>
          </cell>
          <cell r="M172">
            <v>-15.439429928741099</v>
          </cell>
          <cell r="N172">
            <v>-5.3370786516854007</v>
          </cell>
          <cell r="O172">
            <v>38.377843719090009</v>
          </cell>
          <cell r="P172">
            <v>7.2194424588992057</v>
          </cell>
          <cell r="Q172">
            <v>6.0666666666666647</v>
          </cell>
          <cell r="R172">
            <v>2.5487115021998852</v>
          </cell>
          <cell r="S172">
            <v>4.270478992369231</v>
          </cell>
          <cell r="T172">
            <v>3.5077664624020954</v>
          </cell>
          <cell r="U172">
            <v>4.4269502337819455</v>
          </cell>
          <cell r="V172">
            <v>25.121848977510929</v>
          </cell>
          <cell r="W172">
            <v>4.3755081567539822</v>
          </cell>
          <cell r="X172">
            <v>18.974657660711802</v>
          </cell>
          <cell r="Y172">
            <v>30.318633922160011</v>
          </cell>
          <cell r="Z172">
            <v>-0.50709754934402662</v>
          </cell>
          <cell r="AA172">
            <v>3.8125439705871678E-2</v>
          </cell>
          <cell r="AB172">
            <v>-0.56770935447875148</v>
          </cell>
          <cell r="AC172">
            <v>0.61528651227040765</v>
          </cell>
        </row>
        <row r="174">
          <cell r="A174" t="str">
            <v>Exploration (annual % change)</v>
          </cell>
          <cell r="M174">
            <v>11.060212578492678</v>
          </cell>
          <cell r="N174">
            <v>1.2679542953166978</v>
          </cell>
          <cell r="O174">
            <v>-58.163366760949685</v>
          </cell>
          <cell r="P174">
            <v>-39.825612364476711</v>
          </cell>
          <cell r="Q174">
            <v>-22.3</v>
          </cell>
          <cell r="R174">
            <v>-22.779922779922778</v>
          </cell>
          <cell r="S174">
            <v>3.3333333333333437</v>
          </cell>
          <cell r="T174">
            <v>4.8387096774193505</v>
          </cell>
          <cell r="U174">
            <v>-6.1538461538461426</v>
          </cell>
          <cell r="V174">
            <v>1.6393442622950838</v>
          </cell>
          <cell r="W174">
            <v>-3.2258064516129115</v>
          </cell>
          <cell r="X174">
            <v>3.3333333333333437</v>
          </cell>
          <cell r="Y174">
            <v>-3.2258064516129115</v>
          </cell>
          <cell r="Z174">
            <v>4.9999999999999822</v>
          </cell>
          <cell r="AA174">
            <v>-1.5873015873015706</v>
          </cell>
          <cell r="AB174">
            <v>-3.2258064516129115</v>
          </cell>
          <cell r="AC174">
            <v>1.6666666666666607</v>
          </cell>
        </row>
        <row r="175">
          <cell r="Q175">
            <v>3.4045000000000001</v>
          </cell>
          <cell r="R175">
            <v>-68.999999900000006</v>
          </cell>
          <cell r="S175">
            <v>175.35599999999999</v>
          </cell>
          <cell r="T175">
            <v>-0.47599999999999998</v>
          </cell>
          <cell r="U175">
            <v>49.045000000000002</v>
          </cell>
          <cell r="V175">
            <v>-0.63700000000000001</v>
          </cell>
          <cell r="W175">
            <v>-21.834</v>
          </cell>
          <cell r="X175">
            <v>-40</v>
          </cell>
          <cell r="Y175">
            <v>5</v>
          </cell>
          <cell r="Z175">
            <v>5</v>
          </cell>
          <cell r="AA175">
            <v>5</v>
          </cell>
          <cell r="AB175">
            <v>5</v>
          </cell>
          <cell r="AC175">
            <v>5</v>
          </cell>
        </row>
        <row r="176">
          <cell r="A176" t="str">
            <v>Mns 1990 Bs.</v>
          </cell>
          <cell r="Q176">
            <v>56.5550158</v>
          </cell>
          <cell r="R176">
            <v>222.2249051083314</v>
          </cell>
          <cell r="S176">
            <v>230.48675471066858</v>
          </cell>
          <cell r="T176">
            <v>213.71787794983388</v>
          </cell>
          <cell r="U176">
            <v>246.2392473134976</v>
          </cell>
          <cell r="V176">
            <v>163.92071877175593</v>
          </cell>
          <cell r="W176">
            <v>193.3545996561551</v>
          </cell>
          <cell r="X176">
            <v>91.051960000000008</v>
          </cell>
          <cell r="Y176">
            <v>95.604558000000011</v>
          </cell>
          <cell r="Z176">
            <v>100.3847859</v>
          </cell>
          <cell r="AA176">
            <v>105.404025195</v>
          </cell>
          <cell r="AB176">
            <v>110.67422645475001</v>
          </cell>
          <cell r="AC176">
            <v>116.20793777748752</v>
          </cell>
        </row>
        <row r="177">
          <cell r="A177" t="str">
            <v>Gross value of production: oil and gas (market prices)</v>
          </cell>
          <cell r="L177">
            <v>2103.6930000000002</v>
          </cell>
          <cell r="M177">
            <v>1911.011</v>
          </cell>
          <cell r="N177">
            <v>2248.567</v>
          </cell>
          <cell r="O177">
            <v>2422.73</v>
          </cell>
          <cell r="P177">
            <v>2597.0120000000002</v>
          </cell>
          <cell r="Q177">
            <v>2908.9107806100001</v>
          </cell>
          <cell r="R177">
            <v>3289.2828889318093</v>
          </cell>
          <cell r="S177">
            <v>4392.0558782794187</v>
          </cell>
          <cell r="T177">
            <v>4667.1060411208791</v>
          </cell>
          <cell r="U177">
            <v>5516.8394578780171</v>
          </cell>
          <cell r="V177">
            <v>6407.4751979120774</v>
          </cell>
          <cell r="W177">
            <v>6965.8365428317256</v>
          </cell>
          <cell r="X177">
            <v>7584.9113836311772</v>
          </cell>
          <cell r="Y177">
            <v>8140.9637348648039</v>
          </cell>
          <cell r="Z177">
            <v>8163.5752752671733</v>
          </cell>
          <cell r="AA177">
            <v>8200.3089812546805</v>
          </cell>
          <cell r="AB177">
            <v>8224.4724021941147</v>
          </cell>
          <cell r="AC177">
            <v>8277.9446291067816</v>
          </cell>
        </row>
        <row r="178">
          <cell r="A178" t="str">
            <v>Oil</v>
          </cell>
          <cell r="L178">
            <v>874.73500000000001</v>
          </cell>
          <cell r="M178">
            <v>796.68700000000001</v>
          </cell>
          <cell r="N178">
            <v>794.16099999999994</v>
          </cell>
          <cell r="O178">
            <v>897.68299999999999</v>
          </cell>
          <cell r="P178">
            <v>890.89300000000003</v>
          </cell>
          <cell r="Q178">
            <v>960.428</v>
          </cell>
          <cell r="R178">
            <v>984.90653890634826</v>
          </cell>
          <cell r="S178">
            <v>1026.9667657448147</v>
          </cell>
          <cell r="T178">
            <v>1062.9903615336268</v>
          </cell>
          <cell r="U178">
            <v>1110.0484158286192</v>
          </cell>
          <cell r="V178">
            <v>1388.9131024303374</v>
          </cell>
          <cell r="W178">
            <v>1449.6851085174017</v>
          </cell>
          <cell r="X178">
            <v>1724.757895016897</v>
          </cell>
          <cell r="Y178">
            <v>2247.680927250623</v>
          </cell>
          <cell r="Z178">
            <v>2236.2829923514619</v>
          </cell>
          <cell r="AA178">
            <v>2237.1355850753635</v>
          </cell>
          <cell r="AB178">
            <v>2224.4351570865178</v>
          </cell>
          <cell r="AC178">
            <v>2238.1218065822723</v>
          </cell>
        </row>
        <row r="179">
          <cell r="A179" t="str">
            <v>Gas</v>
          </cell>
          <cell r="L179">
            <v>710.279</v>
          </cell>
          <cell r="M179">
            <v>538.27800000000002</v>
          </cell>
          <cell r="N179">
            <v>867.05600000000004</v>
          </cell>
          <cell r="O179">
            <v>1280.9929999999999</v>
          </cell>
          <cell r="P179">
            <v>1559.261</v>
          </cell>
          <cell r="Q179">
            <v>1796.625</v>
          </cell>
          <cell r="R179">
            <v>2257.300437884503</v>
          </cell>
          <cell r="S179">
            <v>3235.4627638997486</v>
          </cell>
          <cell r="T179">
            <v>3475.1063523718985</v>
          </cell>
          <cell r="U179">
            <v>4214.5090903012742</v>
          </cell>
          <cell r="V179">
            <v>4827.5049797662523</v>
          </cell>
          <cell r="W179">
            <v>5366.8097292441544</v>
          </cell>
          <cell r="X179">
            <v>5770.5484655721784</v>
          </cell>
          <cell r="Y179">
            <v>5799.1975334199751</v>
          </cell>
          <cell r="Z179">
            <v>5828.502745011795</v>
          </cell>
          <cell r="AA179">
            <v>5859.4443813802045</v>
          </cell>
          <cell r="AB179">
            <v>5891.1217795685288</v>
          </cell>
          <cell r="AC179">
            <v>5925.4615837084875</v>
          </cell>
        </row>
        <row r="180">
          <cell r="A180" t="str">
            <v>Exploration</v>
          </cell>
          <cell r="L180">
            <v>518.67899999999997</v>
          </cell>
          <cell r="M180">
            <v>576.04600000000005</v>
          </cell>
          <cell r="N180">
            <v>533.35</v>
          </cell>
          <cell r="O180">
            <v>244.054</v>
          </cell>
          <cell r="P180">
            <v>146.858</v>
          </cell>
          <cell r="Q180">
            <v>151.85778061000002</v>
          </cell>
          <cell r="R180">
            <v>47.075912140957776</v>
          </cell>
          <cell r="S180">
            <v>129.6263486348557</v>
          </cell>
          <cell r="T180">
            <v>129.00932721535378</v>
          </cell>
          <cell r="U180">
            <v>192.28195174812404</v>
          </cell>
          <cell r="V180">
            <v>191.05711571548849</v>
          </cell>
          <cell r="W180">
            <v>149.34170507016873</v>
          </cell>
          <cell r="X180">
            <v>89.605023042101237</v>
          </cell>
          <cell r="Y180">
            <v>94.085274194206306</v>
          </cell>
          <cell r="Z180">
            <v>98.789537903916624</v>
          </cell>
          <cell r="AA180">
            <v>103.72901479911246</v>
          </cell>
          <cell r="AB180">
            <v>108.91546553906809</v>
          </cell>
          <cell r="AC180">
            <v>114.3612388160215</v>
          </cell>
        </row>
        <row r="181">
          <cell r="A181" t="str">
            <v>Indirect taxes</v>
          </cell>
          <cell r="M181">
            <v>334.51600000000002</v>
          </cell>
          <cell r="N181">
            <v>456.33100000000002</v>
          </cell>
          <cell r="O181">
            <v>594.92399999999998</v>
          </cell>
          <cell r="P181">
            <v>677.62400000000002</v>
          </cell>
          <cell r="Q181">
            <v>772.13400000000001</v>
          </cell>
          <cell r="R181">
            <v>666.88028917742338</v>
          </cell>
          <cell r="S181">
            <v>893.46057135427441</v>
          </cell>
          <cell r="T181">
            <v>950.00770300917259</v>
          </cell>
          <cell r="U181">
            <v>1128.9246972454596</v>
          </cell>
          <cell r="V181">
            <v>1316.4680280884234</v>
          </cell>
          <cell r="W181">
            <v>1434.2827135702516</v>
          </cell>
          <cell r="X181">
            <v>1562.5162334048384</v>
          </cell>
          <cell r="Y181">
            <v>1678.1301263274499</v>
          </cell>
          <cell r="Z181">
            <v>1682.7195049643185</v>
          </cell>
          <cell r="AA181">
            <v>1691.0242469713305</v>
          </cell>
          <cell r="AB181">
            <v>1697.0506246440702</v>
          </cell>
          <cell r="AC181">
            <v>1708.4029162244674</v>
          </cell>
        </row>
        <row r="182">
          <cell r="A182" t="str">
            <v>Tax rate</v>
          </cell>
          <cell r="Q182">
            <v>19.962928049224189</v>
          </cell>
          <cell r="R182">
            <v>20.274336738303223</v>
          </cell>
          <cell r="S182">
            <v>20.3426503695642</v>
          </cell>
          <cell r="T182">
            <v>20.355391427553961</v>
          </cell>
          <cell r="U182">
            <v>20.463250849784313</v>
          </cell>
          <cell r="V182">
            <v>20.545815433158509</v>
          </cell>
          <cell r="W182">
            <v>20.59024360894912</v>
          </cell>
          <cell r="X182">
            <v>20.600322856465649</v>
          </cell>
          <cell r="Y182">
            <v>20.613408694361645</v>
          </cell>
          <cell r="Z182">
            <v>20.612531252849227</v>
          </cell>
          <cell r="AA182">
            <v>20.621469884084743</v>
          </cell>
          <cell r="AB182">
            <v>20.634157933235123</v>
          </cell>
          <cell r="AC182">
            <v>20.638008500532937</v>
          </cell>
        </row>
        <row r="183">
          <cell r="A183" t="str">
            <v>Gross value of production: oil and gas (factor cost)</v>
          </cell>
          <cell r="M183">
            <v>1576.4949999999999</v>
          </cell>
          <cell r="N183">
            <v>1792.2359999999999</v>
          </cell>
          <cell r="O183">
            <v>1827.806</v>
          </cell>
          <cell r="P183">
            <v>1919.3880000000001</v>
          </cell>
          <cell r="Q183">
            <v>2136.7767806100001</v>
          </cell>
          <cell r="R183">
            <v>2622.4025997543858</v>
          </cell>
          <cell r="S183">
            <v>3498.5953069251445</v>
          </cell>
          <cell r="T183">
            <v>3717.0983381117067</v>
          </cell>
          <cell r="U183">
            <v>4387.9147606325578</v>
          </cell>
          <cell r="V183">
            <v>5091.0071698236543</v>
          </cell>
          <cell r="W183">
            <v>5531.5538292614738</v>
          </cell>
          <cell r="X183">
            <v>6022.395150226339</v>
          </cell>
          <cell r="Y183">
            <v>6462.8336085373539</v>
          </cell>
          <cell r="Z183">
            <v>6480.8557703028546</v>
          </cell>
          <cell r="AA183">
            <v>6509.2847342833502</v>
          </cell>
          <cell r="AB183">
            <v>6527.4217775500447</v>
          </cell>
          <cell r="AC183">
            <v>6569.5417128823137</v>
          </cell>
        </row>
        <row r="185">
          <cell r="A185" t="str">
            <v>Annual % change</v>
          </cell>
        </row>
        <row r="186">
          <cell r="A186" t="str">
            <v>Gross value of production: oil and gas (market prices)</v>
          </cell>
          <cell r="M186">
            <v>-9.1592261798656089</v>
          </cell>
          <cell r="N186">
            <v>17.663739245875611</v>
          </cell>
          <cell r="O186">
            <v>7.7455108075498824</v>
          </cell>
          <cell r="P186">
            <v>7.1936204199394949</v>
          </cell>
          <cell r="Q186">
            <v>12.009909103615989</v>
          </cell>
          <cell r="R186">
            <v>13.076100884814522</v>
          </cell>
          <cell r="S186">
            <v>33.52624345745263</v>
          </cell>
          <cell r="T186">
            <v>6.2624468008638079</v>
          </cell>
          <cell r="U186">
            <v>18.206859010065713</v>
          </cell>
          <cell r="V186">
            <v>16.143948846694055</v>
          </cell>
          <cell r="W186">
            <v>8.7142178108093873</v>
          </cell>
          <cell r="X186">
            <v>8.88730071388939</v>
          </cell>
          <cell r="Y186">
            <v>7.3310329298458266</v>
          </cell>
          <cell r="Z186">
            <v>0.2777501674099403</v>
          </cell>
          <cell r="AA186">
            <v>0.4499708124061419</v>
          </cell>
          <cell r="AB186">
            <v>0.29466476195798563</v>
          </cell>
          <cell r="AC186">
            <v>0.65015996525688013</v>
          </cell>
        </row>
        <row r="187">
          <cell r="A187" t="str">
            <v>Oil</v>
          </cell>
          <cell r="M187">
            <v>-8.922473663452358</v>
          </cell>
          <cell r="N187">
            <v>-0.31706303730324459</v>
          </cell>
          <cell r="O187">
            <v>13.035392067855266</v>
          </cell>
          <cell r="P187">
            <v>-0.75639173293913231</v>
          </cell>
          <cell r="Q187">
            <v>7.8050899490735626</v>
          </cell>
          <cell r="R187">
            <v>2.5487115021998852</v>
          </cell>
          <cell r="S187">
            <v>4.270478992369231</v>
          </cell>
          <cell r="T187">
            <v>3.5077664624020954</v>
          </cell>
          <cell r="U187">
            <v>4.4269502337819455</v>
          </cell>
          <cell r="V187">
            <v>25.121848977510929</v>
          </cell>
          <cell r="W187">
            <v>4.3755081567539822</v>
          </cell>
          <cell r="X187">
            <v>18.974657660711802</v>
          </cell>
          <cell r="Y187">
            <v>30.318633922160011</v>
          </cell>
          <cell r="Z187">
            <v>-0.50709754934402662</v>
          </cell>
          <cell r="AA187">
            <v>3.8125439705871678E-2</v>
          </cell>
          <cell r="AB187">
            <v>-0.56770935447874038</v>
          </cell>
          <cell r="AC187">
            <v>0.61528651227040765</v>
          </cell>
        </row>
        <row r="188">
          <cell r="A188" t="str">
            <v>Gas</v>
          </cell>
          <cell r="M188">
            <v>-24.215977101955708</v>
          </cell>
          <cell r="N188">
            <v>61.079590843393184</v>
          </cell>
          <cell r="O188">
            <v>47.740515030171046</v>
          </cell>
          <cell r="P188">
            <v>21.722835331652867</v>
          </cell>
          <cell r="Q188">
            <v>15.222852364036555</v>
          </cell>
          <cell r="R188">
            <v>25.641157051944784</v>
          </cell>
          <cell r="S188">
            <v>43.333280302375684</v>
          </cell>
          <cell r="T188">
            <v>7.4067793685038241</v>
          </cell>
          <cell r="U188">
            <v>21.277125444655919</v>
          </cell>
          <cell r="V188">
            <v>14.544894229215144</v>
          </cell>
          <cell r="W188">
            <v>11.171500635179354</v>
          </cell>
          <cell r="X188">
            <v>7.5228815012393868</v>
          </cell>
          <cell r="Y188">
            <v>0.49647044849758792</v>
          </cell>
          <cell r="Z188">
            <v>0.5053321847193093</v>
          </cell>
          <cell r="AA188">
            <v>0.53086766399639274</v>
          </cell>
          <cell r="AB188">
            <v>0.54062119420379418</v>
          </cell>
          <cell r="AC188">
            <v>0.58290772835583038</v>
          </cell>
        </row>
        <row r="189">
          <cell r="A189" t="str">
            <v>Exploration</v>
          </cell>
          <cell r="M189">
            <v>11.060212578492678</v>
          </cell>
          <cell r="N189">
            <v>-7.4119080767855339</v>
          </cell>
          <cell r="O189">
            <v>-54.241304959220024</v>
          </cell>
          <cell r="P189">
            <v>-39.825612364476711</v>
          </cell>
          <cell r="Q189">
            <v>3.4045000000000103</v>
          </cell>
          <cell r="R189">
            <v>-68.999999900000006</v>
          </cell>
          <cell r="S189">
            <v>175.35600000000002</v>
          </cell>
          <cell r="T189">
            <v>-0.47600000000000975</v>
          </cell>
          <cell r="U189">
            <v>49.045000000000002</v>
          </cell>
          <cell r="V189">
            <v>-0.63699999999999868</v>
          </cell>
          <cell r="W189">
            <v>-21.83400000000001</v>
          </cell>
          <cell r="X189">
            <v>-40</v>
          </cell>
          <cell r="Y189">
            <v>5.0000000000000044</v>
          </cell>
          <cell r="Z189">
            <v>5.0000000000000044</v>
          </cell>
          <cell r="AA189">
            <v>5.0000000000000044</v>
          </cell>
          <cell r="AB189">
            <v>5.0000000000000044</v>
          </cell>
          <cell r="AC189">
            <v>5.0000000000000044</v>
          </cell>
        </row>
        <row r="190">
          <cell r="A190" t="str">
            <v>Indirect taxes</v>
          </cell>
          <cell r="N190">
            <v>36.41529852084804</v>
          </cell>
          <cell r="O190">
            <v>30.371156024902966</v>
          </cell>
          <cell r="P190">
            <v>13.900935245510349</v>
          </cell>
          <cell r="Q190">
            <v>13.947262788803227</v>
          </cell>
          <cell r="R190">
            <v>-13.631534270292022</v>
          </cell>
          <cell r="S190">
            <v>33.976155219151984</v>
          </cell>
          <cell r="T190">
            <v>6.3290013536004386</v>
          </cell>
          <cell r="U190">
            <v>18.833215106526289</v>
          </cell>
          <cell r="V190">
            <v>16.612563380052148</v>
          </cell>
          <cell r="W190">
            <v>8.9493009300728019</v>
          </cell>
          <cell r="X190">
            <v>8.9406027571359949</v>
          </cell>
          <cell r="Y190">
            <v>7.3992122738258059</v>
          </cell>
          <cell r="Z190">
            <v>0.27348169041647719</v>
          </cell>
          <cell r="AA190">
            <v>0.49353097664295298</v>
          </cell>
          <cell r="AB190">
            <v>0.35637440938727227</v>
          </cell>
          <cell r="AC190">
            <v>0.66894242372870227</v>
          </cell>
        </row>
        <row r="191">
          <cell r="A191" t="str">
            <v>Gross value of production: oil and gas (factor cost)</v>
          </cell>
          <cell r="N191">
            <v>13.684851521888742</v>
          </cell>
          <cell r="O191">
            <v>1.9846716615445903</v>
          </cell>
          <cell r="P191">
            <v>5.0104879839545369</v>
          </cell>
          <cell r="Q191">
            <v>11.325942467599038</v>
          </cell>
          <cell r="R191">
            <v>22.727026217766699</v>
          </cell>
          <cell r="S191">
            <v>33.411830328906134</v>
          </cell>
          <cell r="T191">
            <v>6.2454503026987851</v>
          </cell>
          <cell r="U191">
            <v>18.046776315894487</v>
          </cell>
          <cell r="V191">
            <v>16.023383487279496</v>
          </cell>
          <cell r="W191">
            <v>8.6534283834662098</v>
          </cell>
          <cell r="X191">
            <v>8.8734799681122958</v>
          </cell>
          <cell r="Y191">
            <v>7.3133437332564055</v>
          </cell>
          <cell r="Z191">
            <v>0.27885851403777195</v>
          </cell>
          <cell r="AA191">
            <v>0.43866064896498358</v>
          </cell>
          <cell r="AB191">
            <v>0.27863342912577416</v>
          </cell>
          <cell r="AC191">
            <v>0.6452767534822712</v>
          </cell>
        </row>
        <row r="192">
          <cell r="A192" t="str">
            <v>Oil &amp; Gas GDP, annual % change</v>
          </cell>
          <cell r="D192">
            <v>12.435107736296104</v>
          </cell>
          <cell r="E192">
            <v>2.8487460540643328</v>
          </cell>
          <cell r="F192">
            <v>7.7408326932787208</v>
          </cell>
          <cell r="G192">
            <v>2.1711370792258267</v>
          </cell>
          <cell r="H192">
            <v>5.5136705090442106</v>
          </cell>
          <cell r="I192">
            <v>7.7208835935422826</v>
          </cell>
          <cell r="J192">
            <v>11.502003769082037</v>
          </cell>
          <cell r="K192">
            <v>8.6652779561620328</v>
          </cell>
          <cell r="L192">
            <v>7.1929632540123745</v>
          </cell>
          <cell r="M192">
            <v>7.3307042546652434</v>
          </cell>
          <cell r="N192">
            <v>6.5823377848253317</v>
          </cell>
          <cell r="O192">
            <v>6.0125413674297912</v>
          </cell>
          <cell r="P192">
            <v>7.4978093202609619</v>
          </cell>
          <cell r="Q192">
            <v>12.009909103615989</v>
          </cell>
          <cell r="R192">
            <v>13.076100884814522</v>
          </cell>
          <cell r="S192">
            <v>33.52624345745263</v>
          </cell>
          <cell r="T192">
            <v>6.2624468008638079</v>
          </cell>
          <cell r="U192">
            <v>18.206859010065713</v>
          </cell>
          <cell r="V192">
            <v>16.143948846694055</v>
          </cell>
          <cell r="W192">
            <v>8.7142178108093873</v>
          </cell>
          <cell r="X192">
            <v>8.88730071388939</v>
          </cell>
          <cell r="Y192">
            <v>7.3310329298458266</v>
          </cell>
          <cell r="Z192">
            <v>0.2777501674099403</v>
          </cell>
          <cell r="AA192">
            <v>0.4499708124061419</v>
          </cell>
          <cell r="AB192">
            <v>0.29466476195798563</v>
          </cell>
          <cell r="AC192">
            <v>0.65015996525688013</v>
          </cell>
        </row>
      </sheetData>
      <sheetData sheetId="1"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
      <sheetName val="EBIH 2010"/>
      <sheetName val="Booktables"/>
      <sheetName val="A"/>
      <sheetName val="C"/>
      <sheetName val="VM"/>
      <sheetName val="EC"/>
      <sheetName val="EE"/>
      <sheetName val="EGL"/>
      <sheetName val="EL"/>
      <sheetName val="EP"/>
      <sheetName val="EPG"/>
      <sheetName val="EQ"/>
      <sheetName val="ERP"/>
      <sheetName val="EW"/>
      <sheetName val="GE"/>
      <sheetName val="PE"/>
      <sheetName val="DPG"/>
      <sheetName val="2-ESTRUCTURA EBIH-2010-15 funci"/>
    </sheetNames>
    <sheetDataSet>
      <sheetData sheetId="0" refreshError="1">
        <row r="1">
          <cell r="A1" t="str">
            <v>OBJ.GTO.</v>
          </cell>
          <cell r="B1" t="str">
            <v>PARTIDAS</v>
          </cell>
        </row>
        <row r="2">
          <cell r="A2">
            <v>11220</v>
          </cell>
          <cell r="B2" t="str">
            <v>Otras Instituciones</v>
          </cell>
        </row>
        <row r="3">
          <cell r="A3">
            <v>11400</v>
          </cell>
          <cell r="B3" t="str">
            <v>Aguinaldos</v>
          </cell>
        </row>
        <row r="4">
          <cell r="A4">
            <v>11600</v>
          </cell>
          <cell r="B4" t="str">
            <v>Asignaciones Familiares</v>
          </cell>
        </row>
        <row r="5">
          <cell r="A5">
            <v>11700</v>
          </cell>
          <cell r="B5" t="str">
            <v>Sueldos</v>
          </cell>
        </row>
        <row r="6">
          <cell r="A6">
            <v>11810</v>
          </cell>
          <cell r="B6" t="str">
            <v>Dietas de Directorios</v>
          </cell>
        </row>
        <row r="7">
          <cell r="A7">
            <v>13110</v>
          </cell>
          <cell r="B7" t="str">
            <v>Regimen de Corto Plazo(Salud)</v>
          </cell>
        </row>
        <row r="8">
          <cell r="A8">
            <v>13120</v>
          </cell>
          <cell r="B8" t="str">
            <v>Regimen de Largo Plazo(Pensiones)</v>
          </cell>
        </row>
        <row r="9">
          <cell r="A9">
            <v>13200</v>
          </cell>
          <cell r="B9" t="str">
            <v>Aporte Patronal para Vivienda</v>
          </cell>
        </row>
        <row r="10">
          <cell r="A10">
            <v>21100</v>
          </cell>
          <cell r="B10" t="str">
            <v>Comunicaciones</v>
          </cell>
        </row>
        <row r="11">
          <cell r="A11">
            <v>21200</v>
          </cell>
          <cell r="B11" t="str">
            <v>Energia Electrica</v>
          </cell>
        </row>
        <row r="12">
          <cell r="A12">
            <v>21300</v>
          </cell>
          <cell r="B12" t="str">
            <v>Agua</v>
          </cell>
        </row>
        <row r="13">
          <cell r="A13">
            <v>21400</v>
          </cell>
          <cell r="B13" t="str">
            <v>Servicios Telefónicos</v>
          </cell>
        </row>
        <row r="14">
          <cell r="A14">
            <v>21500</v>
          </cell>
          <cell r="B14" t="str">
            <v>Gas Domiciliario</v>
          </cell>
        </row>
        <row r="15">
          <cell r="A15">
            <v>21600</v>
          </cell>
          <cell r="B15" t="str">
            <v>Servicios de Internet y Otros</v>
          </cell>
        </row>
        <row r="16">
          <cell r="A16">
            <v>22100</v>
          </cell>
          <cell r="B16" t="str">
            <v>Pasajes</v>
          </cell>
        </row>
        <row r="17">
          <cell r="A17">
            <v>22110</v>
          </cell>
          <cell r="B17" t="str">
            <v>Pasajes al Interior del Pais</v>
          </cell>
        </row>
        <row r="18">
          <cell r="A18">
            <v>22120</v>
          </cell>
          <cell r="B18" t="str">
            <v>Pasajes al Exterior del Pais</v>
          </cell>
        </row>
        <row r="19">
          <cell r="A19">
            <v>22200</v>
          </cell>
          <cell r="B19" t="str">
            <v>Viaticos</v>
          </cell>
        </row>
        <row r="20">
          <cell r="A20">
            <v>22210</v>
          </cell>
          <cell r="B20" t="str">
            <v>Viaticos por Viajes al Interior del Pais</v>
          </cell>
        </row>
        <row r="21">
          <cell r="A21">
            <v>22220</v>
          </cell>
          <cell r="B21" t="str">
            <v>Viaticos por Viajes al Exterior del Pais</v>
          </cell>
        </row>
        <row r="22">
          <cell r="A22">
            <v>22300</v>
          </cell>
          <cell r="B22" t="str">
            <v>Fletes y Almacenamiento</v>
          </cell>
        </row>
        <row r="23">
          <cell r="A23">
            <v>22500</v>
          </cell>
          <cell r="B23" t="str">
            <v>Seguros</v>
          </cell>
        </row>
        <row r="24">
          <cell r="A24">
            <v>22600</v>
          </cell>
          <cell r="B24" t="str">
            <v>Transporte de Personal</v>
          </cell>
        </row>
        <row r="25">
          <cell r="A25">
            <v>23100</v>
          </cell>
          <cell r="B25" t="str">
            <v>Alquiler de Edificios</v>
          </cell>
        </row>
        <row r="26">
          <cell r="A26">
            <v>23200</v>
          </cell>
          <cell r="B26" t="str">
            <v>Alquiler de Equipos y Maquinarias</v>
          </cell>
        </row>
        <row r="27">
          <cell r="A27">
            <v>23400</v>
          </cell>
          <cell r="B27" t="str">
            <v>Otros Alquileres</v>
          </cell>
        </row>
        <row r="28">
          <cell r="A28">
            <v>24110</v>
          </cell>
          <cell r="B28" t="str">
            <v>Mantenimiento y Reparacion de Edificios</v>
          </cell>
        </row>
        <row r="29">
          <cell r="A29">
            <v>24120</v>
          </cell>
          <cell r="B29" t="str">
            <v>Mantenimiento y Reparacion de Maquinaria y Equipos</v>
          </cell>
        </row>
        <row r="30">
          <cell r="A30">
            <v>24300</v>
          </cell>
          <cell r="B30" t="str">
            <v>Otros Gastos por Concepto de Instalacion, Mantenimiento y Reparacion</v>
          </cell>
        </row>
        <row r="31">
          <cell r="A31">
            <v>25200</v>
          </cell>
          <cell r="B31" t="str">
            <v>Estudios e Investigaciones</v>
          </cell>
        </row>
        <row r="32">
          <cell r="A32">
            <v>25210</v>
          </cell>
          <cell r="B32" t="str">
            <v>Consultorias por Producto</v>
          </cell>
        </row>
        <row r="33">
          <cell r="A33">
            <v>25220</v>
          </cell>
          <cell r="B33" t="str">
            <v>Consultores de Linea</v>
          </cell>
        </row>
        <row r="34">
          <cell r="A34">
            <v>25300</v>
          </cell>
          <cell r="B34" t="str">
            <v>Comisiones y Gastos Bancarios</v>
          </cell>
        </row>
        <row r="35">
          <cell r="A35">
            <v>25400</v>
          </cell>
          <cell r="B35" t="str">
            <v>Lavanderia, Limpieza e Higiene</v>
          </cell>
        </row>
        <row r="36">
          <cell r="A36">
            <v>25500</v>
          </cell>
          <cell r="B36" t="str">
            <v>Publicidad</v>
          </cell>
        </row>
        <row r="37">
          <cell r="A37">
            <v>25600</v>
          </cell>
          <cell r="B37" t="str">
            <v>Servicios de Imprenta y Servicios Fotograficos</v>
          </cell>
        </row>
        <row r="38">
          <cell r="A38">
            <v>25700</v>
          </cell>
          <cell r="B38" t="str">
            <v>Capacitacion de Personal</v>
          </cell>
        </row>
        <row r="39">
          <cell r="A39">
            <v>25810</v>
          </cell>
          <cell r="B39" t="str">
            <v>Consultorias por Producto</v>
          </cell>
        </row>
        <row r="40">
          <cell r="A40">
            <v>25820</v>
          </cell>
          <cell r="B40" t="str">
            <v>Consultores de Linea</v>
          </cell>
        </row>
        <row r="41">
          <cell r="A41">
            <v>25900</v>
          </cell>
          <cell r="B41" t="str">
            <v>Servicios Manuales</v>
          </cell>
        </row>
        <row r="42">
          <cell r="A42">
            <v>26200</v>
          </cell>
          <cell r="B42" t="str">
            <v>Gastos Judiciales</v>
          </cell>
        </row>
        <row r="43">
          <cell r="A43">
            <v>26400</v>
          </cell>
          <cell r="B43" t="str">
            <v>Servicios de Seguridad y Vigilancia</v>
          </cell>
        </row>
        <row r="44">
          <cell r="A44">
            <v>26910</v>
          </cell>
          <cell r="B44" t="str">
            <v>Gastos de Representacion</v>
          </cell>
        </row>
        <row r="45">
          <cell r="A45">
            <v>26990</v>
          </cell>
          <cell r="B45" t="str">
            <v>Otros</v>
          </cell>
        </row>
        <row r="46">
          <cell r="A46">
            <v>31110</v>
          </cell>
          <cell r="B46" t="str">
            <v>Gastos Destinados al Pago de Refrigerios al Personal de las Instituciones Publicas</v>
          </cell>
        </row>
        <row r="47">
          <cell r="A47">
            <v>31120</v>
          </cell>
          <cell r="B47" t="str">
            <v>Gastos por Alimentacion y Otros Similares Efectuados en Reuniones, Seminarios y Otros Eventos</v>
          </cell>
        </row>
        <row r="48">
          <cell r="A48">
            <v>32100</v>
          </cell>
          <cell r="B48" t="str">
            <v>Papel de Escritorio</v>
          </cell>
        </row>
        <row r="49">
          <cell r="A49">
            <v>32200</v>
          </cell>
          <cell r="B49" t="str">
            <v>Productos de Artes Graficas, Papel y Carton</v>
          </cell>
        </row>
        <row r="50">
          <cell r="A50">
            <v>32300</v>
          </cell>
          <cell r="B50" t="str">
            <v>Libros y Revistas</v>
          </cell>
        </row>
        <row r="51">
          <cell r="A51">
            <v>32500</v>
          </cell>
          <cell r="B51" t="str">
            <v>Periodicos y Boletines</v>
          </cell>
        </row>
        <row r="52">
          <cell r="A52">
            <v>33200</v>
          </cell>
          <cell r="B52" t="str">
            <v>Confecciones Textiles</v>
          </cell>
        </row>
        <row r="53">
          <cell r="A53">
            <v>34110</v>
          </cell>
          <cell r="B53" t="str">
            <v>Combustibles, Lubricantes y Derivados para Consumo</v>
          </cell>
        </row>
        <row r="54">
          <cell r="A54">
            <v>34300</v>
          </cell>
          <cell r="B54" t="str">
            <v>Llantas y Neumaticos</v>
          </cell>
        </row>
        <row r="55">
          <cell r="A55">
            <v>34400</v>
          </cell>
          <cell r="B55" t="str">
            <v>Productos de Cuero y Caucho</v>
          </cell>
        </row>
        <row r="56">
          <cell r="A56">
            <v>34500</v>
          </cell>
          <cell r="B56" t="str">
            <v>Productos de Minerales no Metalicos y Plasticos</v>
          </cell>
        </row>
        <row r="57">
          <cell r="A57">
            <v>39100</v>
          </cell>
          <cell r="B57" t="str">
            <v>Material de Limpieza</v>
          </cell>
        </row>
        <row r="58">
          <cell r="A58">
            <v>39500</v>
          </cell>
          <cell r="B58" t="str">
            <v>Utiles de Escritorio y Oficina</v>
          </cell>
        </row>
        <row r="59">
          <cell r="A59">
            <v>39700</v>
          </cell>
          <cell r="B59" t="str">
            <v>Utiles y Materiales Electricos</v>
          </cell>
        </row>
        <row r="60">
          <cell r="A60">
            <v>39800</v>
          </cell>
          <cell r="B60" t="str">
            <v>Otros Repuestos y Accesorios</v>
          </cell>
        </row>
        <row r="61">
          <cell r="A61">
            <v>39990</v>
          </cell>
          <cell r="B61" t="str">
            <v>Otros Materiales y Suministros</v>
          </cell>
        </row>
        <row r="62">
          <cell r="A62">
            <v>42320</v>
          </cell>
          <cell r="B62" t="str">
            <v>Supervision de Construcc.y Mejoras de Bienes</v>
          </cell>
        </row>
        <row r="63">
          <cell r="A63">
            <v>43100</v>
          </cell>
          <cell r="B63" t="str">
            <v>Equipo de Oficina y Muebles</v>
          </cell>
        </row>
        <row r="64">
          <cell r="A64">
            <v>43110</v>
          </cell>
          <cell r="B64" t="str">
            <v>Equipo de Oficina y Muebles</v>
          </cell>
        </row>
        <row r="65">
          <cell r="A65">
            <v>43120</v>
          </cell>
          <cell r="B65" t="str">
            <v>Equipo de Computacion</v>
          </cell>
        </row>
        <row r="66">
          <cell r="A66">
            <v>43200</v>
          </cell>
          <cell r="B66" t="str">
            <v xml:space="preserve">Maquinaria y Equipo de Produccion </v>
          </cell>
        </row>
        <row r="67">
          <cell r="A67">
            <v>43300</v>
          </cell>
          <cell r="B67" t="str">
            <v>Equipo de Transporte, Traccion y Elevacion</v>
          </cell>
        </row>
        <row r="68">
          <cell r="A68">
            <v>43310</v>
          </cell>
          <cell r="B68" t="str">
            <v>Vehiculos Livianos para Funciones Administrativas</v>
          </cell>
        </row>
        <row r="69">
          <cell r="A69">
            <v>43400</v>
          </cell>
          <cell r="B69" t="str">
            <v>Equipo Medico y de Laboratorio</v>
          </cell>
        </row>
        <row r="70">
          <cell r="A70">
            <v>43500</v>
          </cell>
          <cell r="B70" t="str">
            <v xml:space="preserve">Equipo de Comunicaciones </v>
          </cell>
        </row>
        <row r="71">
          <cell r="A71">
            <v>43600</v>
          </cell>
          <cell r="B71" t="str">
            <v>Equipo Educacional y Recreativo</v>
          </cell>
        </row>
        <row r="72">
          <cell r="A72">
            <v>43700</v>
          </cell>
          <cell r="B72" t="str">
            <v>Otra Maquinaria y Equipo</v>
          </cell>
        </row>
        <row r="73">
          <cell r="A73">
            <v>46200</v>
          </cell>
          <cell r="B73" t="str">
            <v>Para Construcc.de Bienes de Dominio Publico</v>
          </cell>
        </row>
        <row r="74">
          <cell r="A74">
            <v>49100</v>
          </cell>
          <cell r="B74" t="str">
            <v>Activos Intangibles</v>
          </cell>
        </row>
        <row r="75">
          <cell r="A75">
            <v>71700</v>
          </cell>
          <cell r="B75" t="str">
            <v>Subvenciones Economicas a Empresas</v>
          </cell>
        </row>
        <row r="76">
          <cell r="A76">
            <v>75200</v>
          </cell>
          <cell r="B76" t="str">
            <v>Transf. de Capital a Instituciones Privadas</v>
          </cell>
        </row>
        <row r="77">
          <cell r="A77">
            <v>75300</v>
          </cell>
          <cell r="B77" t="str">
            <v>Transf. de Capital a Empresas Privadas</v>
          </cell>
        </row>
        <row r="78">
          <cell r="A78">
            <v>77400</v>
          </cell>
          <cell r="B78" t="str">
            <v>Transf. de Capital a Prefecturas</v>
          </cell>
        </row>
        <row r="79">
          <cell r="A79">
            <v>77700</v>
          </cell>
          <cell r="B79" t="str">
            <v>Transf. de Capital a Empresas Publicas</v>
          </cell>
        </row>
        <row r="80">
          <cell r="A80">
            <v>85400</v>
          </cell>
          <cell r="B80" t="str">
            <v>Multas</v>
          </cell>
        </row>
        <row r="81">
          <cell r="A81">
            <v>96100</v>
          </cell>
          <cell r="B81" t="str">
            <v>Perdidas en Operaciones Cambiarias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NF"/>
      <sheetName val="GOES"/>
      <sheetName val="RGG"/>
      <sheetName val="EPNF"/>
      <sheetName val="TRANSF2002-MIHAC"/>
      <sheetName val="Real forecast"/>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ndo - Gas natural"/>
      <sheetName val="GAS NATURAL"/>
    </sheetNames>
    <sheetDataSet>
      <sheetData sheetId="0" refreshError="1"/>
      <sheetData sheetId="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Indicadores Diarios"/>
      <sheetName val="IPC mensual"/>
      <sheetName val="IPC acumulado"/>
      <sheetName val="IPC 12 meses"/>
      <sheetName val="IPC Dic mes"/>
      <sheetName val="IPC Dic acumulado"/>
      <sheetName val="IPC Dic 12 meses"/>
      <sheetName val="IPC paises"/>
      <sheetName val="Bal.Comercial"/>
      <sheetName val="Stock Deuda"/>
      <sheetName val="Coeficientes Deuda"/>
      <sheetName val="US$ acum"/>
      <sheetName val="US$mensual"/>
      <sheetName val="Libor"/>
      <sheetName val="SPNF"/>
      <sheetName val="Petroleo WTI"/>
      <sheetName val="WTI año"/>
      <sheetName val="WTI 6 meses"/>
      <sheetName val="WTI 3 meses"/>
      <sheetName val="Gas Natural"/>
      <sheetName val="Diesel Oil"/>
      <sheetName val="Minerales"/>
      <sheetName val="Oro"/>
      <sheetName val="Plata"/>
      <sheetName val="Estaño"/>
      <sheetName val="Zinc"/>
      <sheetName val="Plomo"/>
      <sheetName val="Antimonio"/>
      <sheetName val="Cobre"/>
      <sheetName val="TC"/>
      <sheetName val="UFV"/>
      <sheetName val="IPC"/>
      <sheetName val="Proy IPC"/>
      <sheetName val="IPC países"/>
      <sheetName val="Datos Coef.Deuda"/>
      <sheetName val="Datos WTI"/>
      <sheetName val="Seg"/>
    </sheetNames>
    <sheetDataSet>
      <sheetData sheetId="0">
        <row r="24">
          <cell r="C24">
            <v>120693.996</v>
          </cell>
        </row>
      </sheetData>
      <sheetData sheetId="1">
        <row r="307">
          <cell r="AB307">
            <v>1.0611999999999999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refreshError="1"/>
      <sheetData sheetId="36"/>
      <sheetData sheetId="37"/>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Latest Stats"/>
      <sheetName val="R1"/>
      <sheetName val="R2"/>
      <sheetName val="R3"/>
      <sheetName val="Georges"/>
      <sheetName val="WEO Input"/>
      <sheetName val="DOMACR output"/>
      <sheetName val="SensAnal"/>
      <sheetName val="ASSUMPTIONS"/>
      <sheetName val="Summary"/>
      <sheetName val="Report Format"/>
      <sheetName val="Summary GDP"/>
      <sheetName val="Summary Growth"/>
      <sheetName val="WEO Output"/>
      <sheetName val="Exports"/>
      <sheetName val="Imports"/>
      <sheetName val="Services"/>
      <sheetName val="Income"/>
      <sheetName val="Debt Comparison"/>
      <sheetName val="Shared Data"/>
      <sheetName val="Transfers"/>
      <sheetName val="CapFin"/>
      <sheetName val="Comparison"/>
      <sheetName val="Capitalizaiton flows Dec 99"/>
      <sheetName val="BOP Fin"/>
      <sheetName val="BOP flows (CDE)"/>
      <sheetName val="CDE"/>
      <sheetName val="FTZ"/>
      <sheetName val="Fund"/>
      <sheetName val="Growth Rates"/>
      <sheetName val="NIR"/>
      <sheetName val="CDE (old)"/>
      <sheetName val="ExchRt"/>
      <sheetName val="exchange rates"/>
      <sheetName val="Chart1"/>
      <sheetName val="BOPGDP"/>
      <sheetName val="IMF InOut"/>
      <sheetName val="ImportsXX"/>
      <sheetName val="K"/>
      <sheetName val="M"/>
      <sheetName val="T"/>
      <sheetName val="REDtab38"/>
      <sheetName val="REDtab39"/>
      <sheetName val="REDtab41"/>
      <sheetName val="Res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 1"/>
      <sheetName val="Macro1"/>
      <sheetName val="retroactivos"/>
    </sheetNames>
    <sheetDataSet>
      <sheetData sheetId="0" refreshError="1"/>
      <sheetData sheetId="1" refreshError="1"/>
      <sheetData sheetId="2">
        <row r="57">
          <cell r="A57" t="str">
            <v>Recover</v>
          </cell>
        </row>
      </sheetData>
      <sheetData sheetId="3"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ights"/>
      <sheetName val="PCPIq"/>
      <sheetName val="PCPIm"/>
      <sheetName val="ControlSheet"/>
      <sheetName val="EDNA"/>
      <sheetName val="EERProfile"/>
      <sheetName val="Table1m"/>
      <sheetName val="Sheet1"/>
      <sheetName val="Sheet2"/>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rac. spnf (2)"/>
      <sheetName val="Contexto Int"/>
      <sheetName val="Grafico Nº1"/>
      <sheetName val="spnf (% PIB)"/>
      <sheetName val="Ejec. 2008"/>
      <sheetName val="Resul 1950 - 2008"/>
      <sheetName val="Gráf Result Fiscal"/>
      <sheetName val="Operac. spnf"/>
      <sheetName val="Gráf. Presión Tributaria"/>
      <sheetName val="Gráf. Rec. Rent Int Imp"/>
      <sheetName val="Participación  Sectorial"/>
      <sheetName val="Graf. Participac. Secto."/>
      <sheetName val="Recaud. Rent Int por Imp"/>
      <sheetName val="Rec. Mer Int 2007"/>
      <sheetName val="Rec. Mer Int 2008 "/>
      <sheetName val="Recau. RI"/>
      <sheetName val="Gráf. Rec IVA"/>
      <sheetName val="Gráf.IT"/>
      <sheetName val="Gráf IU"/>
      <sheetName val="Gráf. Renta Aduanera"/>
      <sheetName val="Gráf. Cotiz. Minerales"/>
      <sheetName val="precios WTI vs FUEL"/>
      <sheetName val="Gráf. Precios Hidro"/>
      <sheetName val="Ingresos por Hidro"/>
      <sheetName val="Imp Hidro"/>
      <sheetName val="Gráf. Ing. por Hidro"/>
      <sheetName val="Donaciones"/>
      <sheetName val="Gráf1Donaciones"/>
      <sheetName val="Salarios"/>
      <sheetName val="Gráf. Salarios"/>
      <sheetName val="Pensiones"/>
      <sheetName val="Gráf. Pensiones"/>
      <sheetName val="Inversión"/>
      <sheetName val="Gráf. Distri,% Inv"/>
      <sheetName val="Gráf. Inversión Per."/>
      <sheetName val="Gasto Social"/>
      <sheetName val="Gráf. Gasto Social"/>
      <sheetName val="2001"/>
      <sheetName val="2002"/>
      <sheetName val="2003"/>
      <sheetName val="2004"/>
      <sheetName val="2005"/>
      <sheetName val="2006"/>
      <sheetName val="2007"/>
      <sheetName val="2008 (2)"/>
      <sheetName val="CUADROS"/>
      <sheetName val="Graf 21 Impuestos y regalías GG"/>
      <sheetName val="Graf 25 Inversion Pub"/>
      <sheetName val="Inversión por Instituciones"/>
      <sheetName val="Hoja4"/>
      <sheetName val="EERProfile"/>
    </sheetNames>
    <sheetDataSet>
      <sheetData sheetId="0"/>
      <sheetData sheetId="1"/>
      <sheetData sheetId="2" refreshError="1"/>
      <sheetData sheetId="3">
        <row r="27">
          <cell r="C27">
            <v>-1.5815276759737413</v>
          </cell>
        </row>
      </sheetData>
      <sheetData sheetId="4"/>
      <sheetData sheetId="5"/>
      <sheetData sheetId="6" refreshError="1"/>
      <sheetData sheetId="7"/>
      <sheetData sheetId="8" refreshError="1"/>
      <sheetData sheetId="9" refreshError="1"/>
      <sheetData sheetId="10"/>
      <sheetData sheetId="11" refreshError="1"/>
      <sheetData sheetId="12"/>
      <sheetData sheetId="13"/>
      <sheetData sheetId="14"/>
      <sheetData sheetId="15"/>
      <sheetData sheetId="16" refreshError="1"/>
      <sheetData sheetId="17" refreshError="1"/>
      <sheetData sheetId="18" refreshError="1"/>
      <sheetData sheetId="19" refreshError="1"/>
      <sheetData sheetId="20" refreshError="1"/>
      <sheetData sheetId="21"/>
      <sheetData sheetId="22" refreshError="1"/>
      <sheetData sheetId="23"/>
      <sheetData sheetId="24" refreshError="1"/>
      <sheetData sheetId="25" refreshError="1"/>
      <sheetData sheetId="26"/>
      <sheetData sheetId="27" refreshError="1"/>
      <sheetData sheetId="28"/>
      <sheetData sheetId="29" refreshError="1"/>
      <sheetData sheetId="30"/>
      <sheetData sheetId="31" refreshError="1"/>
      <sheetData sheetId="32"/>
      <sheetData sheetId="33" refreshError="1"/>
      <sheetData sheetId="34" refreshError="1"/>
      <sheetData sheetId="35"/>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SAP"/>
      <sheetName val="Resumen (mes)"/>
      <sheetName val="Budget SAN  (mes)"/>
      <sheetName val="Budget SAL   (mes)"/>
      <sheetName val="Sheet1"/>
      <sheetName val="Sheet1 (2)"/>
      <sheetName val="Sheet1 (3)"/>
      <sheetName val="Sheet1 (4)"/>
      <sheetName val="Chart5"/>
      <sheetName val="Sheet1 (6)"/>
      <sheetName val="Chart6"/>
      <sheetName val="Sheet1 (7)"/>
      <sheetName val="Datos"/>
      <sheetName val="Budget SAN "/>
      <sheetName val="Budget SAL  "/>
      <sheetName val="SAL1DT10"/>
      <sheetName val="SAL1DDUR(5)"/>
      <sheetName val="SAL1DDUR(6)"/>
      <sheetName val="SAL1DDUX(5)"/>
      <sheetName val="SAL1DDUX(6)"/>
      <sheetName val="SAL1DPLA(5)"/>
      <sheetName val="SAL1DPLA(6)"/>
      <sheetName val="SAL2DGEO"/>
      <sheetName val="SAL2DRES"/>
      <sheetName val="SAL2DP13"/>
      <sheetName val="SAL2DP14"/>
      <sheetName val="SAL2DT13"/>
      <sheetName val="SAL2DW05"/>
      <sheetName val="SAL2DW07"/>
      <sheetName val="SAL2DW08"/>
      <sheetName val="SAL2DDUR(5)"/>
      <sheetName val="SAL2DDUR(6)"/>
      <sheetName val="SAL2DPLA(5)"/>
      <sheetName val="SAL2DPLA(6)"/>
      <sheetName val="SAL2DINF"/>
      <sheetName val="SALGGyADM"/>
      <sheetName val="SALGGyADMop"/>
      <sheetName val="GASYRG_ADM"/>
      <sheetName val="RG_GGyADM"/>
      <sheetName val="SALOPPOZ"/>
      <sheetName val="SALOPPLA"/>
      <sheetName val="SALOPOEX"/>
      <sheetName val="SALOPGEX"/>
      <sheetName val="SALOPSOP"/>
      <sheetName val="SALOPADM"/>
      <sheetName val="SAN1ESIS"/>
      <sheetName val="SAN1EGEO"/>
      <sheetName val="SAN1ERES"/>
      <sheetName val="SAN1EP02"/>
      <sheetName val="SAN1EP03"/>
      <sheetName val="SAN1DDUR(5)"/>
      <sheetName val="SAN1DDUR(6)"/>
      <sheetName val="SAN1DGAS(5)"/>
      <sheetName val="SAN1DOLE(5)"/>
      <sheetName val="SAN1DDUX(6)"/>
      <sheetName val="SAN1DPLA(5)"/>
      <sheetName val="SAN1DPLA(6)"/>
      <sheetName val="SAN1DINF"/>
      <sheetName val="SAN2DRES"/>
      <sheetName val="SANGGyADM"/>
      <sheetName val="6.5"/>
      <sheetName val="BExRepositorySheet"/>
      <sheetName val="6.6.4.b"/>
    </sheetNames>
    <sheetDataSet>
      <sheetData sheetId="0"/>
      <sheetData sheetId="1"/>
      <sheetData sheetId="2"/>
      <sheetData sheetId="3"/>
      <sheetData sheetId="4"/>
      <sheetData sheetId="5"/>
      <sheetData sheetId="6"/>
      <sheetData sheetId="7"/>
      <sheetData sheetId="8" refreshError="1"/>
      <sheetData sheetId="9"/>
      <sheetData sheetId="10" refreshError="1"/>
      <sheetData sheetId="11"/>
      <sheetData sheetId="12"/>
      <sheetData sheetId="13"/>
      <sheetData sheetId="14"/>
      <sheetData sheetId="15" refreshError="1"/>
      <sheetData sheetId="16" refreshError="1">
        <row r="19">
          <cell r="I19">
            <v>915960</v>
          </cell>
        </row>
      </sheetData>
      <sheetData sheetId="17"/>
      <sheetData sheetId="18" refreshError="1">
        <row r="14">
          <cell r="I14">
            <v>1463950</v>
          </cell>
        </row>
      </sheetData>
      <sheetData sheetId="19"/>
      <sheetData sheetId="20"/>
      <sheetData sheetId="21"/>
      <sheetData sheetId="22" refreshError="1"/>
      <sheetData sheetId="23">
        <row r="11">
          <cell r="J11">
            <v>810358.37</v>
          </cell>
        </row>
      </sheetData>
      <sheetData sheetId="24" refreshError="1"/>
      <sheetData sheetId="25" refreshError="1"/>
      <sheetData sheetId="26" refreshError="1"/>
      <sheetData sheetId="27" refreshError="1"/>
      <sheetData sheetId="28">
        <row r="42">
          <cell r="J42">
            <v>500000.00000000012</v>
          </cell>
        </row>
      </sheetData>
      <sheetData sheetId="29" refreshError="1"/>
      <sheetData sheetId="30" refreshError="1"/>
      <sheetData sheetId="31"/>
      <sheetData sheetId="32" refreshError="1"/>
      <sheetData sheetId="33"/>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SAP"/>
      <sheetName val="Resumen (mes)"/>
      <sheetName val="Budget SAN  (mes)"/>
      <sheetName val="Budget SAL   (mes)"/>
      <sheetName val="Sheet1"/>
      <sheetName val="Sheet1 (2)"/>
      <sheetName val="Sheet1 (3)"/>
      <sheetName val="Sheet1 (4)"/>
      <sheetName val="Chart5"/>
      <sheetName val="Sheet1 (6)"/>
      <sheetName val="Chart6"/>
      <sheetName val="Sheet1 (7)"/>
      <sheetName val="Datos"/>
      <sheetName val="Budget SAN "/>
      <sheetName val="Budget SAL  "/>
      <sheetName val="SAL1DT10"/>
      <sheetName val="SAL1DDUR(5)"/>
      <sheetName val="SAL1DDUR(6)"/>
      <sheetName val="SAL1DDUX(5)"/>
      <sheetName val="SAL1DDUX(6)"/>
      <sheetName val="SAL1DPLA(5)"/>
      <sheetName val="SAL1DPLA(6)"/>
      <sheetName val="SAL2DGEO"/>
      <sheetName val="SAL2DRES"/>
      <sheetName val="SAL2DP13"/>
      <sheetName val="SAL2DP14"/>
      <sheetName val="SAL2DT13"/>
      <sheetName val="SAL2DW05"/>
      <sheetName val="SAL2DW07"/>
      <sheetName val="SAL2DW08"/>
      <sheetName val="SAL2DDUR(5)"/>
      <sheetName val="SAL2DDUR(6)"/>
      <sheetName val="SAL2DPLA(5)"/>
      <sheetName val="SAL2DPLA(6)"/>
      <sheetName val="SAL2DINF"/>
      <sheetName val="SALGGyADM"/>
      <sheetName val="SALGGyADMop"/>
      <sheetName val="GASYRG_ADM"/>
      <sheetName val="RG_GGyADM"/>
      <sheetName val="SALOPPOZ"/>
      <sheetName val="SALOPPLA"/>
      <sheetName val="SALOPOEX"/>
      <sheetName val="SALOPGEX"/>
      <sheetName val="SALOPSOP"/>
      <sheetName val="SALOPADM"/>
      <sheetName val="SAN1ESIS"/>
      <sheetName val="SAN1EGEO"/>
      <sheetName val="SAN1ERES"/>
      <sheetName val="SAN1EP02"/>
      <sheetName val="SAN1EP03"/>
      <sheetName val="SAN1DDUR(5)"/>
      <sheetName val="SAN1DDUR(6)"/>
      <sheetName val="SAN1DGAS(5)"/>
      <sheetName val="SAN1DOLE(5)"/>
      <sheetName val="SAN1DDUX(6)"/>
      <sheetName val="SAN1DPLA(5)"/>
      <sheetName val="SAN1DPLA(6)"/>
      <sheetName val="SAN1DINF"/>
      <sheetName val="SAN2DRES"/>
      <sheetName val="SANGGyADM"/>
    </sheetNames>
    <sheetDataSet>
      <sheetData sheetId="0"/>
      <sheetData sheetId="1"/>
      <sheetData sheetId="2"/>
      <sheetData sheetId="3"/>
      <sheetData sheetId="4"/>
      <sheetData sheetId="5"/>
      <sheetData sheetId="6"/>
      <sheetData sheetId="7"/>
      <sheetData sheetId="8" refreshError="1"/>
      <sheetData sheetId="9"/>
      <sheetData sheetId="10" refreshError="1"/>
      <sheetData sheetId="11"/>
      <sheetData sheetId="12"/>
      <sheetData sheetId="13"/>
      <sheetData sheetId="14"/>
      <sheetData sheetId="15">
        <row r="40">
          <cell r="J40">
            <v>1900000.0000000002</v>
          </cell>
        </row>
      </sheetData>
      <sheetData sheetId="16">
        <row r="19">
          <cell r="I19">
            <v>915960</v>
          </cell>
        </row>
      </sheetData>
      <sheetData sheetId="17"/>
      <sheetData sheetId="18">
        <row r="14">
          <cell r="I14">
            <v>1463950</v>
          </cell>
        </row>
      </sheetData>
      <sheetData sheetId="19"/>
      <sheetData sheetId="20">
        <row r="14">
          <cell r="I14">
            <v>3618670</v>
          </cell>
        </row>
      </sheetData>
      <sheetData sheetId="21"/>
      <sheetData sheetId="22">
        <row r="9">
          <cell r="J9">
            <v>148361.4</v>
          </cell>
        </row>
      </sheetData>
      <sheetData sheetId="23">
        <row r="11">
          <cell r="J11">
            <v>810358.37</v>
          </cell>
        </row>
      </sheetData>
      <sheetData sheetId="24">
        <row r="66">
          <cell r="J66">
            <v>8904886.3300000038</v>
          </cell>
        </row>
      </sheetData>
      <sheetData sheetId="25">
        <row r="68">
          <cell r="J68">
            <v>14671710.610000001</v>
          </cell>
        </row>
      </sheetData>
      <sheetData sheetId="26">
        <row r="55">
          <cell r="J55">
            <v>5549447.0099999998</v>
          </cell>
        </row>
      </sheetData>
      <sheetData sheetId="27">
        <row r="42">
          <cell r="J42">
            <v>500000.00000000012</v>
          </cell>
        </row>
      </sheetData>
      <sheetData sheetId="28">
        <row r="42">
          <cell r="J42">
            <v>500000.00000000012</v>
          </cell>
        </row>
      </sheetData>
      <sheetData sheetId="29">
        <row r="42">
          <cell r="J42">
            <v>500000.00000000012</v>
          </cell>
        </row>
      </sheetData>
      <sheetData sheetId="30">
        <row r="14">
          <cell r="H14">
            <v>823394</v>
          </cell>
        </row>
      </sheetData>
      <sheetData sheetId="31"/>
      <sheetData sheetId="32">
        <row r="14">
          <cell r="H14">
            <v>5465158</v>
          </cell>
        </row>
      </sheetData>
      <sheetData sheetId="33"/>
      <sheetData sheetId="34">
        <row r="13">
          <cell r="J13">
            <v>1494100</v>
          </cell>
        </row>
      </sheetData>
      <sheetData sheetId="35"/>
      <sheetData sheetId="36"/>
      <sheetData sheetId="37"/>
      <sheetData sheetId="38"/>
      <sheetData sheetId="39">
        <row r="58">
          <cell r="J58">
            <v>798000</v>
          </cell>
        </row>
      </sheetData>
      <sheetData sheetId="40">
        <row r="67">
          <cell r="J67">
            <v>5427400</v>
          </cell>
        </row>
      </sheetData>
      <sheetData sheetId="41">
        <row r="49">
          <cell r="J49">
            <v>304500</v>
          </cell>
        </row>
      </sheetData>
      <sheetData sheetId="42">
        <row r="50">
          <cell r="J50">
            <v>184500</v>
          </cell>
        </row>
      </sheetData>
      <sheetData sheetId="43"/>
      <sheetData sheetId="44"/>
      <sheetData sheetId="45">
        <row r="18">
          <cell r="J18">
            <v>6373229</v>
          </cell>
        </row>
      </sheetData>
      <sheetData sheetId="46">
        <row r="40">
          <cell r="J40">
            <v>451577.4</v>
          </cell>
        </row>
      </sheetData>
      <sheetData sheetId="47">
        <row r="11">
          <cell r="J11">
            <v>0</v>
          </cell>
        </row>
      </sheetData>
      <sheetData sheetId="48">
        <row r="115">
          <cell r="J115">
            <v>21860806</v>
          </cell>
        </row>
      </sheetData>
      <sheetData sheetId="49">
        <row r="66">
          <cell r="J66">
            <v>2900313.0000000005</v>
          </cell>
        </row>
      </sheetData>
      <sheetData sheetId="50">
        <row r="14">
          <cell r="H14">
            <v>737530</v>
          </cell>
        </row>
      </sheetData>
      <sheetData sheetId="51"/>
      <sheetData sheetId="52">
        <row r="14">
          <cell r="H14">
            <v>1893854</v>
          </cell>
        </row>
      </sheetData>
      <sheetData sheetId="53">
        <row r="14">
          <cell r="H14">
            <v>989766</v>
          </cell>
        </row>
      </sheetData>
      <sheetData sheetId="54"/>
      <sheetData sheetId="55"/>
      <sheetData sheetId="56">
        <row r="28">
          <cell r="J28">
            <v>5960520</v>
          </cell>
        </row>
      </sheetData>
      <sheetData sheetId="57">
        <row r="21">
          <cell r="J21">
            <v>3155000</v>
          </cell>
        </row>
      </sheetData>
      <sheetData sheetId="58">
        <row r="11">
          <cell r="J11">
            <v>511309.98</v>
          </cell>
        </row>
      </sheetData>
      <sheetData sheetId="59">
        <row r="32">
          <cell r="J32">
            <v>2140453</v>
          </cell>
        </row>
      </sheetData>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nf (% PIB)"/>
      <sheetName val="Contexto Int"/>
      <sheetName val="Operac. spnf (2)"/>
      <sheetName val="Ejec. 2008"/>
      <sheetName val="Operac. spnf"/>
      <sheetName val="Recaud. Rent Int por Imp"/>
      <sheetName val="Salarios"/>
      <sheetName val="Pensiones"/>
      <sheetName val="Inversión"/>
      <sheetName val="Gasto Social"/>
    </sheetNames>
    <sheetDataSet>
      <sheetData sheetId="0" refreshError="1"/>
      <sheetData sheetId="1" refreshError="1"/>
      <sheetData sheetId="2"/>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Feb06"/>
      <sheetName val="AyuMem09-03-06"/>
      <sheetName val="Refor 09-03-06"/>
      <sheetName val="AyuMem07-04-06"/>
      <sheetName val="Refor 07-04-06"/>
      <sheetName val="Bonos RevEje DEF"/>
      <sheetName val="LP"/>
      <sheetName val="RevJul"/>
      <sheetName val="AyuMemRevJul"/>
      <sheetName val="Retroactivos"/>
      <sheetName val="OEC"/>
      <sheetName val="Eje06"/>
      <sheetName val="DIF"/>
      <sheetName val="DIF Prog"/>
      <sheetName val="Sit F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PI"/>
      <sheetName val="Output_CPI"/>
      <sheetName val="NAsect"/>
      <sheetName val="NA"/>
      <sheetName val="Diff"/>
      <sheetName val="WEOout"/>
      <sheetName val="Retroactiv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1"/>
      <sheetName val="GDPR-2"/>
      <sheetName val="GDPE-3"/>
      <sheetName val="BOP$-11"/>
      <sheetName val="BOP -12"/>
      <sheetName val="Gov-20"/>
      <sheetName val="Monetary-24"/>
      <sheetName val="Interrel.-28"/>
      <sheetName val="Econometrcis"/>
      <sheetName val="CPI"/>
      <sheetName val="NA"/>
    </sheetNames>
    <sheetDataSet>
      <sheetData sheetId="0"/>
      <sheetData sheetId="1"/>
      <sheetData sheetId="2"/>
      <sheetData sheetId="3"/>
      <sheetData sheetId="4"/>
      <sheetData sheetId="5">
        <row r="1">
          <cell r="A1" t="str">
            <v>Table 20.  Zambia:  Summary of Central Government Operations, 1994-2000</v>
          </cell>
        </row>
      </sheetData>
      <sheetData sheetId="6"/>
      <sheetData sheetId="7"/>
      <sheetData sheetId="8"/>
      <sheetData sheetId="9" refreshError="1"/>
      <sheetData sheetId="10"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9"/>
      <sheetName val="Chart2"/>
      <sheetName val="Chart3"/>
      <sheetName val="Chart1"/>
      <sheetName val="BOP-RED40"/>
      <sheetName val="RED41"/>
      <sheetName val="RED42"/>
      <sheetName val="RED43"/>
      <sheetName val="RED44"/>
      <sheetName val="RED45"/>
      <sheetName val="RED46"/>
      <sheetName val="RED47"/>
      <sheetName val="RED48"/>
      <sheetName val="RED49"/>
      <sheetName val="RED51"/>
      <sheetName val="RED50"/>
      <sheetName val="Chart4"/>
      <sheetName val="Chart5"/>
      <sheetName val="Chart6"/>
      <sheetName val="Chart7"/>
      <sheetName val="Chart8"/>
      <sheetName val="Sheet1"/>
      <sheetName val="#REF"/>
      <sheetName val="IMATA"/>
      <sheetName val="Dsrv"/>
      <sheetName val="Dboj"/>
      <sheetName val="Dgg"/>
      <sheetName val="Dgov"/>
      <sheetName val="Table3"/>
      <sheetName val="#¡REF"/>
      <sheetName val="Summary Table"/>
      <sheetName val="IMF"/>
      <sheetName val="IMF %GDP"/>
      <sheetName val="terms"/>
      <sheetName val="ACL"/>
    </sheet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sheetData sheetId="11" refreshError="1">
        <row r="1">
          <cell r="A1" t="str">
            <v>Table  47.  Ecuador: External Debt 1/</v>
          </cell>
        </row>
        <row r="5">
          <cell r="D5">
            <v>1992</v>
          </cell>
          <cell r="E5">
            <v>1993</v>
          </cell>
          <cell r="F5">
            <v>1994</v>
          </cell>
          <cell r="G5">
            <v>1995</v>
          </cell>
          <cell r="H5">
            <v>1996</v>
          </cell>
          <cell r="I5">
            <v>1997</v>
          </cell>
        </row>
        <row r="8">
          <cell r="A8" t="str">
            <v>(In millions of U.S. dollars)</v>
          </cell>
        </row>
        <row r="10">
          <cell r="A10" t="str">
            <v>Total debt</v>
          </cell>
          <cell r="D10">
            <v>12795</v>
          </cell>
          <cell r="E10">
            <v>13631</v>
          </cell>
          <cell r="F10">
            <v>14589</v>
          </cell>
          <cell r="G10">
            <v>13934</v>
          </cell>
          <cell r="H10">
            <v>14589</v>
          </cell>
          <cell r="I10">
            <v>15198.139999999998</v>
          </cell>
        </row>
        <row r="11">
          <cell r="A11" t="str">
            <v>Private sector</v>
          </cell>
          <cell r="D11">
            <v>800</v>
          </cell>
          <cell r="E11">
            <v>606</v>
          </cell>
          <cell r="F11">
            <v>832</v>
          </cell>
          <cell r="G11">
            <v>1555</v>
          </cell>
          <cell r="H11">
            <v>1958</v>
          </cell>
          <cell r="I11">
            <v>2520.1170000000002</v>
          </cell>
        </row>
        <row r="12">
          <cell r="A12" t="str">
            <v>Public sector</v>
          </cell>
          <cell r="D12">
            <v>11995</v>
          </cell>
          <cell r="E12">
            <v>13025</v>
          </cell>
          <cell r="F12">
            <v>13757</v>
          </cell>
          <cell r="G12">
            <v>12379</v>
          </cell>
          <cell r="H12">
            <v>12631</v>
          </cell>
          <cell r="I12">
            <v>12678.022999999997</v>
          </cell>
        </row>
        <row r="13">
          <cell r="A13" t="str">
            <v xml:space="preserve">   Nonfinancial public sector</v>
          </cell>
          <cell r="D13">
            <v>10611</v>
          </cell>
          <cell r="E13">
            <v>12397</v>
          </cell>
          <cell r="F13">
            <v>12986</v>
          </cell>
          <cell r="G13">
            <v>11597</v>
          </cell>
          <cell r="H13">
            <v>11669</v>
          </cell>
          <cell r="I13">
            <v>11880.722999999998</v>
          </cell>
        </row>
        <row r="14">
          <cell r="A14" t="str">
            <v xml:space="preserve">   Financial public sector</v>
          </cell>
          <cell r="D14">
            <v>1384</v>
          </cell>
          <cell r="E14">
            <v>628</v>
          </cell>
          <cell r="F14">
            <v>771</v>
          </cell>
          <cell r="G14">
            <v>782</v>
          </cell>
          <cell r="H14">
            <v>962</v>
          </cell>
          <cell r="I14">
            <v>797.3</v>
          </cell>
        </row>
        <row r="16">
          <cell r="A16" t="str">
            <v>Total debt</v>
          </cell>
          <cell r="D16">
            <v>12795</v>
          </cell>
          <cell r="E16">
            <v>13631</v>
          </cell>
          <cell r="F16">
            <v>14589</v>
          </cell>
          <cell r="G16">
            <v>13934</v>
          </cell>
          <cell r="H16">
            <v>14589</v>
          </cell>
          <cell r="I16">
            <v>15198.139999999998</v>
          </cell>
        </row>
        <row r="17">
          <cell r="A17" t="str">
            <v>Multilaterals</v>
          </cell>
          <cell r="D17">
            <v>2463</v>
          </cell>
          <cell r="E17">
            <v>2572</v>
          </cell>
          <cell r="F17">
            <v>2928</v>
          </cell>
          <cell r="G17">
            <v>3563</v>
          </cell>
          <cell r="H17">
            <v>3564</v>
          </cell>
          <cell r="I17">
            <v>3479.0499999999997</v>
          </cell>
        </row>
        <row r="18">
          <cell r="A18" t="str">
            <v>Bilaterals</v>
          </cell>
          <cell r="D18">
            <v>2124</v>
          </cell>
          <cell r="E18">
            <v>2200</v>
          </cell>
          <cell r="F18">
            <v>2277</v>
          </cell>
          <cell r="G18">
            <v>2329</v>
          </cell>
          <cell r="H18">
            <v>2345</v>
          </cell>
          <cell r="I18">
            <v>2353.3729999999996</v>
          </cell>
        </row>
        <row r="19">
          <cell r="A19" t="str">
            <v>Commercial banks</v>
          </cell>
          <cell r="D19">
            <v>7895</v>
          </cell>
          <cell r="E19">
            <v>8620</v>
          </cell>
          <cell r="F19">
            <v>9191</v>
          </cell>
          <cell r="G19">
            <v>7910</v>
          </cell>
          <cell r="H19">
            <v>8574</v>
          </cell>
          <cell r="I19">
            <v>9300.7170000000006</v>
          </cell>
        </row>
        <row r="20">
          <cell r="A20" t="str">
            <v xml:space="preserve">Suppliers </v>
          </cell>
          <cell r="D20">
            <v>313</v>
          </cell>
          <cell r="E20">
            <v>239</v>
          </cell>
          <cell r="F20">
            <v>193</v>
          </cell>
          <cell r="G20">
            <v>132</v>
          </cell>
          <cell r="H20">
            <v>106</v>
          </cell>
          <cell r="I20">
            <v>65</v>
          </cell>
        </row>
        <row r="22">
          <cell r="A22" t="str">
            <v>(Shares in percent of total)</v>
          </cell>
        </row>
        <row r="24">
          <cell r="A24" t="str">
            <v>Total debt</v>
          </cell>
          <cell r="D24">
            <v>100</v>
          </cell>
          <cell r="E24">
            <v>100</v>
          </cell>
          <cell r="F24">
            <v>100</v>
          </cell>
          <cell r="G24">
            <v>100</v>
          </cell>
          <cell r="H24">
            <v>100</v>
          </cell>
          <cell r="I24">
            <v>100</v>
          </cell>
        </row>
        <row r="25">
          <cell r="A25" t="str">
            <v>Private sector</v>
          </cell>
          <cell r="D25">
            <v>6.2524423602969907</v>
          </cell>
          <cell r="E25">
            <v>4.4457486611400485</v>
          </cell>
          <cell r="F25">
            <v>5.7029268627047776</v>
          </cell>
          <cell r="G25">
            <v>11.159753121860199</v>
          </cell>
          <cell r="H25">
            <v>13.421070669682639</v>
          </cell>
          <cell r="I25">
            <v>16.581746187362405</v>
          </cell>
        </row>
        <row r="26">
          <cell r="A26" t="str">
            <v>Public sector</v>
          </cell>
          <cell r="D26">
            <v>93.747557639703004</v>
          </cell>
          <cell r="E26">
            <v>95.554251338859956</v>
          </cell>
          <cell r="F26">
            <v>94.297073137295214</v>
          </cell>
          <cell r="G26">
            <v>88.840246878139808</v>
          </cell>
          <cell r="H26">
            <v>86.578929330317365</v>
          </cell>
          <cell r="I26">
            <v>83.418253812637602</v>
          </cell>
        </row>
        <row r="27">
          <cell r="A27" t="str">
            <v xml:space="preserve">   Nonfinancial public sector</v>
          </cell>
          <cell r="D27">
            <v>82.930832356389217</v>
          </cell>
          <cell r="E27">
            <v>90.947105861638917</v>
          </cell>
          <cell r="F27">
            <v>89.012269518130097</v>
          </cell>
          <cell r="G27">
            <v>83.228075211712365</v>
          </cell>
          <cell r="H27">
            <v>79.984920145314959</v>
          </cell>
          <cell r="I27">
            <v>78.172217126569436</v>
          </cell>
        </row>
        <row r="28">
          <cell r="A28" t="str">
            <v xml:space="preserve">   Financial public sector</v>
          </cell>
          <cell r="D28">
            <v>10.816725283313794</v>
          </cell>
          <cell r="E28">
            <v>4.6071454772210405</v>
          </cell>
          <cell r="F28">
            <v>5.2848036191651246</v>
          </cell>
          <cell r="G28">
            <v>5.6121716664274439</v>
          </cell>
          <cell r="H28">
            <v>6.594009185002399</v>
          </cell>
          <cell r="I28">
            <v>5.2460366860681642</v>
          </cell>
        </row>
        <row r="30">
          <cell r="A30" t="str">
            <v>Total debt</v>
          </cell>
          <cell r="D30">
            <v>100</v>
          </cell>
          <cell r="E30">
            <v>100</v>
          </cell>
          <cell r="F30">
            <v>100</v>
          </cell>
          <cell r="G30">
            <v>100</v>
          </cell>
          <cell r="H30">
            <v>100</v>
          </cell>
          <cell r="I30">
            <v>100</v>
          </cell>
        </row>
        <row r="31">
          <cell r="A31" t="str">
            <v>Multilaterals</v>
          </cell>
          <cell r="D31">
            <v>19.24970691676436</v>
          </cell>
          <cell r="E31">
            <v>18.868755043650502</v>
          </cell>
          <cell r="F31">
            <v>20.069915689903354</v>
          </cell>
          <cell r="G31">
            <v>25.570546863786419</v>
          </cell>
          <cell r="H31">
            <v>24.429364589759409</v>
          </cell>
          <cell r="I31">
            <v>22.891288012875261</v>
          </cell>
        </row>
        <row r="32">
          <cell r="A32" t="str">
            <v>Bilaterals</v>
          </cell>
          <cell r="D32">
            <v>16.60023446658851</v>
          </cell>
          <cell r="E32">
            <v>16.139681608099185</v>
          </cell>
          <cell r="F32">
            <v>15.607649599012955</v>
          </cell>
          <cell r="G32">
            <v>16.714511267403473</v>
          </cell>
          <cell r="H32">
            <v>16.073754198368633</v>
          </cell>
          <cell r="I32">
            <v>15.484611932775985</v>
          </cell>
        </row>
        <row r="33">
          <cell r="A33" t="str">
            <v>Commercial banks</v>
          </cell>
          <cell r="D33">
            <v>61.703790543180922</v>
          </cell>
          <cell r="E33">
            <v>63.238207028097712</v>
          </cell>
          <cell r="F33">
            <v>62.999520186441835</v>
          </cell>
          <cell r="G33">
            <v>56.767618774221326</v>
          </cell>
          <cell r="H33">
            <v>58.770306395229277</v>
          </cell>
          <cell r="I33">
            <v>61.196416140396138</v>
          </cell>
        </row>
        <row r="34">
          <cell r="A34" t="str">
            <v xml:space="preserve">Suppliers </v>
          </cell>
          <cell r="D34">
            <v>2.4462680734661979</v>
          </cell>
          <cell r="E34">
            <v>1.7533563201525932</v>
          </cell>
          <cell r="F34">
            <v>1.3229145246418534</v>
          </cell>
          <cell r="G34">
            <v>0.94732309458877562</v>
          </cell>
          <cell r="H34">
            <v>0.72657481664267598</v>
          </cell>
          <cell r="I34">
            <v>0.4276839139526285</v>
          </cell>
        </row>
        <row r="36">
          <cell r="A36" t="str">
            <v>(In percent of GDP)</v>
          </cell>
        </row>
        <row r="38">
          <cell r="A38" t="str">
            <v>Total debt</v>
          </cell>
          <cell r="D38">
            <v>105.6</v>
          </cell>
          <cell r="E38">
            <v>95.294350296892645</v>
          </cell>
          <cell r="F38">
            <v>87.854751631120109</v>
          </cell>
          <cell r="G38">
            <v>77.658463210520594</v>
          </cell>
          <cell r="H38">
            <v>76.15493031267944</v>
          </cell>
          <cell r="I38">
            <v>76.913663967611328</v>
          </cell>
        </row>
        <row r="39">
          <cell r="A39" t="str">
            <v>Private sector</v>
          </cell>
          <cell r="D39">
            <v>6.6025791324736218</v>
          </cell>
          <cell r="E39">
            <v>4.2365473024662128</v>
          </cell>
          <cell r="F39">
            <v>5.0102922309337128</v>
          </cell>
          <cell r="G39">
            <v>8.6664927725247249</v>
          </cell>
          <cell r="H39">
            <v>10.220807015712273</v>
          </cell>
          <cell r="I39">
            <v>12.753628542510123</v>
          </cell>
        </row>
        <row r="40">
          <cell r="A40" t="str">
            <v>Public sector</v>
          </cell>
          <cell r="D40">
            <v>98.997420867526372</v>
          </cell>
          <cell r="E40">
            <v>91.057802994426424</v>
          </cell>
          <cell r="F40">
            <v>82.844459400186395</v>
          </cell>
          <cell r="G40">
            <v>68.991970437995874</v>
          </cell>
          <cell r="H40">
            <v>65.934123296967158</v>
          </cell>
          <cell r="I40">
            <v>64.160035425101199</v>
          </cell>
        </row>
        <row r="41">
          <cell r="A41" t="str">
            <v xml:space="preserve">   Nonfinancial public sector</v>
          </cell>
          <cell r="D41">
            <v>87.574958968347005</v>
          </cell>
          <cell r="E41">
            <v>86.667453644675959</v>
          </cell>
          <cell r="F41">
            <v>78.201508306376425</v>
          </cell>
          <cell r="G41">
            <v>64.63364416911206</v>
          </cell>
          <cell r="H41">
            <v>60.912460197316896</v>
          </cell>
          <cell r="I41">
            <v>58.415385234165257</v>
          </cell>
        </row>
        <row r="42">
          <cell r="A42" t="str">
            <v xml:space="preserve">   Financial public sector</v>
          </cell>
          <cell r="D42">
            <v>11.422461899179366</v>
          </cell>
          <cell r="E42">
            <v>4.3903493497504646</v>
          </cell>
          <cell r="F42">
            <v>4.642951093809967</v>
          </cell>
          <cell r="G42">
            <v>4.3583262688838174</v>
          </cell>
          <cell r="H42">
            <v>5.0216630996502589</v>
          </cell>
          <cell r="I42">
            <v>5.7446501909359462</v>
          </cell>
        </row>
        <row r="44">
          <cell r="A44" t="str">
            <v>Total debt</v>
          </cell>
          <cell r="D44">
            <v>105.6</v>
          </cell>
          <cell r="E44">
            <v>95.294350296892645</v>
          </cell>
          <cell r="F44">
            <v>87.854751631120109</v>
          </cell>
          <cell r="G44">
            <v>77.658463210520594</v>
          </cell>
          <cell r="H44">
            <v>76.15493031267944</v>
          </cell>
          <cell r="I44">
            <v>76.913663967611328</v>
          </cell>
        </row>
        <row r="45">
          <cell r="A45" t="str">
            <v>Multilaterals</v>
          </cell>
          <cell r="D45">
            <v>20.327690504103163</v>
          </cell>
          <cell r="E45">
            <v>17.980857527958907</v>
          </cell>
          <cell r="F45">
            <v>17.632374581939796</v>
          </cell>
          <cell r="G45">
            <v>19.857693728942508</v>
          </cell>
          <cell r="H45">
            <v>18.604165579161663</v>
          </cell>
          <cell r="I45">
            <v>17.60652834008097</v>
          </cell>
        </row>
        <row r="46">
          <cell r="A46" t="str">
            <v>Bilaterals</v>
          </cell>
          <cell r="D46">
            <v>17.529847596717467</v>
          </cell>
          <cell r="E46">
            <v>15.380204728425193</v>
          </cell>
          <cell r="F46">
            <v>13.712061790668345</v>
          </cell>
          <cell r="G46">
            <v>12.980232583414846</v>
          </cell>
          <cell r="H46">
            <v>12.240956308399019</v>
          </cell>
          <cell r="I46">
            <v>11.909782388663965</v>
          </cell>
        </row>
        <row r="47">
          <cell r="A47" t="str">
            <v>Commercial banks</v>
          </cell>
          <cell r="D47">
            <v>65.159202813599052</v>
          </cell>
          <cell r="E47">
            <v>60.262438526829627</v>
          </cell>
          <cell r="F47">
            <v>55.348071988595862</v>
          </cell>
          <cell r="G47">
            <v>44.084860341267259</v>
          </cell>
          <cell r="H47">
            <v>44.756485879835054</v>
          </cell>
          <cell r="I47">
            <v>47.068405870445339</v>
          </cell>
        </row>
        <row r="48">
          <cell r="A48" t="str">
            <v xml:space="preserve">Suppliers </v>
          </cell>
          <cell r="D48">
            <v>2.5832590855803046</v>
          </cell>
          <cell r="E48">
            <v>1.6708495136789188</v>
          </cell>
          <cell r="F48">
            <v>1.1622432699161138</v>
          </cell>
          <cell r="G48">
            <v>0.73567655689598965</v>
          </cell>
          <cell r="H48">
            <v>0.55332254528370828</v>
          </cell>
          <cell r="I48">
            <v>0.3289473684210526</v>
          </cell>
        </row>
        <row r="51">
          <cell r="A51" t="str">
            <v xml:space="preserve">   Sources: Central Bank of Ecuador; and Fund staff estimates.</v>
          </cell>
        </row>
        <row r="53">
          <cell r="A53" t="str">
            <v xml:space="preserve">   1/ Including unpaid late interest and outstanding obligations to the Fund.</v>
          </cell>
        </row>
      </sheetData>
      <sheetData sheetId="12"/>
      <sheetData sheetId="13"/>
      <sheetData sheetId="14"/>
      <sheetData sheetId="15"/>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General"/>
      <sheetName val="Resumen 2"/>
      <sheetName val="Tasa de Sub2007-2010"/>
      <sheetName val="2011"/>
      <sheetName val="Proy Vol.(Compra2011-2012)"/>
      <sheetName val="Presupuesto Ventas"/>
      <sheetName val="RESUMEN (2012)"/>
      <sheetName val="ResumenTotal"/>
    </sheetNames>
    <sheetDataSet>
      <sheetData sheetId="0" refreshError="1"/>
      <sheetData sheetId="1" refreshError="1"/>
      <sheetData sheetId="2" refreshError="1"/>
      <sheetData sheetId="3" refreshError="1"/>
      <sheetData sheetId="4">
        <row r="10">
          <cell r="C10">
            <v>58949886.999999993</v>
          </cell>
        </row>
      </sheetData>
      <sheetData sheetId="5"/>
      <sheetData sheetId="6">
        <row r="16">
          <cell r="C16">
            <v>6.82</v>
          </cell>
        </row>
        <row r="17">
          <cell r="C17">
            <v>6.82</v>
          </cell>
        </row>
      </sheetData>
      <sheetData sheetId="7">
        <row r="6">
          <cell r="N6">
            <v>4.74</v>
          </cell>
        </row>
      </sheetData>
      <sheetData sheetId="8"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DA"/>
      <sheetName val="Micro"/>
      <sheetName val="Q1"/>
      <sheetName val="Q2"/>
      <sheetName val="Q3"/>
      <sheetName val="Q4"/>
      <sheetName val="Q5"/>
      <sheetName val="Q6"/>
      <sheetName val="Q7"/>
      <sheetName val="QC"/>
      <sheetName val="dshWhatToLoad"/>
      <sheetName val="SetUp Sheet"/>
      <sheetName val="SpinData"/>
      <sheetName val="dshNWCell"/>
      <sheetName val="dshNWCell_Qrt"/>
      <sheetName val="dshUserDelete"/>
      <sheetName val="dshUser"/>
      <sheetName val="dshRefreshLinks"/>
      <sheetName val="dshRefreshLinks_Qrt"/>
      <sheetName val="dshQuestionnairesPrint"/>
      <sheetName val="dshPickAUtility"/>
      <sheetName val="dshAremosSelect_Qrt"/>
      <sheetName val="dshAremosSelect"/>
      <sheetName val="dshWizard1"/>
      <sheetName val="dshWizard1_Qrt"/>
      <sheetName val="dshWizard2"/>
      <sheetName val="dshWizard3"/>
      <sheetName val="dshWizard3_qrt"/>
      <sheetName val="dshWizard4"/>
      <sheetName val="dshAlignButtons"/>
      <sheetName val="dshExit"/>
      <sheetName val="dshAbout"/>
      <sheetName val="dshSend"/>
      <sheetName val="Links"/>
      <sheetName val="xxweolinksxx"/>
      <sheetName val="HelpList"/>
      <sheetName val="Data check"/>
      <sheetName val="dshErrorCheck"/>
      <sheetName val="dshMacroMaker"/>
      <sheetName val="Stfrprtab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S"/>
      <sheetName val="R"/>
      <sheetName val="Q"/>
      <sheetName val="P"/>
      <sheetName val="V"/>
      <sheetName val="TASA V"/>
    </sheetNames>
    <sheetDataSet>
      <sheetData sheetId="0"/>
      <sheetData sheetId="1"/>
      <sheetData sheetId="2"/>
      <sheetData sheetId="3"/>
      <sheetData sheetId="4"/>
      <sheetData sheetId="5"/>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S"/>
      <sheetName val="R"/>
      <sheetName val="Q"/>
      <sheetName val="P"/>
      <sheetName val="V"/>
      <sheetName val="TASA V"/>
    </sheetNames>
    <sheetDataSet>
      <sheetData sheetId="0"/>
      <sheetData sheetId="1"/>
      <sheetData sheetId="2"/>
      <sheetData sheetId="3"/>
      <sheetData sheetId="4"/>
      <sheetData sheetId="5"/>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
      <sheetName val="M"/>
      <sheetName val="CA"/>
      <sheetName val="CA-Income"/>
      <sheetName val="CK"/>
      <sheetName val="Q5"/>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PE-2002"/>
      <sheetName val="EJEC98-01"/>
      <sheetName val="EMISION"/>
      <sheetName val="SUB.1000"/>
      <sheetName val="PAPE-2001"/>
      <sheetName val="CEDEIM"/>
      <sheetName val="adi99"/>
      <sheetName val="PAPE-99"/>
      <sheetName val="PAPE-98"/>
      <sheetName val="EMISION (2)"/>
      <sheetName val="PAPE_98"/>
      <sheetName val="EJEC"/>
      <sheetName val="Tendencia"/>
      <sheetName val="SUB_1000"/>
      <sheetName val="EMISION_(2)"/>
    </sheetNames>
    <sheetDataSet>
      <sheetData sheetId="0"/>
      <sheetData sheetId="1"/>
      <sheetData sheetId="2"/>
      <sheetData sheetId="3"/>
      <sheetData sheetId="4"/>
      <sheetData sheetId="5"/>
      <sheetData sheetId="6"/>
      <sheetData sheetId="7"/>
      <sheetData sheetId="8"/>
      <sheetData sheetId="9" refreshError="1"/>
      <sheetData sheetId="10"/>
      <sheetData sheetId="11"/>
      <sheetData sheetId="12" refreshError="1"/>
      <sheetData sheetId="13" refreshError="1"/>
      <sheetData sheetId="14"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m"/>
      <sheetName val="Clp-Crd"/>
      <sheetName val="Pvn"/>
      <sheetName val="Nrj"/>
      <sheetName val="Mtgd"/>
      <sheetName val="Lvt-Tr1"/>
      <sheetName val="Lvt-Tr2"/>
      <sheetName val="Sal-TR-1"/>
      <sheetName val="Sal-TR-2"/>
      <sheetName val="Sal-TR-3"/>
      <sheetName val="DongWong"/>
      <sheetName val="Stock-(Ycb-Rgd)"/>
      <sheetName val="SCADA-EFM"/>
      <sheetName val="Data-Logger"/>
      <sheetName val="Dif.EFM-Logger"/>
      <sheetName val="Pvn-1"/>
      <sheetName val="Pvn -2"/>
      <sheetName val="SAN"/>
      <sheetName val="Tacobo 1"/>
      <sheetName val="Tacobo2"/>
      <sheetName val="MDRJ-NTE"/>
      <sheetName val="MDRJ-Sur"/>
      <sheetName val="Mtgd-Gas Lift"/>
      <sheetName val="Lvt-1"/>
      <sheetName val="Lvt-2"/>
      <sheetName val="Sal-1"/>
      <sheetName val="Sal-2"/>
      <sheetName val="Sal-3"/>
      <sheetName val="TCB-Km20"/>
      <sheetName val="TCB-S"/>
      <sheetName val="MDJ-N"/>
      <sheetName val="MDJ-S"/>
      <sheetName val="AF Tribut "/>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refreshError="1"/>
      <sheetData sheetId="33"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MA"/>
      <sheetName val="TGN US$"/>
      <sheetName val="TGN %"/>
      <sheetName val="BCB US$"/>
      <sheetName val="BCB %"/>
      <sheetName val="TGN Total"/>
      <sheetName val="Rollover"/>
      <sheetName val="Int Rates"/>
      <sheetName val="Bkg Liab"/>
      <sheetName val="Bkg Ind"/>
      <sheetName val="M"/>
    </sheetNames>
    <sheetDataSet>
      <sheetData sheetId="0" refreshError="1"/>
      <sheetData sheetId="1" refreshError="1"/>
      <sheetData sheetId="2" refreshError="1"/>
      <sheetData sheetId="3" refreshError="1"/>
      <sheetData sheetId="4" refreshError="1"/>
      <sheetData sheetId="5">
        <row r="1">
          <cell r="A1" t="str">
            <v>Table 4. Outstanding Stock of Treasury Bonds and Bills by Holder 1/</v>
          </cell>
        </row>
        <row r="8">
          <cell r="A8" t="str">
            <v>(In millions of U.S. dollars; end of period)</v>
          </cell>
        </row>
        <row r="10">
          <cell r="A10" t="str">
            <v>Total outstanding stock</v>
          </cell>
        </row>
        <row r="12">
          <cell r="A12" t="str">
            <v>Treasury Bills by holder 2/</v>
          </cell>
        </row>
        <row r="13">
          <cell r="A13" t="str">
            <v>Commercial banks</v>
          </cell>
        </row>
        <row r="14">
          <cell r="A14" t="str">
            <v>Nonbank financial institutions</v>
          </cell>
        </row>
        <row r="15">
          <cell r="A15" t="str">
            <v>Nonfinancial private sector</v>
          </cell>
        </row>
        <row r="16">
          <cell r="A16" t="str">
            <v>Of which: Voluntary placements with AFPs</v>
          </cell>
        </row>
        <row r="18">
          <cell r="A18" t="str">
            <v>Treasury Bonds by holder 3/</v>
          </cell>
        </row>
        <row r="19">
          <cell r="A19" t="str">
            <v>Commercial banks</v>
          </cell>
        </row>
        <row r="20">
          <cell r="A20" t="str">
            <v>Nonbank financial institutions</v>
          </cell>
        </row>
        <row r="21">
          <cell r="A21" t="str">
            <v>Nonfinancial private sector</v>
          </cell>
        </row>
        <row r="22">
          <cell r="A22" t="str">
            <v>Of which: Voluntary placements with AFPs</v>
          </cell>
        </row>
        <row r="24">
          <cell r="A24" t="str">
            <v>Compulsory placements with AFPs</v>
          </cell>
        </row>
        <row r="26">
          <cell r="A26" t="str">
            <v>(In percent of outstanding stock; end of period)</v>
          </cell>
        </row>
        <row r="28">
          <cell r="A28" t="str">
            <v>Treasury Bills by holder 2/</v>
          </cell>
        </row>
        <row r="29">
          <cell r="A29" t="str">
            <v>Commercial banks</v>
          </cell>
        </row>
        <row r="30">
          <cell r="A30" t="str">
            <v>Nonbank financial institutions</v>
          </cell>
        </row>
        <row r="31">
          <cell r="A31" t="str">
            <v>Nonfinancial private sector</v>
          </cell>
        </row>
        <row r="32">
          <cell r="A32" t="str">
            <v>Of which: Voluntary placements with AFPs</v>
          </cell>
        </row>
        <row r="34">
          <cell r="A34" t="str">
            <v>Treasury Bonds by holder 3/</v>
          </cell>
        </row>
        <row r="35">
          <cell r="A35" t="str">
            <v>Commercial banks</v>
          </cell>
        </row>
        <row r="36">
          <cell r="A36" t="str">
            <v>Nonbank financial institutions</v>
          </cell>
        </row>
        <row r="37">
          <cell r="A37" t="str">
            <v>Nonfinancial private sector</v>
          </cell>
        </row>
        <row r="38">
          <cell r="A38" t="str">
            <v>Of which: Voluntary placements with AFPs</v>
          </cell>
        </row>
        <row r="40">
          <cell r="A40" t="str">
            <v>Compulsory placements with AFPs</v>
          </cell>
        </row>
        <row r="42">
          <cell r="A42" t="str">
            <v>Memorandum items (In millions of U.S. dollars):</v>
          </cell>
        </row>
        <row r="44">
          <cell r="A44" t="str">
            <v>Treasury bills held by the Central Bank 4/</v>
          </cell>
        </row>
        <row r="46">
          <cell r="A46" t="str">
            <v xml:space="preserve">Macrotítulos Series "A"  </v>
          </cell>
        </row>
        <row r="47">
          <cell r="A47" t="str">
            <v xml:space="preserve">Macrotítulos Series "B"  </v>
          </cell>
        </row>
        <row r="49">
          <cell r="A49" t="str">
            <v>Sources: Central Bank of Bolivia; and Fund staff estimates.</v>
          </cell>
        </row>
        <row r="51">
          <cell r="A51" t="str">
            <v>1/ Includes Treasury bills and bonds issued through open-market auctions (Series "C"), as well as compulsory placements with the AFPs.</v>
          </cell>
        </row>
        <row r="52">
          <cell r="A52" t="str">
            <v>2/ Open market bills with maturities of up to one-year</v>
          </cell>
        </row>
        <row r="53">
          <cell r="A53" t="str">
            <v>3/ Open market bonds with maturities of two years and above</v>
          </cell>
        </row>
        <row r="54">
          <cell r="A54" t="str">
            <v>4/ Bonds issued in 199x for the BCB recapitalization; series "A" are 99-year bonds with a xx percent interest rate; while Series "B" are 90-days renewable bonds with a variable</v>
          </cell>
        </row>
      </sheetData>
      <sheetData sheetId="6" refreshError="1"/>
      <sheetData sheetId="7" refreshError="1"/>
      <sheetData sheetId="8" refreshError="1"/>
      <sheetData sheetId="9" refreshError="1"/>
      <sheetData sheetId="10"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 2004"/>
      <sheetName val="Proy 2005 Rev Abr"/>
      <sheetName val="Eje Ago 2004"/>
      <sheetName val="Proy 2005 Rev Ago"/>
      <sheetName val="Eje Sep 2004"/>
      <sheetName val="Proy 2005 Rev Oct"/>
      <sheetName val="DIF"/>
      <sheetName val="Eje Oct 2004"/>
      <sheetName val="Proy 2005 Rev Nov"/>
      <sheetName val="Eje Nov 2004"/>
      <sheetName val="Proy 2005 Rev Ene05 (Ver II)"/>
      <sheetName val="DIF 2005"/>
      <sheetName val="PROY 2006"/>
      <sheetName val="PROY 2007"/>
      <sheetName val="PROY 2008"/>
      <sheetName val="MASMOD"/>
      <sheetName val="TGN To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
      <sheetName val="M"/>
      <sheetName val="CA"/>
      <sheetName val="CA-Income"/>
      <sheetName val="CK"/>
      <sheetName val="Q5"/>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apital"/>
      <sheetName val="ipx"/>
      <sheetName val="ipm"/>
      <sheetName val="precelec"/>
      <sheetName val="Hoja2"/>
      <sheetName val="PIB EN CORR"/>
      <sheetName val="Implicito-trim"/>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Shared Data"/>
      <sheetName val="R1"/>
      <sheetName val="WEO In"/>
      <sheetName val="ASSUM"/>
      <sheetName val="DEBT In"/>
      <sheetName val="BOP_MACRO"/>
      <sheetName val="BOPquart"/>
      <sheetName val="BOP"/>
      <sheetName val="Exp"/>
      <sheetName val="Serv"/>
      <sheetName val="Inc"/>
      <sheetName val="Imp"/>
      <sheetName val="Transf"/>
      <sheetName val="CapFin"/>
      <sheetName val="BOP Fin"/>
      <sheetName val="Priv"/>
      <sheetName val="Fund"/>
      <sheetName val="Res"/>
      <sheetName val="Trade%Tab"/>
      <sheetName val="RED Table 29"/>
      <sheetName val="RED Table 30"/>
      <sheetName val="RED Table 31"/>
      <sheetName val="RED Table 32"/>
      <sheetName val="RED Table 33"/>
      <sheetName val="RED Table 34"/>
      <sheetName val="RED Table 35"/>
      <sheetName val="RED Table 36"/>
      <sheetName val="RED Table 37"/>
      <sheetName val="Sheet1"/>
      <sheetName val="RED Table 38"/>
      <sheetName val="Comparation"/>
      <sheetName val="Eje 20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ared Data"/>
    </sheetNames>
    <sheetDataSet>
      <sheetData sheetId="0"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1C56B-73D2-4BD1-A03A-42652C58B2E4}">
  <sheetPr>
    <tabColor theme="9" tint="0.79998168889431442"/>
  </sheetPr>
  <dimension ref="A1:I64"/>
  <sheetViews>
    <sheetView zoomScaleNormal="100" zoomScaleSheetLayoutView="100" workbookViewId="0">
      <selection activeCell="A55" sqref="A55:A60"/>
    </sheetView>
  </sheetViews>
  <sheetFormatPr baseColWidth="10" defaultRowHeight="16.5" x14ac:dyDescent="0.3"/>
  <cols>
    <col min="1" max="1" width="6.296875" style="215" customWidth="1"/>
    <col min="2" max="2" width="24.5" style="215" customWidth="1"/>
    <col min="3" max="3" width="4.69921875" style="217" bestFit="1" customWidth="1"/>
    <col min="4" max="4" width="31.19921875" style="215" customWidth="1"/>
    <col min="5" max="5" width="17.3984375" style="241" customWidth="1"/>
    <col min="6" max="6" width="11.19921875" style="215"/>
    <col min="7" max="7" width="27.296875" style="215" customWidth="1"/>
    <col min="8" max="16384" width="11.19921875" style="215"/>
  </cols>
  <sheetData>
    <row r="1" spans="1:9" x14ac:dyDescent="0.3">
      <c r="A1" s="212"/>
      <c r="B1" s="212"/>
      <c r="C1" s="213"/>
      <c r="D1" s="212"/>
      <c r="E1" s="214"/>
      <c r="F1" s="212"/>
      <c r="G1" s="212"/>
    </row>
    <row r="2" spans="1:9" ht="18" x14ac:dyDescent="0.25">
      <c r="A2" s="392" t="s">
        <v>847</v>
      </c>
      <c r="B2" s="392"/>
      <c r="C2" s="392"/>
      <c r="D2" s="392"/>
      <c r="E2" s="392"/>
      <c r="F2" s="392"/>
      <c r="G2" s="392"/>
    </row>
    <row r="3" spans="1:9" ht="15.75" x14ac:dyDescent="0.2">
      <c r="A3" s="587" t="s">
        <v>848</v>
      </c>
      <c r="B3" s="588"/>
      <c r="C3" s="588"/>
      <c r="D3" s="588"/>
      <c r="E3" s="588"/>
      <c r="F3" s="588"/>
      <c r="G3" s="589"/>
    </row>
    <row r="4" spans="1:9" ht="31.5" x14ac:dyDescent="0.2">
      <c r="A4" s="216"/>
      <c r="B4" s="216" t="s">
        <v>0</v>
      </c>
      <c r="C4" s="216"/>
      <c r="D4" s="216" t="s">
        <v>1</v>
      </c>
      <c r="E4" s="216" t="s">
        <v>2</v>
      </c>
      <c r="F4" s="216" t="s">
        <v>3</v>
      </c>
      <c r="G4" s="216">
        <v>2025</v>
      </c>
    </row>
    <row r="5" spans="1:9" ht="33" x14ac:dyDescent="0.2">
      <c r="A5" s="556" t="s">
        <v>849</v>
      </c>
      <c r="B5" s="556" t="s">
        <v>850</v>
      </c>
      <c r="C5" s="217" t="s">
        <v>851</v>
      </c>
      <c r="D5" s="218" t="s">
        <v>852</v>
      </c>
      <c r="E5" s="218" t="s">
        <v>853</v>
      </c>
      <c r="F5" s="219">
        <v>-8.7999999999999995E-2</v>
      </c>
      <c r="G5" s="220" t="s">
        <v>854</v>
      </c>
    </row>
    <row r="6" spans="1:9" ht="132" x14ac:dyDescent="0.2">
      <c r="A6" s="556"/>
      <c r="B6" s="556"/>
      <c r="C6" s="217" t="s">
        <v>855</v>
      </c>
      <c r="D6" s="218" t="s">
        <v>856</v>
      </c>
      <c r="E6" s="218" t="s">
        <v>857</v>
      </c>
      <c r="F6" s="221">
        <v>1</v>
      </c>
      <c r="G6" s="222" t="s">
        <v>858</v>
      </c>
    </row>
    <row r="7" spans="1:9" ht="99" x14ac:dyDescent="0.2">
      <c r="A7" s="556"/>
      <c r="B7" s="556"/>
      <c r="C7" s="217" t="s">
        <v>859</v>
      </c>
      <c r="D7" s="218" t="s">
        <v>860</v>
      </c>
      <c r="E7" s="218" t="s">
        <v>861</v>
      </c>
      <c r="F7" s="223">
        <v>1</v>
      </c>
      <c r="G7" s="223">
        <v>1</v>
      </c>
    </row>
    <row r="8" spans="1:9" ht="66" x14ac:dyDescent="0.2">
      <c r="A8" s="556"/>
      <c r="B8" s="556"/>
      <c r="C8" s="224" t="s">
        <v>862</v>
      </c>
      <c r="D8" s="218" t="s">
        <v>863</v>
      </c>
      <c r="E8" s="218" t="s">
        <v>864</v>
      </c>
      <c r="F8" s="225">
        <v>1.2</v>
      </c>
      <c r="G8" s="220" t="s">
        <v>865</v>
      </c>
      <c r="I8" s="215" t="s">
        <v>866</v>
      </c>
    </row>
    <row r="9" spans="1:9" ht="82.5" x14ac:dyDescent="0.2">
      <c r="A9" s="560" t="s">
        <v>867</v>
      </c>
      <c r="B9" s="560" t="s">
        <v>868</v>
      </c>
      <c r="C9" s="559" t="s">
        <v>869</v>
      </c>
      <c r="D9" s="560" t="s">
        <v>870</v>
      </c>
      <c r="E9" s="226" t="s">
        <v>871</v>
      </c>
      <c r="F9" s="225" t="s">
        <v>872</v>
      </c>
      <c r="G9" s="227" t="s">
        <v>873</v>
      </c>
    </row>
    <row r="10" spans="1:9" ht="82.5" x14ac:dyDescent="0.3">
      <c r="A10" s="590"/>
      <c r="B10" s="590"/>
      <c r="C10" s="559"/>
      <c r="D10" s="590"/>
      <c r="E10" s="228" t="s">
        <v>874</v>
      </c>
      <c r="F10" s="229" t="s">
        <v>875</v>
      </c>
      <c r="G10" s="230" t="s">
        <v>875</v>
      </c>
    </row>
    <row r="11" spans="1:9" ht="82.5" x14ac:dyDescent="0.2">
      <c r="A11" s="581" t="s">
        <v>876</v>
      </c>
      <c r="B11" s="581" t="s">
        <v>877</v>
      </c>
      <c r="C11" s="559" t="s">
        <v>878</v>
      </c>
      <c r="D11" s="556" t="s">
        <v>879</v>
      </c>
      <c r="E11" s="231" t="s">
        <v>880</v>
      </c>
      <c r="F11" s="232" t="s">
        <v>881</v>
      </c>
      <c r="G11" s="231" t="s">
        <v>882</v>
      </c>
    </row>
    <row r="12" spans="1:9" ht="115.5" x14ac:dyDescent="0.2">
      <c r="A12" s="582"/>
      <c r="B12" s="582"/>
      <c r="C12" s="559"/>
      <c r="D12" s="557"/>
      <c r="E12" s="231" t="s">
        <v>883</v>
      </c>
      <c r="F12" s="232" t="s">
        <v>884</v>
      </c>
      <c r="G12" s="233" t="s">
        <v>885</v>
      </c>
    </row>
    <row r="13" spans="1:9" ht="66" x14ac:dyDescent="0.2">
      <c r="A13" s="582"/>
      <c r="B13" s="582"/>
      <c r="C13" s="559"/>
      <c r="D13" s="557"/>
      <c r="E13" s="231" t="s">
        <v>886</v>
      </c>
      <c r="F13" s="232" t="s">
        <v>887</v>
      </c>
      <c r="G13" s="234" t="s">
        <v>888</v>
      </c>
    </row>
    <row r="14" spans="1:9" ht="66" x14ac:dyDescent="0.2">
      <c r="A14" s="582"/>
      <c r="B14" s="582"/>
      <c r="C14" s="559"/>
      <c r="D14" s="557"/>
      <c r="E14" s="218" t="s">
        <v>889</v>
      </c>
      <c r="F14" s="235" t="s">
        <v>890</v>
      </c>
      <c r="G14" s="234">
        <v>1</v>
      </c>
    </row>
    <row r="15" spans="1:9" ht="49.5" x14ac:dyDescent="0.2">
      <c r="A15" s="582"/>
      <c r="B15" s="582"/>
      <c r="C15" s="236" t="s">
        <v>891</v>
      </c>
      <c r="D15" s="237" t="s">
        <v>892</v>
      </c>
      <c r="E15" s="218" t="s">
        <v>893</v>
      </c>
      <c r="F15" s="238">
        <v>0</v>
      </c>
      <c r="G15" s="234">
        <v>1</v>
      </c>
    </row>
    <row r="16" spans="1:9" ht="82.5" x14ac:dyDescent="0.2">
      <c r="A16" s="583"/>
      <c r="B16" s="583"/>
      <c r="C16" s="236" t="s">
        <v>894</v>
      </c>
      <c r="D16" s="237" t="s">
        <v>895</v>
      </c>
      <c r="E16" s="231" t="s">
        <v>896</v>
      </c>
      <c r="F16" s="239" t="s">
        <v>897</v>
      </c>
      <c r="G16" s="231" t="s">
        <v>898</v>
      </c>
    </row>
    <row r="17" spans="1:7" ht="49.5" x14ac:dyDescent="0.3">
      <c r="A17" s="556" t="s">
        <v>899</v>
      </c>
      <c r="B17" s="556" t="s">
        <v>900</v>
      </c>
      <c r="C17" s="236" t="s">
        <v>901</v>
      </c>
      <c r="D17" s="240" t="s">
        <v>902</v>
      </c>
      <c r="E17" s="241" t="s">
        <v>903</v>
      </c>
      <c r="F17" s="242">
        <v>0</v>
      </c>
      <c r="G17" s="242">
        <v>1</v>
      </c>
    </row>
    <row r="18" spans="1:7" ht="82.5" x14ac:dyDescent="0.3">
      <c r="A18" s="557"/>
      <c r="B18" s="557"/>
      <c r="C18" s="236" t="s">
        <v>904</v>
      </c>
      <c r="D18" s="240" t="s">
        <v>905</v>
      </c>
      <c r="E18" s="241" t="s">
        <v>906</v>
      </c>
      <c r="F18" s="242">
        <v>0</v>
      </c>
      <c r="G18" s="242">
        <v>1</v>
      </c>
    </row>
    <row r="19" spans="1:7" ht="264" x14ac:dyDescent="0.2">
      <c r="A19" s="557" t="s">
        <v>907</v>
      </c>
      <c r="B19" s="556" t="s">
        <v>908</v>
      </c>
      <c r="C19" s="236" t="s">
        <v>909</v>
      </c>
      <c r="D19" s="240" t="s">
        <v>910</v>
      </c>
      <c r="E19" s="218" t="s">
        <v>911</v>
      </c>
      <c r="F19" s="242">
        <v>0.14017807605421903</v>
      </c>
      <c r="G19" s="243">
        <v>0.17</v>
      </c>
    </row>
    <row r="20" spans="1:7" ht="132" x14ac:dyDescent="0.2">
      <c r="A20" s="557"/>
      <c r="B20" s="557"/>
      <c r="C20" s="217" t="s">
        <v>912</v>
      </c>
      <c r="D20" s="218" t="s">
        <v>913</v>
      </c>
      <c r="E20" s="218" t="s">
        <v>914</v>
      </c>
      <c r="F20" s="222" t="s">
        <v>915</v>
      </c>
      <c r="G20" s="244" t="s">
        <v>916</v>
      </c>
    </row>
    <row r="21" spans="1:7" ht="15.75" x14ac:dyDescent="0.2">
      <c r="A21" s="586" t="s">
        <v>917</v>
      </c>
      <c r="B21" s="586"/>
      <c r="C21" s="586"/>
      <c r="D21" s="586"/>
      <c r="E21" s="586"/>
      <c r="F21" s="586"/>
      <c r="G21" s="586"/>
    </row>
    <row r="22" spans="1:7" ht="31.5" x14ac:dyDescent="0.2">
      <c r="A22" s="245"/>
      <c r="B22" s="245" t="s">
        <v>0</v>
      </c>
      <c r="C22" s="245"/>
      <c r="D22" s="245" t="s">
        <v>1</v>
      </c>
      <c r="E22" s="245" t="s">
        <v>2</v>
      </c>
      <c r="F22" s="245" t="s">
        <v>3</v>
      </c>
      <c r="G22" s="245">
        <v>2025</v>
      </c>
    </row>
    <row r="23" spans="1:7" ht="66" x14ac:dyDescent="0.2">
      <c r="A23" s="556" t="s">
        <v>918</v>
      </c>
      <c r="B23" s="556" t="s">
        <v>919</v>
      </c>
      <c r="C23" s="217" t="s">
        <v>920</v>
      </c>
      <c r="D23" s="218" t="s">
        <v>921</v>
      </c>
      <c r="E23" s="218" t="s">
        <v>922</v>
      </c>
      <c r="F23" s="218" t="s">
        <v>923</v>
      </c>
      <c r="G23" s="231" t="s">
        <v>924</v>
      </c>
    </row>
    <row r="24" spans="1:7" ht="66" x14ac:dyDescent="0.2">
      <c r="A24" s="556"/>
      <c r="B24" s="556"/>
      <c r="C24" s="217" t="s">
        <v>925</v>
      </c>
      <c r="D24" s="218" t="s">
        <v>926</v>
      </c>
      <c r="E24" s="218" t="s">
        <v>927</v>
      </c>
      <c r="F24" s="218" t="s">
        <v>928</v>
      </c>
      <c r="G24" s="246" t="s">
        <v>929</v>
      </c>
    </row>
    <row r="25" spans="1:7" ht="66" x14ac:dyDescent="0.2">
      <c r="A25" s="556"/>
      <c r="B25" s="556"/>
      <c r="C25" s="559" t="s">
        <v>930</v>
      </c>
      <c r="D25" s="556" t="s">
        <v>931</v>
      </c>
      <c r="E25" s="218" t="s">
        <v>932</v>
      </c>
      <c r="F25" s="247" t="s">
        <v>933</v>
      </c>
      <c r="G25" s="233" t="s">
        <v>934</v>
      </c>
    </row>
    <row r="26" spans="1:7" ht="49.5" x14ac:dyDescent="0.2">
      <c r="A26" s="556"/>
      <c r="B26" s="556"/>
      <c r="C26" s="559"/>
      <c r="D26" s="556"/>
      <c r="E26" s="218" t="s">
        <v>935</v>
      </c>
      <c r="F26" s="238">
        <v>0.27</v>
      </c>
      <c r="G26" s="248" t="s">
        <v>936</v>
      </c>
    </row>
    <row r="27" spans="1:7" ht="66" x14ac:dyDescent="0.2">
      <c r="A27" s="231" t="s">
        <v>937</v>
      </c>
      <c r="B27" s="231" t="s">
        <v>938</v>
      </c>
      <c r="C27" s="217" t="s">
        <v>939</v>
      </c>
      <c r="D27" s="231" t="s">
        <v>940</v>
      </c>
      <c r="E27" s="231" t="s">
        <v>941</v>
      </c>
      <c r="F27" s="249">
        <v>0</v>
      </c>
      <c r="G27" s="246" t="s">
        <v>942</v>
      </c>
    </row>
    <row r="28" spans="1:7" ht="15.75" x14ac:dyDescent="0.2">
      <c r="A28" s="580" t="s">
        <v>943</v>
      </c>
      <c r="B28" s="580"/>
      <c r="C28" s="580"/>
      <c r="D28" s="580"/>
      <c r="E28" s="580"/>
      <c r="F28" s="580"/>
      <c r="G28" s="580"/>
    </row>
    <row r="29" spans="1:7" ht="31.5" x14ac:dyDescent="0.2">
      <c r="A29" s="245"/>
      <c r="B29" s="245" t="s">
        <v>0</v>
      </c>
      <c r="C29" s="245"/>
      <c r="D29" s="245" t="s">
        <v>1</v>
      </c>
      <c r="E29" s="245" t="s">
        <v>2</v>
      </c>
      <c r="F29" s="245" t="s">
        <v>3</v>
      </c>
      <c r="G29" s="245">
        <v>2025</v>
      </c>
    </row>
    <row r="30" spans="1:7" ht="66" x14ac:dyDescent="0.2">
      <c r="A30" s="581" t="s">
        <v>944</v>
      </c>
      <c r="B30" s="581" t="s">
        <v>945</v>
      </c>
      <c r="C30" s="559" t="s">
        <v>946</v>
      </c>
      <c r="D30" s="552" t="s">
        <v>947</v>
      </c>
      <c r="E30" s="224" t="s">
        <v>948</v>
      </c>
      <c r="F30" s="250" t="s">
        <v>949</v>
      </c>
      <c r="G30" s="250" t="s">
        <v>949</v>
      </c>
    </row>
    <row r="31" spans="1:7" ht="99" x14ac:dyDescent="0.2">
      <c r="A31" s="582"/>
      <c r="B31" s="582"/>
      <c r="C31" s="559"/>
      <c r="D31" s="552"/>
      <c r="E31" s="224" t="s">
        <v>950</v>
      </c>
      <c r="F31" s="251" t="s">
        <v>951</v>
      </c>
      <c r="G31" s="251" t="s">
        <v>951</v>
      </c>
    </row>
    <row r="32" spans="1:7" ht="33" x14ac:dyDescent="0.2">
      <c r="A32" s="582"/>
      <c r="B32" s="582"/>
      <c r="C32" s="559"/>
      <c r="D32" s="552"/>
      <c r="E32" s="226" t="s">
        <v>952</v>
      </c>
      <c r="F32" s="252">
        <v>1128782</v>
      </c>
      <c r="G32" s="253">
        <v>1277113.2253631048</v>
      </c>
    </row>
    <row r="33" spans="1:7" ht="99" x14ac:dyDescent="0.2">
      <c r="A33" s="582"/>
      <c r="B33" s="582"/>
      <c r="C33" s="559"/>
      <c r="D33" s="552"/>
      <c r="E33" s="224" t="s">
        <v>953</v>
      </c>
      <c r="F33" s="251" t="s">
        <v>951</v>
      </c>
      <c r="G33" s="251" t="s">
        <v>951</v>
      </c>
    </row>
    <row r="34" spans="1:7" ht="99" x14ac:dyDescent="0.2">
      <c r="A34" s="582"/>
      <c r="B34" s="582"/>
      <c r="C34" s="559"/>
      <c r="D34" s="552"/>
      <c r="E34" s="224" t="s">
        <v>954</v>
      </c>
      <c r="F34" s="251" t="s">
        <v>955</v>
      </c>
      <c r="G34" s="251" t="s">
        <v>955</v>
      </c>
    </row>
    <row r="35" spans="1:7" ht="49.5" x14ac:dyDescent="0.2">
      <c r="A35" s="582"/>
      <c r="B35" s="582"/>
      <c r="C35" s="559"/>
      <c r="D35" s="552"/>
      <c r="E35" s="224" t="s">
        <v>956</v>
      </c>
      <c r="F35" s="254">
        <v>108268</v>
      </c>
      <c r="G35" s="253">
        <v>141247</v>
      </c>
    </row>
    <row r="36" spans="1:7" ht="99" x14ac:dyDescent="0.2">
      <c r="A36" s="582"/>
      <c r="B36" s="582"/>
      <c r="C36" s="559"/>
      <c r="D36" s="552"/>
      <c r="E36" s="224" t="s">
        <v>957</v>
      </c>
      <c r="F36" s="251" t="s">
        <v>951</v>
      </c>
      <c r="G36" s="251" t="s">
        <v>951</v>
      </c>
    </row>
    <row r="37" spans="1:7" ht="49.5" x14ac:dyDescent="0.2">
      <c r="A37" s="582"/>
      <c r="B37" s="582"/>
      <c r="C37" s="236" t="s">
        <v>958</v>
      </c>
      <c r="D37" s="224" t="s">
        <v>959</v>
      </c>
      <c r="E37" s="224" t="s">
        <v>960</v>
      </c>
      <c r="F37" s="255">
        <v>0.1445449296991248</v>
      </c>
      <c r="G37" s="256">
        <v>0.18770772226259005</v>
      </c>
    </row>
    <row r="38" spans="1:7" x14ac:dyDescent="0.2">
      <c r="A38" s="581" t="s">
        <v>961</v>
      </c>
      <c r="B38" s="581" t="s">
        <v>962</v>
      </c>
      <c r="C38" s="584" t="s">
        <v>963</v>
      </c>
      <c r="D38" s="552" t="s">
        <v>964</v>
      </c>
      <c r="E38" s="257" t="s">
        <v>965</v>
      </c>
      <c r="F38" s="258">
        <v>0.45</v>
      </c>
      <c r="G38" s="258">
        <v>0.42</v>
      </c>
    </row>
    <row r="39" spans="1:7" ht="33" x14ac:dyDescent="0.2">
      <c r="A39" s="582"/>
      <c r="B39" s="582"/>
      <c r="C39" s="585"/>
      <c r="D39" s="552"/>
      <c r="E39" s="257" t="s">
        <v>966</v>
      </c>
      <c r="F39" s="258" t="s">
        <v>967</v>
      </c>
      <c r="G39" s="257" t="s">
        <v>968</v>
      </c>
    </row>
    <row r="40" spans="1:7" ht="33" x14ac:dyDescent="0.2">
      <c r="A40" s="582"/>
      <c r="B40" s="582"/>
      <c r="C40" s="584" t="s">
        <v>972</v>
      </c>
      <c r="D40" s="557" t="s">
        <v>969</v>
      </c>
      <c r="E40" s="224" t="s">
        <v>970</v>
      </c>
      <c r="F40" s="259">
        <v>0.13700000000000001</v>
      </c>
      <c r="G40" s="260">
        <v>5.2999999999999999E-2</v>
      </c>
    </row>
    <row r="41" spans="1:7" ht="33" x14ac:dyDescent="0.2">
      <c r="A41" s="582"/>
      <c r="B41" s="582"/>
      <c r="C41" s="585"/>
      <c r="D41" s="557"/>
      <c r="E41" s="224" t="s">
        <v>971</v>
      </c>
      <c r="F41" s="259">
        <v>0.39</v>
      </c>
      <c r="G41" s="260">
        <v>0.19</v>
      </c>
    </row>
    <row r="42" spans="1:7" ht="33" x14ac:dyDescent="0.2">
      <c r="A42" s="583"/>
      <c r="B42" s="583"/>
      <c r="C42" s="217" t="s">
        <v>1604</v>
      </c>
      <c r="D42" s="224" t="s">
        <v>973</v>
      </c>
      <c r="E42" s="226" t="s">
        <v>974</v>
      </c>
      <c r="F42" s="261">
        <v>0</v>
      </c>
      <c r="G42" s="228" t="s">
        <v>975</v>
      </c>
    </row>
    <row r="43" spans="1:7" ht="49.5" x14ac:dyDescent="0.2">
      <c r="A43" s="567" t="s">
        <v>976</v>
      </c>
      <c r="B43" s="569" t="s">
        <v>977</v>
      </c>
      <c r="C43" s="217" t="s">
        <v>978</v>
      </c>
      <c r="D43" s="262" t="s">
        <v>979</v>
      </c>
      <c r="E43" s="262" t="s">
        <v>980</v>
      </c>
      <c r="F43" s="263">
        <v>0.28960000000000002</v>
      </c>
      <c r="G43" s="264">
        <v>0.39</v>
      </c>
    </row>
    <row r="44" spans="1:7" ht="49.5" x14ac:dyDescent="0.2">
      <c r="A44" s="568"/>
      <c r="B44" s="570"/>
      <c r="C44" s="217" t="s">
        <v>981</v>
      </c>
      <c r="D44" s="265" t="s">
        <v>982</v>
      </c>
      <c r="E44" s="262" t="s">
        <v>983</v>
      </c>
      <c r="F44" s="257" t="s">
        <v>984</v>
      </c>
      <c r="G44" s="257" t="s">
        <v>985</v>
      </c>
    </row>
    <row r="45" spans="1:7" ht="49.5" x14ac:dyDescent="0.2">
      <c r="A45" s="568"/>
      <c r="B45" s="570"/>
      <c r="C45" s="217" t="s">
        <v>986</v>
      </c>
      <c r="D45" s="262" t="s">
        <v>987</v>
      </c>
      <c r="E45" s="262" t="s">
        <v>988</v>
      </c>
      <c r="F45" s="257" t="s">
        <v>989</v>
      </c>
      <c r="G45" s="257" t="s">
        <v>990</v>
      </c>
    </row>
    <row r="46" spans="1:7" ht="66" x14ac:dyDescent="0.2">
      <c r="A46" s="568"/>
      <c r="B46" s="570"/>
      <c r="C46" s="217" t="s">
        <v>991</v>
      </c>
      <c r="D46" s="257" t="s">
        <v>992</v>
      </c>
      <c r="E46" s="257" t="s">
        <v>993</v>
      </c>
      <c r="F46" s="228" t="s">
        <v>994</v>
      </c>
      <c r="G46" s="257" t="s">
        <v>995</v>
      </c>
    </row>
    <row r="47" spans="1:7" ht="33" x14ac:dyDescent="0.2">
      <c r="A47" s="571" t="s">
        <v>996</v>
      </c>
      <c r="B47" s="571" t="s">
        <v>997</v>
      </c>
      <c r="C47" s="573" t="s">
        <v>998</v>
      </c>
      <c r="D47" s="574" t="s">
        <v>999</v>
      </c>
      <c r="E47" s="266" t="s">
        <v>1000</v>
      </c>
      <c r="F47" s="267" t="s">
        <v>1001</v>
      </c>
      <c r="G47" s="268" t="s">
        <v>1002</v>
      </c>
    </row>
    <row r="48" spans="1:7" ht="33" x14ac:dyDescent="0.2">
      <c r="A48" s="571"/>
      <c r="B48" s="571"/>
      <c r="C48" s="573"/>
      <c r="D48" s="574"/>
      <c r="E48" s="266" t="s">
        <v>1003</v>
      </c>
      <c r="F48" s="267" t="s">
        <v>1004</v>
      </c>
      <c r="G48" s="267" t="s">
        <v>1005</v>
      </c>
    </row>
    <row r="49" spans="1:7" ht="82.5" x14ac:dyDescent="0.2">
      <c r="A49" s="572"/>
      <c r="B49" s="572"/>
      <c r="C49" s="573"/>
      <c r="D49" s="574"/>
      <c r="E49" s="266" t="s">
        <v>1006</v>
      </c>
      <c r="F49" s="269">
        <v>0.81</v>
      </c>
      <c r="G49" s="269">
        <v>1</v>
      </c>
    </row>
    <row r="50" spans="1:7" ht="33" x14ac:dyDescent="0.2">
      <c r="A50" s="575" t="s">
        <v>1007</v>
      </c>
      <c r="B50" s="566" t="s">
        <v>1008</v>
      </c>
      <c r="C50" s="576" t="s">
        <v>1009</v>
      </c>
      <c r="D50" s="577" t="s">
        <v>1010</v>
      </c>
      <c r="E50" s="270" t="s">
        <v>1011</v>
      </c>
      <c r="F50" s="231" t="s">
        <v>1012</v>
      </c>
      <c r="G50" s="271">
        <v>0.35199999999999998</v>
      </c>
    </row>
    <row r="51" spans="1:7" ht="82.5" x14ac:dyDescent="0.2">
      <c r="A51" s="575"/>
      <c r="B51" s="566"/>
      <c r="C51" s="576"/>
      <c r="D51" s="578"/>
      <c r="E51" s="270" t="s">
        <v>1013</v>
      </c>
      <c r="F51" s="249">
        <v>0</v>
      </c>
      <c r="G51" s="249">
        <v>20</v>
      </c>
    </row>
    <row r="52" spans="1:7" ht="49.5" x14ac:dyDescent="0.2">
      <c r="A52" s="575"/>
      <c r="B52" s="566"/>
      <c r="C52" s="576"/>
      <c r="D52" s="578"/>
      <c r="E52" s="270" t="s">
        <v>1014</v>
      </c>
      <c r="F52" s="273" t="s">
        <v>1015</v>
      </c>
      <c r="G52" s="274" t="s">
        <v>1016</v>
      </c>
    </row>
    <row r="53" spans="1:7" ht="15.75" x14ac:dyDescent="0.2">
      <c r="A53" s="579" t="s">
        <v>1017</v>
      </c>
      <c r="B53" s="579"/>
      <c r="C53" s="579"/>
      <c r="D53" s="579"/>
      <c r="E53" s="579"/>
      <c r="F53" s="579"/>
      <c r="G53" s="579"/>
    </row>
    <row r="54" spans="1:7" ht="31.5" x14ac:dyDescent="0.2">
      <c r="A54" s="245"/>
      <c r="B54" s="245" t="s">
        <v>0</v>
      </c>
      <c r="C54" s="245"/>
      <c r="D54" s="245" t="s">
        <v>1</v>
      </c>
      <c r="E54" s="245" t="s">
        <v>2</v>
      </c>
      <c r="F54" s="245" t="s">
        <v>3</v>
      </c>
      <c r="G54" s="245">
        <v>2025</v>
      </c>
    </row>
    <row r="55" spans="1:7" ht="66" x14ac:dyDescent="0.2">
      <c r="A55" s="560" t="s">
        <v>1018</v>
      </c>
      <c r="B55" s="563" t="s">
        <v>1019</v>
      </c>
      <c r="C55" s="553" t="s">
        <v>1020</v>
      </c>
      <c r="D55" s="566" t="s">
        <v>1021</v>
      </c>
      <c r="E55" s="231" t="s">
        <v>1022</v>
      </c>
      <c r="F55" s="275">
        <v>21990</v>
      </c>
      <c r="G55" s="275">
        <v>29490</v>
      </c>
    </row>
    <row r="56" spans="1:7" ht="99" x14ac:dyDescent="0.2">
      <c r="A56" s="561"/>
      <c r="B56" s="564"/>
      <c r="C56" s="553"/>
      <c r="D56" s="566"/>
      <c r="E56" s="231" t="s">
        <v>1023</v>
      </c>
      <c r="F56" s="275">
        <v>0</v>
      </c>
      <c r="G56" s="275">
        <v>2500</v>
      </c>
    </row>
    <row r="57" spans="1:7" ht="49.5" x14ac:dyDescent="0.2">
      <c r="A57" s="561"/>
      <c r="B57" s="564"/>
      <c r="C57" s="553"/>
      <c r="D57" s="566"/>
      <c r="E57" s="231" t="s">
        <v>1024</v>
      </c>
      <c r="F57" s="275">
        <v>0</v>
      </c>
      <c r="G57" s="275">
        <v>5000</v>
      </c>
    </row>
    <row r="58" spans="1:7" ht="82.5" x14ac:dyDescent="0.2">
      <c r="A58" s="561"/>
      <c r="B58" s="564"/>
      <c r="C58" s="553"/>
      <c r="D58" s="566"/>
      <c r="E58" s="231" t="s">
        <v>1025</v>
      </c>
      <c r="F58" s="275">
        <v>0</v>
      </c>
      <c r="G58" s="275">
        <v>3000</v>
      </c>
    </row>
    <row r="59" spans="1:7" ht="66" x14ac:dyDescent="0.2">
      <c r="A59" s="561"/>
      <c r="B59" s="564"/>
      <c r="C59" s="231" t="s">
        <v>1026</v>
      </c>
      <c r="D59" s="228" t="s">
        <v>1027</v>
      </c>
      <c r="E59" s="228" t="s">
        <v>1028</v>
      </c>
      <c r="F59" s="275">
        <v>0</v>
      </c>
      <c r="G59" s="275">
        <v>2</v>
      </c>
    </row>
    <row r="60" spans="1:7" ht="66" x14ac:dyDescent="0.2">
      <c r="A60" s="562"/>
      <c r="B60" s="565"/>
      <c r="C60" s="231" t="s">
        <v>1029</v>
      </c>
      <c r="D60" s="231" t="s">
        <v>1030</v>
      </c>
      <c r="E60" s="231" t="s">
        <v>1031</v>
      </c>
      <c r="F60" s="274">
        <v>1</v>
      </c>
      <c r="G60" s="274">
        <v>3</v>
      </c>
    </row>
    <row r="61" spans="1:7" ht="49.5" x14ac:dyDescent="0.2">
      <c r="A61" s="552" t="s">
        <v>1032</v>
      </c>
      <c r="B61" s="553" t="s">
        <v>1033</v>
      </c>
      <c r="C61" s="553" t="s">
        <v>1034</v>
      </c>
      <c r="D61" s="554" t="s">
        <v>1035</v>
      </c>
      <c r="E61" s="231" t="s">
        <v>1036</v>
      </c>
      <c r="F61" s="276">
        <v>34331</v>
      </c>
      <c r="G61" s="277">
        <v>49331</v>
      </c>
    </row>
    <row r="62" spans="1:7" ht="66" x14ac:dyDescent="0.2">
      <c r="A62" s="552"/>
      <c r="B62" s="553"/>
      <c r="C62" s="553"/>
      <c r="D62" s="555"/>
      <c r="E62" s="228" t="s">
        <v>1037</v>
      </c>
      <c r="F62" s="278">
        <v>3.5000000000000003E-2</v>
      </c>
      <c r="G62" s="279">
        <v>0.15</v>
      </c>
    </row>
    <row r="63" spans="1:7" ht="33" x14ac:dyDescent="0.2">
      <c r="A63" s="556" t="s">
        <v>1038</v>
      </c>
      <c r="B63" s="553" t="s">
        <v>1039</v>
      </c>
      <c r="C63" s="559" t="s">
        <v>1040</v>
      </c>
      <c r="D63" s="553" t="s">
        <v>1041</v>
      </c>
      <c r="E63" s="231" t="s">
        <v>1042</v>
      </c>
      <c r="F63" s="271">
        <v>8.4000000000000005E-2</v>
      </c>
      <c r="G63" s="271">
        <v>4.4999999999999998E-2</v>
      </c>
    </row>
    <row r="64" spans="1:7" ht="33" x14ac:dyDescent="0.2">
      <c r="A64" s="557"/>
      <c r="B64" s="558"/>
      <c r="C64" s="559"/>
      <c r="D64" s="558"/>
      <c r="E64" s="231" t="s">
        <v>1043</v>
      </c>
      <c r="F64" s="234">
        <v>0.17</v>
      </c>
      <c r="G64" s="234">
        <v>7.0000000000000007E-2</v>
      </c>
    </row>
  </sheetData>
  <mergeCells count="54">
    <mergeCell ref="A3:G3"/>
    <mergeCell ref="A5:A8"/>
    <mergeCell ref="B5:B8"/>
    <mergeCell ref="A9:A10"/>
    <mergeCell ref="B9:B10"/>
    <mergeCell ref="C9:C10"/>
    <mergeCell ref="D9:D10"/>
    <mergeCell ref="A11:A16"/>
    <mergeCell ref="B11:B16"/>
    <mergeCell ref="C11:C14"/>
    <mergeCell ref="D11:D14"/>
    <mergeCell ref="A17:A18"/>
    <mergeCell ref="B17:B18"/>
    <mergeCell ref="A19:A20"/>
    <mergeCell ref="B19:B20"/>
    <mergeCell ref="A21:G21"/>
    <mergeCell ref="A23:A26"/>
    <mergeCell ref="B23:B26"/>
    <mergeCell ref="C25:C26"/>
    <mergeCell ref="D25:D26"/>
    <mergeCell ref="A38:A42"/>
    <mergeCell ref="B38:B42"/>
    <mergeCell ref="D38:D39"/>
    <mergeCell ref="D40:D41"/>
    <mergeCell ref="C38:C39"/>
    <mergeCell ref="C40:C41"/>
    <mergeCell ref="A28:G28"/>
    <mergeCell ref="A30:A37"/>
    <mergeCell ref="B30:B37"/>
    <mergeCell ref="C30:C36"/>
    <mergeCell ref="D30:D36"/>
    <mergeCell ref="A55:A60"/>
    <mergeCell ref="B55:B60"/>
    <mergeCell ref="C55:C58"/>
    <mergeCell ref="D55:D58"/>
    <mergeCell ref="A43:A46"/>
    <mergeCell ref="B43:B46"/>
    <mergeCell ref="A47:A49"/>
    <mergeCell ref="B47:B49"/>
    <mergeCell ref="C47:C49"/>
    <mergeCell ref="D47:D49"/>
    <mergeCell ref="A50:A52"/>
    <mergeCell ref="B50:B52"/>
    <mergeCell ref="C50:C52"/>
    <mergeCell ref="D50:D52"/>
    <mergeCell ref="A53:G53"/>
    <mergeCell ref="A61:A62"/>
    <mergeCell ref="B61:B62"/>
    <mergeCell ref="C61:C62"/>
    <mergeCell ref="D61:D62"/>
    <mergeCell ref="A63:A64"/>
    <mergeCell ref="B63:B64"/>
    <mergeCell ref="C63:C64"/>
    <mergeCell ref="D63:D64"/>
  </mergeCells>
  <pageMargins left="0.70866141732283472" right="0.70866141732283472" top="0.74803149606299213" bottom="0.74803149606299213" header="0.31496062992125984" footer="0.31496062992125984"/>
  <pageSetup scale="72" fitToHeight="7" orientation="landscape" horizontalDpi="4294967295" verticalDpi="4294967295" r:id="rId1"/>
  <rowBreaks count="7" manualBreakCount="7">
    <brk id="10" max="16383" man="1"/>
    <brk id="16" max="16383" man="1"/>
    <brk id="20" max="16383" man="1"/>
    <brk id="27" max="16383" man="1"/>
    <brk id="38" max="16383" man="1"/>
    <brk id="49" max="16383" man="1"/>
    <brk id="60"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5E2AE-1714-4DDF-AFF3-B5710595A344}">
  <sheetPr>
    <tabColor theme="9" tint="0.79998168889431442"/>
  </sheetPr>
  <dimension ref="A1:G103"/>
  <sheetViews>
    <sheetView view="pageBreakPreview" topLeftCell="A23" zoomScaleNormal="100" zoomScaleSheetLayoutView="100" workbookViewId="0">
      <selection activeCell="A55" sqref="A55:A60"/>
    </sheetView>
  </sheetViews>
  <sheetFormatPr baseColWidth="10" defaultRowHeight="15" x14ac:dyDescent="0.25"/>
  <cols>
    <col min="1" max="1" width="5.09765625" style="1" bestFit="1" customWidth="1"/>
    <col min="2" max="2" width="29.296875" style="1" customWidth="1"/>
    <col min="3" max="3" width="6.296875" style="1" bestFit="1" customWidth="1"/>
    <col min="4" max="4" width="38.69921875" style="1" customWidth="1"/>
    <col min="5" max="5" width="35.09765625" style="1" customWidth="1"/>
    <col min="6" max="6" width="18.09765625" style="310" customWidth="1"/>
    <col min="7" max="7" width="32.796875" style="1" customWidth="1"/>
    <col min="8" max="16384" width="11.19921875" style="215"/>
  </cols>
  <sheetData>
    <row r="1" spans="1:7" ht="23.25" x14ac:dyDescent="0.35">
      <c r="A1" s="281" t="s">
        <v>1044</v>
      </c>
      <c r="B1" s="280"/>
      <c r="C1" s="280"/>
      <c r="D1" s="280"/>
      <c r="E1" s="280"/>
      <c r="F1" s="281"/>
      <c r="G1" s="282">
        <f ca="1">+NOW()</f>
        <v>44600.58654340278</v>
      </c>
    </row>
    <row r="2" spans="1:7" x14ac:dyDescent="0.25">
      <c r="A2" s="615" t="s">
        <v>1045</v>
      </c>
      <c r="B2" s="616"/>
      <c r="C2" s="616"/>
      <c r="D2" s="616"/>
      <c r="E2" s="616"/>
      <c r="F2" s="616"/>
      <c r="G2" s="616"/>
    </row>
    <row r="3" spans="1:7" ht="15.75" x14ac:dyDescent="0.2">
      <c r="A3" s="283"/>
      <c r="B3" s="283" t="s">
        <v>0</v>
      </c>
      <c r="C3" s="283"/>
      <c r="D3" s="283" t="s">
        <v>1</v>
      </c>
      <c r="E3" s="283" t="s">
        <v>2</v>
      </c>
      <c r="F3" s="284" t="s">
        <v>3</v>
      </c>
      <c r="G3" s="283">
        <v>2025</v>
      </c>
    </row>
    <row r="4" spans="1:7" ht="63" x14ac:dyDescent="0.2">
      <c r="A4" s="285" t="s">
        <v>1046</v>
      </c>
      <c r="B4" s="286" t="s">
        <v>1047</v>
      </c>
      <c r="C4" s="286" t="s">
        <v>1048</v>
      </c>
      <c r="D4" s="286" t="s">
        <v>1049</v>
      </c>
      <c r="E4" s="286" t="s">
        <v>1050</v>
      </c>
      <c r="F4" s="287">
        <v>0</v>
      </c>
      <c r="G4" s="288" t="s">
        <v>1051</v>
      </c>
    </row>
    <row r="5" spans="1:7" ht="47.25" x14ac:dyDescent="0.2">
      <c r="A5" s="613" t="s">
        <v>1052</v>
      </c>
      <c r="B5" s="614" t="s">
        <v>1053</v>
      </c>
      <c r="C5" s="607" t="s">
        <v>1054</v>
      </c>
      <c r="D5" s="614" t="s">
        <v>1055</v>
      </c>
      <c r="E5" s="289" t="s">
        <v>1056</v>
      </c>
      <c r="F5" s="290">
        <v>0</v>
      </c>
      <c r="G5" s="291" t="s">
        <v>1057</v>
      </c>
    </row>
    <row r="6" spans="1:7" ht="31.5" x14ac:dyDescent="0.2">
      <c r="A6" s="606"/>
      <c r="B6" s="606"/>
      <c r="C6" s="606"/>
      <c r="D6" s="606"/>
      <c r="E6" s="289" t="s">
        <v>1058</v>
      </c>
      <c r="F6" s="290">
        <v>0</v>
      </c>
      <c r="G6" s="291" t="s">
        <v>1059</v>
      </c>
    </row>
    <row r="7" spans="1:7" ht="15.75" x14ac:dyDescent="0.2">
      <c r="A7" s="606"/>
      <c r="B7" s="606"/>
      <c r="C7" s="606"/>
      <c r="D7" s="606"/>
      <c r="E7" s="289" t="s">
        <v>1060</v>
      </c>
      <c r="F7" s="290">
        <v>0</v>
      </c>
      <c r="G7" s="292" t="s">
        <v>1061</v>
      </c>
    </row>
    <row r="8" spans="1:7" ht="31.5" x14ac:dyDescent="0.2">
      <c r="A8" s="591" t="s">
        <v>1062</v>
      </c>
      <c r="B8" s="603" t="s">
        <v>1063</v>
      </c>
      <c r="C8" s="591" t="s">
        <v>1064</v>
      </c>
      <c r="D8" s="591" t="s">
        <v>1065</v>
      </c>
      <c r="E8" s="293" t="s">
        <v>1066</v>
      </c>
      <c r="F8" s="294">
        <v>0</v>
      </c>
      <c r="G8" s="295" t="s">
        <v>1067</v>
      </c>
    </row>
    <row r="9" spans="1:7" ht="31.5" x14ac:dyDescent="0.2">
      <c r="A9" s="592"/>
      <c r="B9" s="592"/>
      <c r="C9" s="592"/>
      <c r="D9" s="592"/>
      <c r="E9" s="293" t="s">
        <v>1068</v>
      </c>
      <c r="F9" s="294">
        <v>0</v>
      </c>
      <c r="G9" s="295" t="s">
        <v>1069</v>
      </c>
    </row>
    <row r="10" spans="1:7" ht="31.5" x14ac:dyDescent="0.25">
      <c r="A10" s="592"/>
      <c r="B10" s="592"/>
      <c r="C10" s="592"/>
      <c r="D10" s="592"/>
      <c r="E10" s="293" t="s">
        <v>1070</v>
      </c>
      <c r="F10" s="296">
        <v>0</v>
      </c>
      <c r="G10" s="297" t="s">
        <v>1071</v>
      </c>
    </row>
    <row r="11" spans="1:7" ht="31.5" x14ac:dyDescent="0.25">
      <c r="A11" s="591" t="s">
        <v>1072</v>
      </c>
      <c r="B11" s="603" t="s">
        <v>1073</v>
      </c>
      <c r="C11" s="591" t="s">
        <v>1074</v>
      </c>
      <c r="D11" s="604" t="s">
        <v>1075</v>
      </c>
      <c r="E11" s="293" t="s">
        <v>1076</v>
      </c>
      <c r="F11" s="296">
        <v>0</v>
      </c>
      <c r="G11" s="293" t="s">
        <v>1077</v>
      </c>
    </row>
    <row r="12" spans="1:7" ht="31.5" x14ac:dyDescent="0.25">
      <c r="A12" s="592"/>
      <c r="B12" s="592"/>
      <c r="C12" s="592"/>
      <c r="D12" s="592"/>
      <c r="E12" s="293" t="s">
        <v>1078</v>
      </c>
      <c r="F12" s="296">
        <v>0</v>
      </c>
      <c r="G12" s="295" t="s">
        <v>1079</v>
      </c>
    </row>
    <row r="13" spans="1:7" ht="15.75" x14ac:dyDescent="0.25">
      <c r="A13" s="592"/>
      <c r="B13" s="592"/>
      <c r="C13" s="592"/>
      <c r="D13" s="592"/>
      <c r="E13" s="293" t="s">
        <v>1070</v>
      </c>
      <c r="F13" s="296">
        <v>0</v>
      </c>
      <c r="G13" s="297" t="s">
        <v>1080</v>
      </c>
    </row>
    <row r="14" spans="1:7" x14ac:dyDescent="0.25">
      <c r="A14" s="605" t="s">
        <v>1081</v>
      </c>
      <c r="B14" s="606"/>
      <c r="C14" s="606"/>
      <c r="D14" s="606"/>
      <c r="E14" s="606"/>
      <c r="F14" s="606"/>
      <c r="G14" s="606"/>
    </row>
    <row r="15" spans="1:7" ht="15.75" x14ac:dyDescent="0.2">
      <c r="A15" s="283"/>
      <c r="B15" s="283" t="s">
        <v>0</v>
      </c>
      <c r="C15" s="283"/>
      <c r="D15" s="283" t="s">
        <v>1</v>
      </c>
      <c r="E15" s="283" t="s">
        <v>2</v>
      </c>
      <c r="F15" s="284" t="s">
        <v>3</v>
      </c>
      <c r="G15" s="283">
        <v>2025</v>
      </c>
    </row>
    <row r="16" spans="1:7" ht="31.5" x14ac:dyDescent="0.2">
      <c r="A16" s="613" t="s">
        <v>1082</v>
      </c>
      <c r="B16" s="614" t="s">
        <v>1083</v>
      </c>
      <c r="C16" s="607" t="s">
        <v>1084</v>
      </c>
      <c r="D16" s="613" t="s">
        <v>1085</v>
      </c>
      <c r="E16" s="289" t="s">
        <v>1086</v>
      </c>
      <c r="F16" s="290">
        <v>0</v>
      </c>
      <c r="G16" s="298" t="s">
        <v>1087</v>
      </c>
    </row>
    <row r="17" spans="1:7" ht="15.75" x14ac:dyDescent="0.2">
      <c r="A17" s="606"/>
      <c r="B17" s="606"/>
      <c r="C17" s="606"/>
      <c r="D17" s="606"/>
      <c r="E17" s="289" t="s">
        <v>1088</v>
      </c>
      <c r="F17" s="290">
        <v>0</v>
      </c>
      <c r="G17" s="291" t="s">
        <v>1089</v>
      </c>
    </row>
    <row r="18" spans="1:7" ht="15.75" x14ac:dyDescent="0.2">
      <c r="A18" s="606"/>
      <c r="B18" s="606"/>
      <c r="C18" s="606"/>
      <c r="D18" s="606"/>
      <c r="E18" s="289" t="s">
        <v>1090</v>
      </c>
      <c r="F18" s="290">
        <v>0</v>
      </c>
      <c r="G18" s="299" t="s">
        <v>1091</v>
      </c>
    </row>
    <row r="19" spans="1:7" ht="31.5" x14ac:dyDescent="0.2">
      <c r="A19" s="591" t="s">
        <v>1092</v>
      </c>
      <c r="B19" s="603" t="s">
        <v>1093</v>
      </c>
      <c r="C19" s="591" t="s">
        <v>1094</v>
      </c>
      <c r="D19" s="591" t="s">
        <v>1095</v>
      </c>
      <c r="E19" s="293" t="s">
        <v>1096</v>
      </c>
      <c r="F19" s="300">
        <v>2</v>
      </c>
      <c r="G19" s="301" t="s">
        <v>1097</v>
      </c>
    </row>
    <row r="20" spans="1:7" ht="31.5" x14ac:dyDescent="0.2">
      <c r="A20" s="592"/>
      <c r="B20" s="592"/>
      <c r="C20" s="592"/>
      <c r="D20" s="592"/>
      <c r="E20" s="293" t="s">
        <v>1098</v>
      </c>
      <c r="F20" s="300" t="s">
        <v>1099</v>
      </c>
      <c r="G20" s="301" t="s">
        <v>1100</v>
      </c>
    </row>
    <row r="21" spans="1:7" ht="15.75" x14ac:dyDescent="0.2">
      <c r="A21" s="592"/>
      <c r="B21" s="592"/>
      <c r="C21" s="592"/>
      <c r="D21" s="592"/>
      <c r="E21" s="289" t="s">
        <v>1101</v>
      </c>
      <c r="F21" s="300">
        <v>0</v>
      </c>
      <c r="G21" s="302" t="s">
        <v>1102</v>
      </c>
    </row>
    <row r="22" spans="1:7" ht="31.5" x14ac:dyDescent="0.2">
      <c r="A22" s="609" t="s">
        <v>1103</v>
      </c>
      <c r="B22" s="591" t="s">
        <v>1104</v>
      </c>
      <c r="C22" s="591" t="s">
        <v>1105</v>
      </c>
      <c r="D22" s="591" t="s">
        <v>1106</v>
      </c>
      <c r="E22" s="293" t="s">
        <v>1107</v>
      </c>
      <c r="F22" s="294">
        <v>0</v>
      </c>
      <c r="G22" s="293" t="s">
        <v>1108</v>
      </c>
    </row>
    <row r="23" spans="1:7" ht="15.75" x14ac:dyDescent="0.2">
      <c r="A23" s="592"/>
      <c r="B23" s="592"/>
      <c r="C23" s="592"/>
      <c r="D23" s="592"/>
      <c r="E23" s="293" t="s">
        <v>1109</v>
      </c>
      <c r="F23" s="294">
        <v>0</v>
      </c>
      <c r="G23" s="293" t="s">
        <v>1110</v>
      </c>
    </row>
    <row r="24" spans="1:7" ht="15.75" x14ac:dyDescent="0.2">
      <c r="A24" s="592"/>
      <c r="B24" s="592"/>
      <c r="C24" s="592"/>
      <c r="D24" s="592"/>
      <c r="E24" s="293" t="s">
        <v>1070</v>
      </c>
      <c r="F24" s="294">
        <v>0</v>
      </c>
      <c r="G24" s="303" t="s">
        <v>1111</v>
      </c>
    </row>
    <row r="25" spans="1:7" ht="15.75" x14ac:dyDescent="0.2">
      <c r="A25" s="610" t="s">
        <v>1112</v>
      </c>
      <c r="B25" s="598" t="s">
        <v>1113</v>
      </c>
      <c r="C25" s="595" t="s">
        <v>1114</v>
      </c>
      <c r="D25" s="598" t="s">
        <v>1115</v>
      </c>
      <c r="E25" s="304" t="s">
        <v>1116</v>
      </c>
      <c r="F25" s="305" t="s">
        <v>1117</v>
      </c>
      <c r="G25" s="297" t="s">
        <v>1118</v>
      </c>
    </row>
    <row r="26" spans="1:7" ht="63" x14ac:dyDescent="0.2">
      <c r="A26" s="611"/>
      <c r="B26" s="599"/>
      <c r="C26" s="596"/>
      <c r="D26" s="599"/>
      <c r="E26" s="304" t="s">
        <v>1119</v>
      </c>
      <c r="F26" s="305" t="s">
        <v>1120</v>
      </c>
      <c r="G26" s="297" t="s">
        <v>1121</v>
      </c>
    </row>
    <row r="27" spans="1:7" ht="63" x14ac:dyDescent="0.2">
      <c r="A27" s="612"/>
      <c r="B27" s="600"/>
      <c r="C27" s="597"/>
      <c r="D27" s="600"/>
      <c r="E27" s="304" t="s">
        <v>1122</v>
      </c>
      <c r="F27" s="305" t="s">
        <v>1123</v>
      </c>
      <c r="G27" s="297" t="s">
        <v>1124</v>
      </c>
    </row>
    <row r="28" spans="1:7" x14ac:dyDescent="0.25">
      <c r="A28" s="601" t="s">
        <v>1125</v>
      </c>
      <c r="B28" s="602"/>
      <c r="C28" s="602"/>
      <c r="D28" s="602"/>
      <c r="E28" s="602"/>
      <c r="F28" s="602"/>
      <c r="G28" s="602"/>
    </row>
    <row r="29" spans="1:7" ht="15.75" x14ac:dyDescent="0.2">
      <c r="A29" s="283"/>
      <c r="B29" s="283" t="s">
        <v>0</v>
      </c>
      <c r="C29" s="283"/>
      <c r="D29" s="283" t="s">
        <v>1</v>
      </c>
      <c r="E29" s="283" t="s">
        <v>2</v>
      </c>
      <c r="F29" s="284" t="s">
        <v>3</v>
      </c>
      <c r="G29" s="283">
        <v>2025</v>
      </c>
    </row>
    <row r="30" spans="1:7" ht="31.5" x14ac:dyDescent="0.2">
      <c r="A30" s="607" t="s">
        <v>1126</v>
      </c>
      <c r="B30" s="608" t="s">
        <v>1127</v>
      </c>
      <c r="C30" s="607" t="s">
        <v>1128</v>
      </c>
      <c r="D30" s="607" t="s">
        <v>1129</v>
      </c>
      <c r="E30" s="291" t="s">
        <v>1130</v>
      </c>
      <c r="F30" s="306" t="s">
        <v>1131</v>
      </c>
      <c r="G30" s="291" t="s">
        <v>1132</v>
      </c>
    </row>
    <row r="31" spans="1:7" ht="31.5" x14ac:dyDescent="0.2">
      <c r="A31" s="606"/>
      <c r="B31" s="606"/>
      <c r="C31" s="606"/>
      <c r="D31" s="606"/>
      <c r="E31" s="291" t="s">
        <v>1133</v>
      </c>
      <c r="F31" s="290" t="s">
        <v>1134</v>
      </c>
      <c r="G31" s="291" t="s">
        <v>1135</v>
      </c>
    </row>
    <row r="32" spans="1:7" ht="31.5" x14ac:dyDescent="0.2">
      <c r="A32" s="606"/>
      <c r="B32" s="606"/>
      <c r="C32" s="606"/>
      <c r="D32" s="606"/>
      <c r="E32" s="289" t="s">
        <v>1070</v>
      </c>
      <c r="F32" s="290">
        <v>0</v>
      </c>
      <c r="G32" s="291" t="s">
        <v>1136</v>
      </c>
    </row>
    <row r="33" spans="1:7" ht="47.25" x14ac:dyDescent="0.2">
      <c r="A33" s="591" t="s">
        <v>1137</v>
      </c>
      <c r="B33" s="603" t="s">
        <v>1138</v>
      </c>
      <c r="C33" s="591" t="s">
        <v>1139</v>
      </c>
      <c r="D33" s="591" t="s">
        <v>1140</v>
      </c>
      <c r="E33" s="293" t="s">
        <v>1141</v>
      </c>
      <c r="F33" s="294">
        <v>0</v>
      </c>
      <c r="G33" s="293" t="s">
        <v>1142</v>
      </c>
    </row>
    <row r="34" spans="1:7" ht="15.75" x14ac:dyDescent="0.2">
      <c r="A34" s="592"/>
      <c r="B34" s="592"/>
      <c r="C34" s="592"/>
      <c r="D34" s="592"/>
      <c r="E34" s="293" t="s">
        <v>1143</v>
      </c>
      <c r="F34" s="294">
        <v>0</v>
      </c>
      <c r="G34" s="295" t="s">
        <v>1144</v>
      </c>
    </row>
    <row r="35" spans="1:7" ht="31.5" x14ac:dyDescent="0.2">
      <c r="A35" s="592"/>
      <c r="B35" s="592"/>
      <c r="C35" s="592"/>
      <c r="D35" s="592"/>
      <c r="E35" s="293" t="s">
        <v>1070</v>
      </c>
      <c r="F35" s="294">
        <v>0</v>
      </c>
      <c r="G35" s="303" t="s">
        <v>1145</v>
      </c>
    </row>
    <row r="36" spans="1:7" ht="15.75" x14ac:dyDescent="0.2">
      <c r="A36" s="591" t="s">
        <v>1146</v>
      </c>
      <c r="B36" s="593" t="s">
        <v>1147</v>
      </c>
      <c r="C36" s="591" t="s">
        <v>1148</v>
      </c>
      <c r="D36" s="591" t="s">
        <v>1149</v>
      </c>
      <c r="E36" s="304" t="s">
        <v>1150</v>
      </c>
      <c r="F36" s="294">
        <v>0</v>
      </c>
      <c r="G36" s="307" t="s">
        <v>1151</v>
      </c>
    </row>
    <row r="37" spans="1:7" ht="110.25" x14ac:dyDescent="0.2">
      <c r="A37" s="592"/>
      <c r="B37" s="594"/>
      <c r="C37" s="592"/>
      <c r="D37" s="592"/>
      <c r="E37" s="293" t="s">
        <v>1152</v>
      </c>
      <c r="F37" s="305" t="s">
        <v>1153</v>
      </c>
      <c r="G37" s="304" t="s">
        <v>1154</v>
      </c>
    </row>
    <row r="38" spans="1:7" ht="15.75" x14ac:dyDescent="0.25">
      <c r="A38" s="308"/>
      <c r="B38" s="308"/>
      <c r="C38" s="308"/>
      <c r="D38" s="308"/>
      <c r="E38" s="308"/>
      <c r="F38" s="309"/>
      <c r="G38" s="308"/>
    </row>
    <row r="39" spans="1:7" ht="15.75" x14ac:dyDescent="0.25">
      <c r="A39" s="308"/>
      <c r="B39" s="308"/>
      <c r="C39" s="308"/>
      <c r="D39" s="308"/>
      <c r="E39" s="308"/>
      <c r="F39" s="309"/>
      <c r="G39" s="308"/>
    </row>
    <row r="40" spans="1:7" ht="15.75" x14ac:dyDescent="0.25">
      <c r="A40" s="308"/>
      <c r="B40" s="308"/>
      <c r="C40" s="308"/>
      <c r="D40" s="308"/>
      <c r="E40" s="308"/>
      <c r="F40" s="309"/>
      <c r="G40" s="308"/>
    </row>
    <row r="41" spans="1:7" ht="15.75" x14ac:dyDescent="0.25">
      <c r="A41" s="308"/>
      <c r="B41" s="308"/>
      <c r="C41" s="308"/>
      <c r="D41" s="308"/>
      <c r="E41" s="308"/>
      <c r="F41" s="309"/>
      <c r="G41" s="308"/>
    </row>
    <row r="42" spans="1:7" ht="15.75" x14ac:dyDescent="0.25">
      <c r="A42" s="308"/>
      <c r="B42" s="308"/>
      <c r="C42" s="308"/>
      <c r="D42" s="308"/>
      <c r="E42" s="308"/>
      <c r="F42" s="309"/>
      <c r="G42" s="308"/>
    </row>
    <row r="43" spans="1:7" ht="15.75" x14ac:dyDescent="0.25">
      <c r="A43" s="308"/>
      <c r="B43" s="308"/>
      <c r="C43" s="308"/>
      <c r="D43" s="308"/>
      <c r="E43" s="308"/>
      <c r="F43" s="309"/>
      <c r="G43" s="308"/>
    </row>
    <row r="44" spans="1:7" ht="15.75" x14ac:dyDescent="0.25">
      <c r="A44" s="308"/>
      <c r="B44" s="308"/>
      <c r="C44" s="308"/>
      <c r="D44" s="308"/>
      <c r="E44" s="308"/>
      <c r="F44" s="309"/>
      <c r="G44" s="308"/>
    </row>
    <row r="45" spans="1:7" ht="15.75" x14ac:dyDescent="0.25">
      <c r="A45" s="308"/>
      <c r="B45" s="308"/>
      <c r="C45" s="308"/>
      <c r="D45" s="308"/>
      <c r="E45" s="308"/>
      <c r="F45" s="309"/>
      <c r="G45" s="308"/>
    </row>
    <row r="46" spans="1:7" ht="15.75" x14ac:dyDescent="0.25">
      <c r="A46" s="308"/>
      <c r="B46" s="308"/>
      <c r="C46" s="308"/>
      <c r="D46" s="308"/>
      <c r="E46" s="308"/>
      <c r="F46" s="309"/>
      <c r="G46" s="308"/>
    </row>
    <row r="47" spans="1:7" ht="15.75" x14ac:dyDescent="0.25">
      <c r="A47" s="308"/>
      <c r="B47" s="308"/>
      <c r="C47" s="308"/>
      <c r="D47" s="308"/>
      <c r="E47" s="308"/>
      <c r="F47" s="309"/>
      <c r="G47" s="308"/>
    </row>
    <row r="48" spans="1:7" ht="15.75" x14ac:dyDescent="0.25">
      <c r="A48" s="308"/>
      <c r="B48" s="308"/>
      <c r="C48" s="308"/>
      <c r="D48" s="308"/>
      <c r="E48" s="308"/>
      <c r="F48" s="309"/>
      <c r="G48" s="308"/>
    </row>
    <row r="49" spans="1:7" ht="15.75" x14ac:dyDescent="0.25">
      <c r="A49" s="308"/>
      <c r="B49" s="308"/>
      <c r="C49" s="308"/>
      <c r="D49" s="308"/>
      <c r="E49" s="308"/>
      <c r="F49" s="309"/>
      <c r="G49" s="308"/>
    </row>
    <row r="50" spans="1:7" ht="15.75" x14ac:dyDescent="0.25">
      <c r="A50" s="308"/>
      <c r="B50" s="308"/>
      <c r="C50" s="308"/>
      <c r="D50" s="308"/>
      <c r="E50" s="308"/>
      <c r="F50" s="309"/>
      <c r="G50" s="308"/>
    </row>
    <row r="51" spans="1:7" ht="15.75" x14ac:dyDescent="0.25">
      <c r="A51" s="308"/>
      <c r="B51" s="308"/>
      <c r="C51" s="308"/>
      <c r="D51" s="308"/>
      <c r="E51" s="308"/>
      <c r="F51" s="309"/>
      <c r="G51" s="308"/>
    </row>
    <row r="52" spans="1:7" ht="15.75" x14ac:dyDescent="0.25">
      <c r="A52" s="308"/>
      <c r="B52" s="308"/>
      <c r="C52" s="308"/>
      <c r="D52" s="308"/>
      <c r="E52" s="308"/>
      <c r="F52" s="309"/>
      <c r="G52" s="308"/>
    </row>
    <row r="53" spans="1:7" ht="15.75" x14ac:dyDescent="0.25">
      <c r="A53" s="308"/>
      <c r="B53" s="308"/>
      <c r="C53" s="308"/>
      <c r="D53" s="308"/>
      <c r="E53" s="308"/>
      <c r="F53" s="309"/>
      <c r="G53" s="308"/>
    </row>
    <row r="54" spans="1:7" ht="15.75" x14ac:dyDescent="0.25">
      <c r="A54" s="308"/>
      <c r="B54" s="308"/>
      <c r="C54" s="308"/>
      <c r="D54" s="308"/>
      <c r="E54" s="308"/>
      <c r="F54" s="309"/>
      <c r="G54" s="308"/>
    </row>
    <row r="55" spans="1:7" ht="15.75" x14ac:dyDescent="0.25">
      <c r="A55" s="308"/>
      <c r="B55" s="308"/>
      <c r="C55" s="308"/>
      <c r="D55" s="308"/>
      <c r="E55" s="308"/>
      <c r="F55" s="309"/>
      <c r="G55" s="308"/>
    </row>
    <row r="56" spans="1:7" ht="15.75" x14ac:dyDescent="0.25">
      <c r="A56" s="308"/>
      <c r="B56" s="308"/>
      <c r="C56" s="308"/>
      <c r="D56" s="308"/>
      <c r="E56" s="308"/>
      <c r="F56" s="309"/>
      <c r="G56" s="308"/>
    </row>
    <row r="57" spans="1:7" ht="15.75" x14ac:dyDescent="0.25">
      <c r="A57" s="308"/>
      <c r="B57" s="308"/>
      <c r="C57" s="308"/>
      <c r="D57" s="308"/>
      <c r="E57" s="308"/>
      <c r="F57" s="309"/>
      <c r="G57" s="308"/>
    </row>
    <row r="58" spans="1:7" ht="15.75" x14ac:dyDescent="0.25">
      <c r="A58" s="308"/>
      <c r="B58" s="308"/>
      <c r="C58" s="308"/>
      <c r="D58" s="308"/>
      <c r="E58" s="308"/>
      <c r="F58" s="309"/>
      <c r="G58" s="308"/>
    </row>
    <row r="59" spans="1:7" ht="15.75" x14ac:dyDescent="0.25">
      <c r="A59" s="308"/>
      <c r="B59" s="308"/>
      <c r="C59" s="308"/>
      <c r="D59" s="308"/>
      <c r="E59" s="308"/>
      <c r="F59" s="309"/>
      <c r="G59" s="308"/>
    </row>
    <row r="60" spans="1:7" ht="15.75" x14ac:dyDescent="0.25">
      <c r="A60" s="308"/>
      <c r="B60" s="308"/>
      <c r="C60" s="308"/>
      <c r="D60" s="308"/>
      <c r="E60" s="308"/>
      <c r="F60" s="309"/>
      <c r="G60" s="308"/>
    </row>
    <row r="61" spans="1:7" ht="15.75" x14ac:dyDescent="0.25">
      <c r="A61" s="308"/>
      <c r="B61" s="308"/>
      <c r="C61" s="308"/>
      <c r="D61" s="308"/>
      <c r="E61" s="308"/>
      <c r="F61" s="309"/>
      <c r="G61" s="308"/>
    </row>
    <row r="62" spans="1:7" ht="15.75" x14ac:dyDescent="0.25">
      <c r="A62" s="308"/>
      <c r="B62" s="308"/>
      <c r="C62" s="308"/>
      <c r="D62" s="308"/>
      <c r="E62" s="308"/>
      <c r="F62" s="309"/>
      <c r="G62" s="308"/>
    </row>
    <row r="63" spans="1:7" ht="15.75" x14ac:dyDescent="0.25">
      <c r="A63" s="308"/>
      <c r="B63" s="308"/>
      <c r="C63" s="308"/>
      <c r="D63" s="308"/>
      <c r="E63" s="308"/>
      <c r="F63" s="309"/>
      <c r="G63" s="308"/>
    </row>
    <row r="64" spans="1:7" ht="15.75" x14ac:dyDescent="0.25">
      <c r="A64" s="308"/>
      <c r="B64" s="308"/>
      <c r="C64" s="308"/>
      <c r="D64" s="308"/>
      <c r="E64" s="308"/>
      <c r="F64" s="309"/>
      <c r="G64" s="308"/>
    </row>
    <row r="65" spans="1:7" ht="15.75" x14ac:dyDescent="0.25">
      <c r="A65" s="308"/>
      <c r="B65" s="308"/>
      <c r="C65" s="308"/>
      <c r="D65" s="308"/>
      <c r="E65" s="308"/>
      <c r="F65" s="309"/>
      <c r="G65" s="308"/>
    </row>
    <row r="66" spans="1:7" ht="15.75" x14ac:dyDescent="0.25">
      <c r="A66" s="308"/>
      <c r="B66" s="308"/>
      <c r="C66" s="308"/>
      <c r="D66" s="308"/>
      <c r="E66" s="308"/>
      <c r="F66" s="309"/>
      <c r="G66" s="308"/>
    </row>
    <row r="67" spans="1:7" ht="15.75" x14ac:dyDescent="0.25">
      <c r="A67" s="308"/>
      <c r="B67" s="308"/>
      <c r="C67" s="308"/>
      <c r="D67" s="308"/>
      <c r="E67" s="308"/>
      <c r="F67" s="309"/>
      <c r="G67" s="308"/>
    </row>
    <row r="68" spans="1:7" ht="15.75" x14ac:dyDescent="0.25">
      <c r="A68" s="308"/>
      <c r="B68" s="308"/>
      <c r="C68" s="308"/>
      <c r="D68" s="308"/>
      <c r="E68" s="308"/>
      <c r="F68" s="309"/>
      <c r="G68" s="308"/>
    </row>
    <row r="69" spans="1:7" ht="15.75" x14ac:dyDescent="0.25">
      <c r="A69" s="308"/>
      <c r="B69" s="308"/>
      <c r="C69" s="308"/>
      <c r="D69" s="308"/>
      <c r="E69" s="308"/>
      <c r="F69" s="309"/>
      <c r="G69" s="308"/>
    </row>
    <row r="70" spans="1:7" ht="15.75" x14ac:dyDescent="0.25">
      <c r="A70" s="308"/>
      <c r="B70" s="308"/>
      <c r="C70" s="308"/>
      <c r="D70" s="308"/>
      <c r="E70" s="308"/>
      <c r="F70" s="309"/>
      <c r="G70" s="308"/>
    </row>
    <row r="71" spans="1:7" ht="15.75" x14ac:dyDescent="0.25">
      <c r="A71" s="308"/>
      <c r="B71" s="308"/>
      <c r="C71" s="308"/>
      <c r="D71" s="308"/>
      <c r="E71" s="308"/>
      <c r="F71" s="309"/>
      <c r="G71" s="308"/>
    </row>
    <row r="72" spans="1:7" ht="15.75" x14ac:dyDescent="0.25">
      <c r="A72" s="308"/>
      <c r="B72" s="308"/>
      <c r="C72" s="308"/>
      <c r="D72" s="308"/>
      <c r="E72" s="308"/>
      <c r="F72" s="309"/>
      <c r="G72" s="308"/>
    </row>
    <row r="73" spans="1:7" ht="15.75" x14ac:dyDescent="0.25">
      <c r="A73" s="308"/>
      <c r="B73" s="308"/>
      <c r="C73" s="308"/>
      <c r="D73" s="308"/>
      <c r="E73" s="308"/>
      <c r="F73" s="309"/>
      <c r="G73" s="308"/>
    </row>
    <row r="74" spans="1:7" ht="15.75" x14ac:dyDescent="0.25">
      <c r="A74" s="308"/>
      <c r="B74" s="308"/>
      <c r="C74" s="308"/>
      <c r="D74" s="308"/>
      <c r="E74" s="308"/>
      <c r="F74" s="309"/>
      <c r="G74" s="308"/>
    </row>
    <row r="75" spans="1:7" ht="15.75" x14ac:dyDescent="0.25">
      <c r="A75" s="308"/>
      <c r="B75" s="308"/>
      <c r="C75" s="308"/>
      <c r="D75" s="308"/>
      <c r="E75" s="308"/>
      <c r="F75" s="309"/>
      <c r="G75" s="308"/>
    </row>
    <row r="76" spans="1:7" ht="15.75" x14ac:dyDescent="0.25">
      <c r="A76" s="308"/>
      <c r="B76" s="308"/>
      <c r="C76" s="308"/>
      <c r="D76" s="308"/>
      <c r="E76" s="308"/>
      <c r="F76" s="309"/>
      <c r="G76" s="308"/>
    </row>
    <row r="77" spans="1:7" ht="15.75" x14ac:dyDescent="0.25">
      <c r="A77" s="308"/>
      <c r="B77" s="308"/>
      <c r="C77" s="308"/>
      <c r="D77" s="308"/>
      <c r="E77" s="308"/>
      <c r="F77" s="309"/>
      <c r="G77" s="308"/>
    </row>
    <row r="78" spans="1:7" ht="15.75" x14ac:dyDescent="0.25">
      <c r="A78" s="308"/>
      <c r="B78" s="308"/>
      <c r="C78" s="308"/>
      <c r="D78" s="308"/>
      <c r="E78" s="308"/>
      <c r="F78" s="309"/>
      <c r="G78" s="308"/>
    </row>
    <row r="79" spans="1:7" ht="15.75" x14ac:dyDescent="0.25">
      <c r="A79" s="308"/>
      <c r="B79" s="308"/>
      <c r="C79" s="308"/>
      <c r="D79" s="308"/>
      <c r="E79" s="308"/>
      <c r="F79" s="309"/>
      <c r="G79" s="308"/>
    </row>
    <row r="80" spans="1:7" ht="15.75" x14ac:dyDescent="0.25">
      <c r="A80" s="308"/>
      <c r="B80" s="308"/>
      <c r="C80" s="308"/>
      <c r="D80" s="308"/>
      <c r="E80" s="308"/>
      <c r="F80" s="309"/>
      <c r="G80" s="308"/>
    </row>
    <row r="81" spans="1:7" ht="15.75" x14ac:dyDescent="0.25">
      <c r="A81" s="308"/>
      <c r="B81" s="308"/>
      <c r="C81" s="308"/>
      <c r="D81" s="308"/>
      <c r="E81" s="308"/>
      <c r="F81" s="309"/>
      <c r="G81" s="308"/>
    </row>
    <row r="82" spans="1:7" ht="15.75" x14ac:dyDescent="0.25">
      <c r="A82" s="308"/>
      <c r="B82" s="308"/>
      <c r="C82" s="308"/>
      <c r="D82" s="308"/>
      <c r="E82" s="308"/>
      <c r="F82" s="309"/>
      <c r="G82" s="308"/>
    </row>
    <row r="83" spans="1:7" ht="15.75" x14ac:dyDescent="0.25">
      <c r="A83" s="308"/>
      <c r="B83" s="308"/>
      <c r="C83" s="308"/>
      <c r="D83" s="308"/>
      <c r="E83" s="308"/>
      <c r="F83" s="309"/>
      <c r="G83" s="308"/>
    </row>
    <row r="84" spans="1:7" ht="15.75" x14ac:dyDescent="0.25">
      <c r="A84" s="308"/>
      <c r="B84" s="308"/>
      <c r="C84" s="308"/>
      <c r="D84" s="308"/>
      <c r="E84" s="308"/>
      <c r="F84" s="309"/>
      <c r="G84" s="308"/>
    </row>
    <row r="85" spans="1:7" ht="15.75" x14ac:dyDescent="0.25">
      <c r="A85" s="308"/>
      <c r="B85" s="308"/>
      <c r="C85" s="308"/>
      <c r="D85" s="308"/>
      <c r="E85" s="308"/>
      <c r="F85" s="309"/>
      <c r="G85" s="308"/>
    </row>
    <row r="86" spans="1:7" ht="15.75" x14ac:dyDescent="0.25">
      <c r="A86" s="308"/>
      <c r="B86" s="308"/>
      <c r="C86" s="308"/>
      <c r="D86" s="308"/>
      <c r="E86" s="308"/>
      <c r="F86" s="309"/>
      <c r="G86" s="308"/>
    </row>
    <row r="87" spans="1:7" ht="15.75" x14ac:dyDescent="0.25">
      <c r="A87" s="308"/>
      <c r="B87" s="308"/>
      <c r="C87" s="308"/>
      <c r="D87" s="308"/>
      <c r="E87" s="308"/>
      <c r="F87" s="309"/>
      <c r="G87" s="308"/>
    </row>
    <row r="88" spans="1:7" ht="15.75" x14ac:dyDescent="0.25">
      <c r="A88" s="308"/>
      <c r="B88" s="308"/>
      <c r="C88" s="308"/>
      <c r="D88" s="308"/>
      <c r="E88" s="308"/>
      <c r="F88" s="309"/>
      <c r="G88" s="308"/>
    </row>
    <row r="89" spans="1:7" ht="15.75" x14ac:dyDescent="0.25">
      <c r="A89" s="308"/>
      <c r="B89" s="308"/>
      <c r="C89" s="308"/>
      <c r="D89" s="308"/>
      <c r="E89" s="308"/>
      <c r="F89" s="309"/>
      <c r="G89" s="308"/>
    </row>
    <row r="90" spans="1:7" ht="15.75" x14ac:dyDescent="0.25">
      <c r="A90" s="308"/>
      <c r="B90" s="308"/>
      <c r="C90" s="308"/>
      <c r="D90" s="308"/>
      <c r="E90" s="308"/>
      <c r="F90" s="309"/>
      <c r="G90" s="308"/>
    </row>
    <row r="91" spans="1:7" ht="15.75" x14ac:dyDescent="0.25">
      <c r="A91" s="308"/>
      <c r="B91" s="308"/>
      <c r="C91" s="308"/>
      <c r="D91" s="308"/>
      <c r="E91" s="308"/>
      <c r="F91" s="309"/>
      <c r="G91" s="308"/>
    </row>
    <row r="92" spans="1:7" ht="15.75" x14ac:dyDescent="0.25">
      <c r="A92" s="308"/>
      <c r="B92" s="308"/>
      <c r="C92" s="308"/>
      <c r="D92" s="308"/>
      <c r="E92" s="308"/>
      <c r="F92" s="309"/>
      <c r="G92" s="308"/>
    </row>
    <row r="93" spans="1:7" ht="15.75" x14ac:dyDescent="0.25">
      <c r="A93" s="308"/>
      <c r="B93" s="308"/>
      <c r="C93" s="308"/>
      <c r="D93" s="308"/>
      <c r="E93" s="308"/>
      <c r="F93" s="309"/>
      <c r="G93" s="308"/>
    </row>
    <row r="94" spans="1:7" ht="15.75" x14ac:dyDescent="0.25">
      <c r="A94" s="308"/>
      <c r="B94" s="308"/>
      <c r="C94" s="308"/>
      <c r="D94" s="308"/>
      <c r="E94" s="308"/>
      <c r="F94" s="309"/>
      <c r="G94" s="308"/>
    </row>
    <row r="95" spans="1:7" ht="15.75" x14ac:dyDescent="0.25">
      <c r="A95" s="308"/>
      <c r="B95" s="308"/>
      <c r="C95" s="308"/>
      <c r="D95" s="308"/>
      <c r="E95" s="308"/>
      <c r="F95" s="309"/>
      <c r="G95" s="308"/>
    </row>
    <row r="96" spans="1:7" ht="15.75" x14ac:dyDescent="0.25">
      <c r="A96" s="308"/>
      <c r="B96" s="308"/>
      <c r="C96" s="308"/>
      <c r="D96" s="308"/>
      <c r="E96" s="308"/>
      <c r="F96" s="309"/>
      <c r="G96" s="308"/>
    </row>
    <row r="97" spans="1:7" ht="15.75" x14ac:dyDescent="0.25">
      <c r="A97" s="308"/>
      <c r="B97" s="308"/>
      <c r="C97" s="308"/>
      <c r="D97" s="308"/>
      <c r="E97" s="308"/>
      <c r="F97" s="309"/>
      <c r="G97" s="308"/>
    </row>
    <row r="98" spans="1:7" ht="15.75" x14ac:dyDescent="0.25">
      <c r="A98" s="308"/>
      <c r="B98" s="308"/>
      <c r="C98" s="308"/>
      <c r="D98" s="308"/>
      <c r="E98" s="308"/>
      <c r="F98" s="309"/>
      <c r="G98" s="308"/>
    </row>
    <row r="99" spans="1:7" ht="15.75" x14ac:dyDescent="0.25">
      <c r="A99" s="308"/>
      <c r="B99" s="308"/>
      <c r="C99" s="308"/>
      <c r="D99" s="308"/>
      <c r="E99" s="308"/>
      <c r="F99" s="309"/>
      <c r="G99" s="308"/>
    </row>
    <row r="100" spans="1:7" ht="15.75" x14ac:dyDescent="0.25">
      <c r="A100" s="308"/>
      <c r="B100" s="308"/>
      <c r="C100" s="308"/>
      <c r="D100" s="308"/>
      <c r="E100" s="308"/>
      <c r="F100" s="309"/>
      <c r="G100" s="308"/>
    </row>
    <row r="101" spans="1:7" ht="15.75" x14ac:dyDescent="0.25">
      <c r="A101" s="308"/>
      <c r="B101" s="308"/>
      <c r="C101" s="308"/>
      <c r="D101" s="308"/>
      <c r="E101" s="308"/>
      <c r="F101" s="309"/>
      <c r="G101" s="308"/>
    </row>
    <row r="102" spans="1:7" ht="15.75" x14ac:dyDescent="0.25">
      <c r="A102" s="308"/>
      <c r="B102" s="308"/>
      <c r="C102" s="308"/>
      <c r="D102" s="308"/>
      <c r="E102" s="308"/>
      <c r="F102" s="309"/>
      <c r="G102" s="308"/>
    </row>
    <row r="103" spans="1:7" ht="15.75" x14ac:dyDescent="0.25">
      <c r="A103" s="308"/>
      <c r="B103" s="308"/>
      <c r="C103" s="308"/>
      <c r="D103" s="308"/>
      <c r="E103" s="308"/>
      <c r="F103" s="309"/>
      <c r="G103" s="308"/>
    </row>
  </sheetData>
  <mergeCells count="43">
    <mergeCell ref="A16:A18"/>
    <mergeCell ref="B16:B18"/>
    <mergeCell ref="C16:C18"/>
    <mergeCell ref="D16:D18"/>
    <mergeCell ref="A2:G2"/>
    <mergeCell ref="A5:A7"/>
    <mergeCell ref="B5:B7"/>
    <mergeCell ref="C5:C7"/>
    <mergeCell ref="D5:D7"/>
    <mergeCell ref="A8:A10"/>
    <mergeCell ref="B8:B10"/>
    <mergeCell ref="C8:C10"/>
    <mergeCell ref="D8:D10"/>
    <mergeCell ref="A11:A13"/>
    <mergeCell ref="B11:B13"/>
    <mergeCell ref="C11:C13"/>
    <mergeCell ref="D11:D13"/>
    <mergeCell ref="A14:G14"/>
    <mergeCell ref="A30:A32"/>
    <mergeCell ref="B30:B32"/>
    <mergeCell ref="C30:C32"/>
    <mergeCell ref="D30:D32"/>
    <mergeCell ref="A19:A21"/>
    <mergeCell ref="B19:B21"/>
    <mergeCell ref="C19:C21"/>
    <mergeCell ref="D19:D21"/>
    <mergeCell ref="A22:A24"/>
    <mergeCell ref="B22:B24"/>
    <mergeCell ref="C22:C24"/>
    <mergeCell ref="D22:D24"/>
    <mergeCell ref="A25:A27"/>
    <mergeCell ref="B25:B27"/>
    <mergeCell ref="A36:A37"/>
    <mergeCell ref="B36:B37"/>
    <mergeCell ref="C36:C37"/>
    <mergeCell ref="D36:D37"/>
    <mergeCell ref="C25:C27"/>
    <mergeCell ref="D25:D27"/>
    <mergeCell ref="A28:G28"/>
    <mergeCell ref="A33:A35"/>
    <mergeCell ref="B33:B35"/>
    <mergeCell ref="C33:C35"/>
    <mergeCell ref="D33:D35"/>
  </mergeCells>
  <pageMargins left="0.70866141732283472" right="0.70866141732283472" top="0.74803149606299213" bottom="0.74803149606299213" header="0.31496062992125984" footer="0.31496062992125984"/>
  <pageSetup scale="59" fitToHeight="10" orientation="landscape" horizontalDpi="4294967295" verticalDpi="4294967295" r:id="rId1"/>
  <rowBreaks count="1" manualBreakCount="1">
    <brk id="27"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89134-2A2D-4256-AC65-98394C77E75D}">
  <sheetPr>
    <tabColor theme="9" tint="0.79998168889431442"/>
  </sheetPr>
  <dimension ref="A1:J81"/>
  <sheetViews>
    <sheetView zoomScaleNormal="100" zoomScaleSheetLayoutView="30" workbookViewId="0">
      <selection activeCell="A55" sqref="A55:A60"/>
    </sheetView>
  </sheetViews>
  <sheetFormatPr baseColWidth="10" defaultColWidth="8" defaultRowHeight="15" x14ac:dyDescent="0.25"/>
  <cols>
    <col min="1" max="1" width="4.796875" style="311" customWidth="1"/>
    <col min="2" max="2" width="28.09765625" style="362" customWidth="1"/>
    <col min="3" max="3" width="6.3984375" style="311" customWidth="1"/>
    <col min="4" max="4" width="32.09765625" style="362" customWidth="1"/>
    <col min="5" max="5" width="29.8984375" style="311" customWidth="1"/>
    <col min="6" max="6" width="14.296875" style="311" customWidth="1"/>
    <col min="7" max="7" width="22" style="311" customWidth="1"/>
    <col min="8" max="10" width="13.296875" style="311" customWidth="1"/>
    <col min="11" max="16384" width="8" style="311"/>
  </cols>
  <sheetData>
    <row r="1" spans="1:10" ht="26.25" customHeight="1" x14ac:dyDescent="0.25">
      <c r="A1" s="393" t="s">
        <v>1155</v>
      </c>
      <c r="B1" s="393"/>
      <c r="C1" s="393"/>
      <c r="D1" s="393"/>
      <c r="E1" s="393"/>
      <c r="F1" s="393"/>
      <c r="G1" s="393"/>
    </row>
    <row r="2" spans="1:10" ht="39.75" customHeight="1" x14ac:dyDescent="0.25">
      <c r="A2" s="622" t="s">
        <v>1156</v>
      </c>
      <c r="B2" s="622"/>
      <c r="C2" s="622"/>
      <c r="D2" s="622"/>
      <c r="E2" s="622"/>
      <c r="F2" s="622"/>
      <c r="G2" s="622"/>
      <c r="H2" s="312"/>
      <c r="I2" s="313"/>
      <c r="J2" s="313"/>
    </row>
    <row r="3" spans="1:10" ht="15.75" x14ac:dyDescent="0.25">
      <c r="A3" s="314"/>
      <c r="B3" s="314" t="s">
        <v>0</v>
      </c>
      <c r="C3" s="314"/>
      <c r="D3" s="314" t="s">
        <v>1</v>
      </c>
      <c r="E3" s="314" t="s">
        <v>2</v>
      </c>
      <c r="F3" s="314" t="s">
        <v>3</v>
      </c>
      <c r="G3" s="314">
        <v>2025</v>
      </c>
      <c r="H3" s="315"/>
      <c r="I3" s="313"/>
      <c r="J3" s="313"/>
    </row>
    <row r="4" spans="1:10" ht="33" customHeight="1" x14ac:dyDescent="0.25">
      <c r="A4" s="666" t="s">
        <v>1157</v>
      </c>
      <c r="B4" s="667" t="s">
        <v>1158</v>
      </c>
      <c r="C4" s="666" t="s">
        <v>1159</v>
      </c>
      <c r="D4" s="668" t="s">
        <v>1160</v>
      </c>
      <c r="E4" s="316" t="s">
        <v>1161</v>
      </c>
      <c r="F4" s="317" t="s">
        <v>1162</v>
      </c>
      <c r="G4" s="318" t="s">
        <v>1163</v>
      </c>
    </row>
    <row r="5" spans="1:10" ht="66.75" customHeight="1" x14ac:dyDescent="0.25">
      <c r="A5" s="666"/>
      <c r="B5" s="667"/>
      <c r="C5" s="666"/>
      <c r="D5" s="668"/>
      <c r="E5" s="316" t="s">
        <v>1164</v>
      </c>
      <c r="F5" s="319">
        <v>0.51</v>
      </c>
      <c r="G5" s="318" t="s">
        <v>1165</v>
      </c>
    </row>
    <row r="6" spans="1:10" ht="36" customHeight="1" x14ac:dyDescent="0.25">
      <c r="A6" s="666"/>
      <c r="B6" s="667"/>
      <c r="C6" s="666"/>
      <c r="D6" s="668"/>
      <c r="E6" s="316" t="s">
        <v>1166</v>
      </c>
      <c r="F6" s="317" t="s">
        <v>1167</v>
      </c>
      <c r="G6" s="318" t="s">
        <v>1168</v>
      </c>
    </row>
    <row r="7" spans="1:10" ht="68.25" customHeight="1" x14ac:dyDescent="0.25">
      <c r="A7" s="666"/>
      <c r="B7" s="667"/>
      <c r="C7" s="666"/>
      <c r="D7" s="668"/>
      <c r="E7" s="316" t="s">
        <v>1169</v>
      </c>
      <c r="F7" s="319">
        <v>0.45</v>
      </c>
      <c r="G7" s="318" t="s">
        <v>1170</v>
      </c>
    </row>
    <row r="8" spans="1:10" ht="33" customHeight="1" x14ac:dyDescent="0.25">
      <c r="A8" s="666"/>
      <c r="B8" s="667"/>
      <c r="C8" s="666"/>
      <c r="D8" s="668"/>
      <c r="E8" s="316" t="s">
        <v>1171</v>
      </c>
      <c r="F8" s="320" t="s">
        <v>1172</v>
      </c>
      <c r="G8" s="318" t="s">
        <v>1173</v>
      </c>
    </row>
    <row r="9" spans="1:10" ht="49.5" x14ac:dyDescent="0.25">
      <c r="A9" s="666"/>
      <c r="B9" s="667"/>
      <c r="C9" s="666"/>
      <c r="D9" s="668"/>
      <c r="E9" s="316" t="s">
        <v>1174</v>
      </c>
      <c r="F9" s="321">
        <v>0.46400000000000002</v>
      </c>
      <c r="G9" s="318" t="s">
        <v>1175</v>
      </c>
    </row>
    <row r="10" spans="1:10" ht="32.25" customHeight="1" x14ac:dyDescent="0.25">
      <c r="A10" s="661" t="s">
        <v>1176</v>
      </c>
      <c r="B10" s="653" t="s">
        <v>1177</v>
      </c>
      <c r="C10" s="661" t="s">
        <v>1178</v>
      </c>
      <c r="D10" s="656" t="s">
        <v>1179</v>
      </c>
      <c r="E10" s="322" t="s">
        <v>1180</v>
      </c>
      <c r="F10" s="322">
        <v>5</v>
      </c>
      <c r="G10" s="318" t="s">
        <v>1181</v>
      </c>
    </row>
    <row r="11" spans="1:10" ht="34.35" customHeight="1" x14ac:dyDescent="0.25">
      <c r="A11" s="661"/>
      <c r="B11" s="653"/>
      <c r="C11" s="661"/>
      <c r="D11" s="656"/>
      <c r="E11" s="316" t="s">
        <v>1182</v>
      </c>
      <c r="F11" s="321" t="s">
        <v>1183</v>
      </c>
      <c r="G11" s="318" t="s">
        <v>1184</v>
      </c>
    </row>
    <row r="12" spans="1:10" ht="33" x14ac:dyDescent="0.25">
      <c r="A12" s="661" t="s">
        <v>1185</v>
      </c>
      <c r="B12" s="653" t="s">
        <v>1186</v>
      </c>
      <c r="C12" s="661" t="s">
        <v>1187</v>
      </c>
      <c r="D12" s="656" t="s">
        <v>1188</v>
      </c>
      <c r="E12" s="316" t="s">
        <v>1189</v>
      </c>
      <c r="F12" s="323">
        <v>0</v>
      </c>
      <c r="G12" s="318" t="s">
        <v>1190</v>
      </c>
    </row>
    <row r="13" spans="1:10" ht="31.5" x14ac:dyDescent="0.25">
      <c r="A13" s="661"/>
      <c r="B13" s="653"/>
      <c r="C13" s="661"/>
      <c r="D13" s="656"/>
      <c r="E13" s="316" t="s">
        <v>1191</v>
      </c>
      <c r="F13" s="323">
        <v>0</v>
      </c>
      <c r="G13" s="318" t="s">
        <v>1192</v>
      </c>
    </row>
    <row r="14" spans="1:10" ht="51.6" customHeight="1" x14ac:dyDescent="0.25">
      <c r="A14" s="662" t="s">
        <v>1193</v>
      </c>
      <c r="B14" s="662" t="s">
        <v>1194</v>
      </c>
      <c r="C14" s="662" t="s">
        <v>1195</v>
      </c>
      <c r="D14" s="664" t="s">
        <v>1196</v>
      </c>
      <c r="E14" s="324" t="s">
        <v>1197</v>
      </c>
      <c r="F14" s="324">
        <v>0</v>
      </c>
      <c r="G14" s="318" t="s">
        <v>1198</v>
      </c>
    </row>
    <row r="15" spans="1:10" ht="51.6" customHeight="1" x14ac:dyDescent="0.25">
      <c r="A15" s="663"/>
      <c r="B15" s="663"/>
      <c r="C15" s="663"/>
      <c r="D15" s="665"/>
      <c r="E15" s="324" t="s">
        <v>1199</v>
      </c>
      <c r="F15" s="324">
        <v>0</v>
      </c>
      <c r="G15" s="318" t="s">
        <v>1200</v>
      </c>
    </row>
    <row r="16" spans="1:10" ht="57.75" customHeight="1" x14ac:dyDescent="0.25">
      <c r="A16" s="661" t="s">
        <v>1201</v>
      </c>
      <c r="B16" s="653" t="s">
        <v>1202</v>
      </c>
      <c r="C16" s="661" t="s">
        <v>1203</v>
      </c>
      <c r="D16" s="656" t="s">
        <v>1204</v>
      </c>
      <c r="E16" s="316" t="s">
        <v>1205</v>
      </c>
      <c r="F16" s="323">
        <v>0</v>
      </c>
      <c r="G16" s="318" t="s">
        <v>1206</v>
      </c>
    </row>
    <row r="17" spans="1:7" ht="57.75" customHeight="1" x14ac:dyDescent="0.25">
      <c r="A17" s="661"/>
      <c r="B17" s="653"/>
      <c r="C17" s="661"/>
      <c r="D17" s="656"/>
      <c r="E17" s="316" t="s">
        <v>1207</v>
      </c>
      <c r="F17" s="323">
        <v>0</v>
      </c>
      <c r="G17" s="318" t="s">
        <v>1208</v>
      </c>
    </row>
    <row r="18" spans="1:7" ht="82.5" customHeight="1" x14ac:dyDescent="0.25">
      <c r="A18" s="325" t="s">
        <v>1209</v>
      </c>
      <c r="B18" s="317" t="s">
        <v>1210</v>
      </c>
      <c r="C18" s="325" t="s">
        <v>1211</v>
      </c>
      <c r="D18" s="326" t="s">
        <v>1212</v>
      </c>
      <c r="E18" s="317" t="s">
        <v>1213</v>
      </c>
      <c r="F18" s="317">
        <v>0</v>
      </c>
      <c r="G18" s="318" t="s">
        <v>1214</v>
      </c>
    </row>
    <row r="19" spans="1:7" ht="51" customHeight="1" x14ac:dyDescent="0.25">
      <c r="A19" s="325" t="s">
        <v>1215</v>
      </c>
      <c r="B19" s="317" t="s">
        <v>1216</v>
      </c>
      <c r="C19" s="325" t="s">
        <v>1217</v>
      </c>
      <c r="D19" s="326" t="s">
        <v>1218</v>
      </c>
      <c r="E19" s="316" t="s">
        <v>1219</v>
      </c>
      <c r="F19" s="317">
        <v>5</v>
      </c>
      <c r="G19" s="318" t="s">
        <v>1220</v>
      </c>
    </row>
    <row r="20" spans="1:7" ht="94.5" x14ac:dyDescent="0.25">
      <c r="A20" s="327" t="s">
        <v>1221</v>
      </c>
      <c r="B20" s="328" t="s">
        <v>1222</v>
      </c>
      <c r="C20" s="327" t="s">
        <v>1223</v>
      </c>
      <c r="D20" s="329" t="s">
        <v>1224</v>
      </c>
      <c r="E20" s="330" t="s">
        <v>1225</v>
      </c>
      <c r="F20" s="328">
        <v>0</v>
      </c>
      <c r="G20" s="331" t="s">
        <v>1226</v>
      </c>
    </row>
    <row r="21" spans="1:7" ht="42.75" customHeight="1" x14ac:dyDescent="0.25">
      <c r="A21" s="657" t="s">
        <v>1227</v>
      </c>
      <c r="B21" s="658"/>
      <c r="C21" s="658"/>
      <c r="D21" s="658"/>
      <c r="E21" s="658"/>
      <c r="F21" s="658"/>
      <c r="G21" s="659"/>
    </row>
    <row r="22" spans="1:7" ht="15.75" x14ac:dyDescent="0.25">
      <c r="A22" s="314"/>
      <c r="B22" s="314" t="s">
        <v>0</v>
      </c>
      <c r="C22" s="314"/>
      <c r="D22" s="314" t="s">
        <v>1</v>
      </c>
      <c r="E22" s="314" t="s">
        <v>2</v>
      </c>
      <c r="F22" s="314" t="s">
        <v>3</v>
      </c>
      <c r="G22" s="314">
        <v>2025</v>
      </c>
    </row>
    <row r="23" spans="1:7" ht="63" x14ac:dyDescent="0.25">
      <c r="A23" s="333" t="s">
        <v>1228</v>
      </c>
      <c r="B23" s="334" t="s">
        <v>1229</v>
      </c>
      <c r="C23" s="322" t="s">
        <v>1230</v>
      </c>
      <c r="D23" s="335" t="s">
        <v>1231</v>
      </c>
      <c r="E23" s="336" t="s">
        <v>1232</v>
      </c>
      <c r="F23" s="337">
        <v>0.2</v>
      </c>
      <c r="G23" s="318" t="s">
        <v>1233</v>
      </c>
    </row>
    <row r="24" spans="1:7" ht="33" x14ac:dyDescent="0.25">
      <c r="A24" s="654" t="s">
        <v>1234</v>
      </c>
      <c r="B24" s="660" t="s">
        <v>1235</v>
      </c>
      <c r="C24" s="653" t="s">
        <v>1236</v>
      </c>
      <c r="D24" s="656" t="s">
        <v>1237</v>
      </c>
      <c r="E24" s="317" t="s">
        <v>1189</v>
      </c>
      <c r="F24" s="323">
        <v>1</v>
      </c>
      <c r="G24" s="318" t="s">
        <v>1238</v>
      </c>
    </row>
    <row r="25" spans="1:7" ht="33" x14ac:dyDescent="0.25">
      <c r="A25" s="654"/>
      <c r="B25" s="660"/>
      <c r="C25" s="653"/>
      <c r="D25" s="656"/>
      <c r="E25" s="338" t="s">
        <v>1239</v>
      </c>
      <c r="F25" s="323" t="s">
        <v>1240</v>
      </c>
      <c r="G25" s="318" t="s">
        <v>1241</v>
      </c>
    </row>
    <row r="26" spans="1:7" ht="31.5" x14ac:dyDescent="0.25">
      <c r="A26" s="654"/>
      <c r="B26" s="660"/>
      <c r="C26" s="653"/>
      <c r="D26" s="656"/>
      <c r="E26" s="338" t="s">
        <v>1242</v>
      </c>
      <c r="F26" s="323">
        <v>0</v>
      </c>
      <c r="G26" s="318" t="s">
        <v>1243</v>
      </c>
    </row>
    <row r="27" spans="1:7" ht="33.75" customHeight="1" x14ac:dyDescent="0.25">
      <c r="A27" s="654" t="s">
        <v>1244</v>
      </c>
      <c r="B27" s="655" t="s">
        <v>1245</v>
      </c>
      <c r="C27" s="654" t="s">
        <v>1246</v>
      </c>
      <c r="D27" s="623" t="s">
        <v>1247</v>
      </c>
      <c r="E27" s="339" t="s">
        <v>1248</v>
      </c>
      <c r="F27" s="322">
        <v>0</v>
      </c>
      <c r="G27" s="318" t="s">
        <v>1249</v>
      </c>
    </row>
    <row r="28" spans="1:7" ht="31.5" x14ac:dyDescent="0.25">
      <c r="A28" s="654"/>
      <c r="B28" s="655"/>
      <c r="C28" s="654"/>
      <c r="D28" s="623"/>
      <c r="E28" s="339" t="s">
        <v>1250</v>
      </c>
      <c r="F28" s="322">
        <v>0</v>
      </c>
      <c r="G28" s="318" t="s">
        <v>1251</v>
      </c>
    </row>
    <row r="29" spans="1:7" ht="31.5" x14ac:dyDescent="0.25">
      <c r="A29" s="654"/>
      <c r="B29" s="655"/>
      <c r="C29" s="654"/>
      <c r="D29" s="623"/>
      <c r="E29" s="339" t="s">
        <v>1252</v>
      </c>
      <c r="F29" s="322">
        <v>0</v>
      </c>
      <c r="G29" s="318" t="s">
        <v>1253</v>
      </c>
    </row>
    <row r="30" spans="1:7" ht="34.700000000000003" customHeight="1" x14ac:dyDescent="0.25">
      <c r="A30" s="654"/>
      <c r="B30" s="655"/>
      <c r="C30" s="654"/>
      <c r="D30" s="623"/>
      <c r="E30" s="339" t="s">
        <v>1254</v>
      </c>
      <c r="F30" s="322">
        <v>0</v>
      </c>
      <c r="G30" s="318" t="s">
        <v>1255</v>
      </c>
    </row>
    <row r="31" spans="1:7" ht="48.75" customHeight="1" x14ac:dyDescent="0.25">
      <c r="A31" s="654"/>
      <c r="B31" s="655"/>
      <c r="C31" s="654"/>
      <c r="D31" s="623"/>
      <c r="E31" s="339" t="s">
        <v>1256</v>
      </c>
      <c r="F31" s="322">
        <v>0</v>
      </c>
      <c r="G31" s="318" t="s">
        <v>1257</v>
      </c>
    </row>
    <row r="32" spans="1:7" ht="34.700000000000003" customHeight="1" x14ac:dyDescent="0.25">
      <c r="A32" s="654" t="s">
        <v>1258</v>
      </c>
      <c r="B32" s="655" t="s">
        <v>1259</v>
      </c>
      <c r="C32" s="617" t="s">
        <v>1260</v>
      </c>
      <c r="D32" s="623" t="s">
        <v>1261</v>
      </c>
      <c r="E32" s="339" t="s">
        <v>1262</v>
      </c>
      <c r="F32" s="322">
        <v>0</v>
      </c>
      <c r="G32" s="318" t="s">
        <v>1263</v>
      </c>
    </row>
    <row r="33" spans="1:7" ht="34.700000000000003" customHeight="1" x14ac:dyDescent="0.25">
      <c r="A33" s="654"/>
      <c r="B33" s="655"/>
      <c r="C33" s="617"/>
      <c r="D33" s="623"/>
      <c r="E33" s="339" t="s">
        <v>1264</v>
      </c>
      <c r="F33" s="322">
        <v>0</v>
      </c>
      <c r="G33" s="318" t="s">
        <v>1265</v>
      </c>
    </row>
    <row r="34" spans="1:7" ht="51" customHeight="1" x14ac:dyDescent="0.25">
      <c r="A34" s="654"/>
      <c r="B34" s="655"/>
      <c r="C34" s="617"/>
      <c r="D34" s="623"/>
      <c r="E34" s="340" t="s">
        <v>1266</v>
      </c>
      <c r="F34" s="340">
        <v>0</v>
      </c>
      <c r="G34" s="341" t="s">
        <v>1267</v>
      </c>
    </row>
    <row r="35" spans="1:7" ht="41.45" customHeight="1" x14ac:dyDescent="0.25">
      <c r="A35" s="641" t="s">
        <v>1268</v>
      </c>
      <c r="B35" s="644" t="s">
        <v>1269</v>
      </c>
      <c r="C35" s="647" t="s">
        <v>1270</v>
      </c>
      <c r="D35" s="650" t="s">
        <v>1271</v>
      </c>
      <c r="E35" s="322" t="s">
        <v>1272</v>
      </c>
      <c r="F35" s="322">
        <v>0</v>
      </c>
      <c r="G35" s="318" t="s">
        <v>1273</v>
      </c>
    </row>
    <row r="36" spans="1:7" ht="81.75" customHeight="1" x14ac:dyDescent="0.25">
      <c r="A36" s="642"/>
      <c r="B36" s="645"/>
      <c r="C36" s="648"/>
      <c r="D36" s="651"/>
      <c r="E36" s="339" t="s">
        <v>1274</v>
      </c>
      <c r="F36" s="322">
        <v>0</v>
      </c>
      <c r="G36" s="318" t="s">
        <v>1275</v>
      </c>
    </row>
    <row r="37" spans="1:7" ht="53.25" customHeight="1" x14ac:dyDescent="0.25">
      <c r="A37" s="642"/>
      <c r="B37" s="645"/>
      <c r="C37" s="648"/>
      <c r="D37" s="651"/>
      <c r="E37" s="339" t="s">
        <v>1276</v>
      </c>
      <c r="F37" s="322">
        <v>0</v>
      </c>
      <c r="G37" s="318" t="s">
        <v>1277</v>
      </c>
    </row>
    <row r="38" spans="1:7" ht="45.75" customHeight="1" x14ac:dyDescent="0.25">
      <c r="A38" s="643"/>
      <c r="B38" s="646"/>
      <c r="C38" s="649"/>
      <c r="D38" s="652"/>
      <c r="E38" s="339" t="s">
        <v>1278</v>
      </c>
      <c r="F38" s="322">
        <v>0</v>
      </c>
      <c r="G38" s="318" t="s">
        <v>1279</v>
      </c>
    </row>
    <row r="39" spans="1:7" ht="33" customHeight="1" x14ac:dyDescent="0.25">
      <c r="A39" s="635" t="s">
        <v>1280</v>
      </c>
      <c r="B39" s="636" t="s">
        <v>1281</v>
      </c>
      <c r="C39" s="653" t="s">
        <v>1282</v>
      </c>
      <c r="D39" s="636" t="s">
        <v>1283</v>
      </c>
      <c r="E39" s="338" t="s">
        <v>1284</v>
      </c>
      <c r="F39" s="317" t="s">
        <v>1285</v>
      </c>
      <c r="G39" s="318" t="s">
        <v>1286</v>
      </c>
    </row>
    <row r="40" spans="1:7" ht="36" customHeight="1" x14ac:dyDescent="0.25">
      <c r="A40" s="635"/>
      <c r="B40" s="636"/>
      <c r="C40" s="653"/>
      <c r="D40" s="636"/>
      <c r="E40" s="342" t="s">
        <v>1287</v>
      </c>
      <c r="F40" s="323" t="s">
        <v>1288</v>
      </c>
      <c r="G40" s="318" t="s">
        <v>1289</v>
      </c>
    </row>
    <row r="41" spans="1:7" ht="33" x14ac:dyDescent="0.25">
      <c r="A41" s="635"/>
      <c r="B41" s="636"/>
      <c r="C41" s="653"/>
      <c r="D41" s="636"/>
      <c r="E41" s="342" t="s">
        <v>1290</v>
      </c>
      <c r="F41" s="317">
        <v>0</v>
      </c>
      <c r="G41" s="318" t="s">
        <v>1291</v>
      </c>
    </row>
    <row r="42" spans="1:7" ht="31.5" x14ac:dyDescent="0.25">
      <c r="A42" s="635"/>
      <c r="B42" s="636"/>
      <c r="C42" s="653"/>
      <c r="D42" s="636"/>
      <c r="E42" s="343" t="s">
        <v>1292</v>
      </c>
      <c r="F42" s="317" t="s">
        <v>1293</v>
      </c>
      <c r="G42" s="318" t="s">
        <v>1294</v>
      </c>
    </row>
    <row r="43" spans="1:7" ht="47.25" x14ac:dyDescent="0.25">
      <c r="A43" s="344" t="s">
        <v>1295</v>
      </c>
      <c r="B43" s="345" t="s">
        <v>1296</v>
      </c>
      <c r="C43" s="317" t="s">
        <v>1297</v>
      </c>
      <c r="D43" s="345" t="s">
        <v>1298</v>
      </c>
      <c r="E43" s="338" t="s">
        <v>1299</v>
      </c>
      <c r="F43" s="320" t="s">
        <v>1300</v>
      </c>
      <c r="G43" s="318" t="s">
        <v>1301</v>
      </c>
    </row>
    <row r="44" spans="1:7" ht="120" customHeight="1" x14ac:dyDescent="0.25">
      <c r="A44" s="333" t="s">
        <v>1302</v>
      </c>
      <c r="B44" s="334" t="s">
        <v>1303</v>
      </c>
      <c r="C44" s="322" t="s">
        <v>1304</v>
      </c>
      <c r="D44" s="334" t="s">
        <v>1305</v>
      </c>
      <c r="E44" s="339" t="s">
        <v>1306</v>
      </c>
      <c r="F44" s="346" t="s">
        <v>1307</v>
      </c>
      <c r="G44" s="318" t="s">
        <v>1308</v>
      </c>
    </row>
    <row r="45" spans="1:7" ht="56.25" customHeight="1" x14ac:dyDescent="0.25">
      <c r="A45" s="333" t="s">
        <v>1309</v>
      </c>
      <c r="B45" s="334" t="s">
        <v>1310</v>
      </c>
      <c r="C45" s="322" t="s">
        <v>1311</v>
      </c>
      <c r="D45" s="334" t="s">
        <v>1312</v>
      </c>
      <c r="E45" s="339" t="s">
        <v>1313</v>
      </c>
      <c r="F45" s="322" t="s">
        <v>1314</v>
      </c>
      <c r="G45" s="318" t="s">
        <v>1315</v>
      </c>
    </row>
    <row r="46" spans="1:7" ht="75" customHeight="1" x14ac:dyDescent="0.25">
      <c r="A46" s="333" t="s">
        <v>1316</v>
      </c>
      <c r="B46" s="334" t="s">
        <v>1317</v>
      </c>
      <c r="C46" s="322" t="s">
        <v>1318</v>
      </c>
      <c r="D46" s="334" t="s">
        <v>1319</v>
      </c>
      <c r="E46" s="339" t="s">
        <v>1320</v>
      </c>
      <c r="F46" s="322" t="s">
        <v>1321</v>
      </c>
      <c r="G46" s="318" t="s">
        <v>1322</v>
      </c>
    </row>
    <row r="47" spans="1:7" ht="61.5" customHeight="1" x14ac:dyDescent="0.25">
      <c r="A47" s="635" t="s">
        <v>1323</v>
      </c>
      <c r="B47" s="636" t="s">
        <v>1324</v>
      </c>
      <c r="C47" s="637" t="s">
        <v>1325</v>
      </c>
      <c r="D47" s="639" t="s">
        <v>1326</v>
      </c>
      <c r="E47" s="343" t="s">
        <v>1327</v>
      </c>
      <c r="F47" s="317" t="s">
        <v>1328</v>
      </c>
      <c r="G47" s="318" t="s">
        <v>1329</v>
      </c>
    </row>
    <row r="48" spans="1:7" ht="61.5" customHeight="1" x14ac:dyDescent="0.25">
      <c r="A48" s="635"/>
      <c r="B48" s="636"/>
      <c r="C48" s="638"/>
      <c r="D48" s="640"/>
      <c r="E48" s="343" t="s">
        <v>1330</v>
      </c>
      <c r="F48" s="317" t="s">
        <v>1331</v>
      </c>
      <c r="G48" s="318" t="s">
        <v>1332</v>
      </c>
    </row>
    <row r="49" spans="1:7" ht="57" customHeight="1" x14ac:dyDescent="0.25">
      <c r="A49" s="635"/>
      <c r="B49" s="636"/>
      <c r="C49" s="320" t="s">
        <v>1333</v>
      </c>
      <c r="D49" s="347" t="s">
        <v>1334</v>
      </c>
      <c r="E49" s="343" t="s">
        <v>1335</v>
      </c>
      <c r="F49" s="317" t="s">
        <v>1336</v>
      </c>
      <c r="G49" s="318" t="s">
        <v>1337</v>
      </c>
    </row>
    <row r="50" spans="1:7" ht="49.9" customHeight="1" x14ac:dyDescent="0.25">
      <c r="A50" s="635"/>
      <c r="B50" s="636"/>
      <c r="C50" s="320" t="s">
        <v>1338</v>
      </c>
      <c r="D50" s="347" t="s">
        <v>1339</v>
      </c>
      <c r="E50" s="343" t="s">
        <v>1340</v>
      </c>
      <c r="F50" s="317" t="s">
        <v>1341</v>
      </c>
      <c r="G50" s="318" t="s">
        <v>1342</v>
      </c>
    </row>
    <row r="51" spans="1:7" ht="41.45" customHeight="1" x14ac:dyDescent="0.25">
      <c r="A51" s="635"/>
      <c r="B51" s="636"/>
      <c r="C51" s="320" t="s">
        <v>1343</v>
      </c>
      <c r="D51" s="347" t="s">
        <v>1344</v>
      </c>
      <c r="E51" s="343" t="s">
        <v>1345</v>
      </c>
      <c r="F51" s="317" t="s">
        <v>1346</v>
      </c>
      <c r="G51" s="318" t="s">
        <v>1347</v>
      </c>
    </row>
    <row r="52" spans="1:7" ht="63" x14ac:dyDescent="0.25">
      <c r="A52" s="348" t="s">
        <v>1348</v>
      </c>
      <c r="B52" s="349" t="s">
        <v>1349</v>
      </c>
      <c r="C52" s="342" t="s">
        <v>1350</v>
      </c>
      <c r="D52" s="349" t="s">
        <v>1351</v>
      </c>
      <c r="E52" s="342" t="s">
        <v>1352</v>
      </c>
      <c r="F52" s="350">
        <v>0</v>
      </c>
      <c r="G52" s="318" t="s">
        <v>1353</v>
      </c>
    </row>
    <row r="53" spans="1:7" ht="42.75" customHeight="1" x14ac:dyDescent="0.25">
      <c r="A53" s="622" t="s">
        <v>1354</v>
      </c>
      <c r="B53" s="622"/>
      <c r="C53" s="622"/>
      <c r="D53" s="622"/>
      <c r="E53" s="622"/>
      <c r="F53" s="622"/>
      <c r="G53" s="622"/>
    </row>
    <row r="54" spans="1:7" ht="15.75" x14ac:dyDescent="0.25">
      <c r="A54" s="314"/>
      <c r="B54" s="314" t="s">
        <v>0</v>
      </c>
      <c r="C54" s="314"/>
      <c r="D54" s="314" t="s">
        <v>1</v>
      </c>
      <c r="E54" s="314" t="s">
        <v>2</v>
      </c>
      <c r="F54" s="314" t="s">
        <v>3</v>
      </c>
      <c r="G54" s="314">
        <v>2025</v>
      </c>
    </row>
    <row r="55" spans="1:7" ht="82.5" x14ac:dyDescent="0.25">
      <c r="A55" s="624" t="s">
        <v>1355</v>
      </c>
      <c r="B55" s="625" t="s">
        <v>1356</v>
      </c>
      <c r="C55" s="351" t="s">
        <v>1357</v>
      </c>
      <c r="D55" s="352" t="s">
        <v>1358</v>
      </c>
      <c r="E55" s="353" t="s">
        <v>1359</v>
      </c>
      <c r="F55" s="351" t="s">
        <v>1360</v>
      </c>
      <c r="G55" s="354" t="s">
        <v>1361</v>
      </c>
    </row>
    <row r="56" spans="1:7" ht="66" x14ac:dyDescent="0.25">
      <c r="A56" s="624"/>
      <c r="B56" s="625"/>
      <c r="C56" s="351" t="s">
        <v>1362</v>
      </c>
      <c r="D56" s="352" t="s">
        <v>1363</v>
      </c>
      <c r="E56" s="353" t="s">
        <v>1364</v>
      </c>
      <c r="F56" s="351" t="s">
        <v>1365</v>
      </c>
      <c r="G56" s="355" t="s">
        <v>1366</v>
      </c>
    </row>
    <row r="57" spans="1:7" ht="63.95" customHeight="1" x14ac:dyDescent="0.25">
      <c r="A57" s="624"/>
      <c r="B57" s="625"/>
      <c r="C57" s="351" t="s">
        <v>1367</v>
      </c>
      <c r="D57" s="352" t="s">
        <v>1368</v>
      </c>
      <c r="E57" s="351" t="s">
        <v>1369</v>
      </c>
      <c r="F57" s="356" t="s">
        <v>1370</v>
      </c>
      <c r="G57" s="355" t="s">
        <v>1371</v>
      </c>
    </row>
    <row r="58" spans="1:7" ht="92.1" customHeight="1" x14ac:dyDescent="0.25">
      <c r="A58" s="624" t="s">
        <v>1372</v>
      </c>
      <c r="B58" s="632" t="s">
        <v>1373</v>
      </c>
      <c r="C58" s="351" t="s">
        <v>1374</v>
      </c>
      <c r="D58" s="352" t="s">
        <v>1375</v>
      </c>
      <c r="E58" s="353" t="s">
        <v>1376</v>
      </c>
      <c r="F58" s="351" t="s">
        <v>1377</v>
      </c>
      <c r="G58" s="357" t="s">
        <v>1378</v>
      </c>
    </row>
    <row r="59" spans="1:7" ht="92.1" customHeight="1" x14ac:dyDescent="0.25">
      <c r="A59" s="624"/>
      <c r="B59" s="632"/>
      <c r="C59" s="629" t="s">
        <v>1379</v>
      </c>
      <c r="D59" s="633" t="s">
        <v>1380</v>
      </c>
      <c r="E59" s="351" t="s">
        <v>1381</v>
      </c>
      <c r="F59" s="351" t="s">
        <v>1382</v>
      </c>
      <c r="G59" s="357" t="s">
        <v>1383</v>
      </c>
    </row>
    <row r="60" spans="1:7" ht="33" x14ac:dyDescent="0.25">
      <c r="A60" s="624"/>
      <c r="B60" s="625"/>
      <c r="C60" s="630"/>
      <c r="D60" s="634"/>
      <c r="E60" s="351" t="s">
        <v>1617</v>
      </c>
      <c r="F60" s="351" t="s">
        <v>1385</v>
      </c>
      <c r="G60" s="355" t="s">
        <v>1386</v>
      </c>
    </row>
    <row r="61" spans="1:7" ht="55.5" customHeight="1" x14ac:dyDescent="0.25">
      <c r="A61" s="624"/>
      <c r="B61" s="625"/>
      <c r="C61" s="626" t="s">
        <v>1387</v>
      </c>
      <c r="D61" s="625" t="s">
        <v>1388</v>
      </c>
      <c r="E61" s="353" t="s">
        <v>1389</v>
      </c>
      <c r="F61" s="355" t="s">
        <v>1390</v>
      </c>
      <c r="G61" s="355" t="s">
        <v>1391</v>
      </c>
    </row>
    <row r="62" spans="1:7" ht="55.5" customHeight="1" x14ac:dyDescent="0.25">
      <c r="A62" s="624"/>
      <c r="B62" s="625"/>
      <c r="C62" s="626"/>
      <c r="D62" s="625"/>
      <c r="E62" s="353" t="s">
        <v>1392</v>
      </c>
      <c r="F62" s="355" t="s">
        <v>1393</v>
      </c>
      <c r="G62" s="355" t="s">
        <v>1394</v>
      </c>
    </row>
    <row r="63" spans="1:7" ht="98.1" customHeight="1" x14ac:dyDescent="0.25">
      <c r="A63" s="624" t="s">
        <v>1395</v>
      </c>
      <c r="B63" s="625" t="s">
        <v>1396</v>
      </c>
      <c r="C63" s="626" t="s">
        <v>1397</v>
      </c>
      <c r="D63" s="625" t="s">
        <v>1398</v>
      </c>
      <c r="E63" s="353" t="s">
        <v>1399</v>
      </c>
      <c r="F63" s="351" t="s">
        <v>1400</v>
      </c>
      <c r="G63" s="357" t="s">
        <v>1401</v>
      </c>
    </row>
    <row r="64" spans="1:7" ht="42.75" customHeight="1" x14ac:dyDescent="0.25">
      <c r="A64" s="624"/>
      <c r="B64" s="625"/>
      <c r="C64" s="626"/>
      <c r="D64" s="625"/>
      <c r="E64" s="353" t="s">
        <v>1402</v>
      </c>
      <c r="F64" s="358" t="s">
        <v>1403</v>
      </c>
      <c r="G64" s="355" t="s">
        <v>1404</v>
      </c>
    </row>
    <row r="65" spans="1:7" ht="59.25" customHeight="1" x14ac:dyDescent="0.25">
      <c r="A65" s="624"/>
      <c r="B65" s="625"/>
      <c r="C65" s="626"/>
      <c r="D65" s="625"/>
      <c r="E65" s="353" t="s">
        <v>1405</v>
      </c>
      <c r="F65" s="358" t="s">
        <v>1406</v>
      </c>
      <c r="G65" s="355" t="s">
        <v>1407</v>
      </c>
    </row>
    <row r="66" spans="1:7" ht="66.75" customHeight="1" x14ac:dyDescent="0.25">
      <c r="A66" s="624" t="s">
        <v>1408</v>
      </c>
      <c r="B66" s="625" t="s">
        <v>1409</v>
      </c>
      <c r="C66" s="626" t="s">
        <v>1410</v>
      </c>
      <c r="D66" s="627" t="s">
        <v>1411</v>
      </c>
      <c r="E66" s="351" t="s">
        <v>1412</v>
      </c>
      <c r="F66" s="351">
        <v>0</v>
      </c>
      <c r="G66" s="355" t="s">
        <v>1413</v>
      </c>
    </row>
    <row r="67" spans="1:7" ht="42.75" customHeight="1" x14ac:dyDescent="0.25">
      <c r="A67" s="624"/>
      <c r="B67" s="625"/>
      <c r="C67" s="626"/>
      <c r="D67" s="628"/>
      <c r="E67" s="351" t="s">
        <v>1414</v>
      </c>
      <c r="F67" s="359" t="s">
        <v>1415</v>
      </c>
      <c r="G67" s="355" t="s">
        <v>1416</v>
      </c>
    </row>
    <row r="68" spans="1:7" ht="42.75" customHeight="1" x14ac:dyDescent="0.25">
      <c r="A68" s="624" t="s">
        <v>1417</v>
      </c>
      <c r="B68" s="625" t="s">
        <v>1418</v>
      </c>
      <c r="C68" s="629" t="s">
        <v>1419</v>
      </c>
      <c r="D68" s="627" t="s">
        <v>1420</v>
      </c>
      <c r="E68" s="353" t="s">
        <v>1421</v>
      </c>
      <c r="F68" s="351">
        <v>0</v>
      </c>
      <c r="G68" s="355" t="s">
        <v>1422</v>
      </c>
    </row>
    <row r="69" spans="1:7" ht="42.75" customHeight="1" x14ac:dyDescent="0.25">
      <c r="A69" s="624"/>
      <c r="B69" s="625"/>
      <c r="C69" s="630"/>
      <c r="D69" s="631"/>
      <c r="E69" s="360" t="s">
        <v>1423</v>
      </c>
      <c r="F69" s="351">
        <v>0</v>
      </c>
      <c r="G69" s="357" t="s">
        <v>1424</v>
      </c>
    </row>
    <row r="70" spans="1:7" ht="53.25" customHeight="1" x14ac:dyDescent="0.25">
      <c r="A70" s="624"/>
      <c r="B70" s="625"/>
      <c r="C70" s="626" t="s">
        <v>1425</v>
      </c>
      <c r="D70" s="632" t="s">
        <v>1426</v>
      </c>
      <c r="E70" s="353" t="s">
        <v>1427</v>
      </c>
      <c r="F70" s="351" t="s">
        <v>1428</v>
      </c>
      <c r="G70" s="355" t="s">
        <v>1429</v>
      </c>
    </row>
    <row r="71" spans="1:7" ht="39" customHeight="1" x14ac:dyDescent="0.25">
      <c r="A71" s="624"/>
      <c r="B71" s="625"/>
      <c r="C71" s="626"/>
      <c r="D71" s="625"/>
      <c r="E71" s="353" t="s">
        <v>1430</v>
      </c>
      <c r="F71" s="351" t="s">
        <v>1431</v>
      </c>
      <c r="G71" s="355" t="s">
        <v>1432</v>
      </c>
    </row>
    <row r="72" spans="1:7" ht="66" x14ac:dyDescent="0.25">
      <c r="A72" s="361" t="s">
        <v>1433</v>
      </c>
      <c r="B72" s="352" t="s">
        <v>1434</v>
      </c>
      <c r="C72" s="351" t="s">
        <v>1435</v>
      </c>
      <c r="D72" s="352" t="s">
        <v>1436</v>
      </c>
      <c r="E72" s="353" t="s">
        <v>1437</v>
      </c>
      <c r="F72" s="351">
        <v>0</v>
      </c>
      <c r="G72" s="355" t="s">
        <v>1438</v>
      </c>
    </row>
    <row r="73" spans="1:7" ht="37.5" customHeight="1" x14ac:dyDescent="0.25">
      <c r="A73" s="622" t="s">
        <v>1439</v>
      </c>
      <c r="B73" s="622"/>
      <c r="C73" s="622"/>
      <c r="D73" s="622"/>
      <c r="E73" s="622"/>
      <c r="F73" s="622"/>
      <c r="G73" s="622"/>
    </row>
    <row r="74" spans="1:7" ht="15.75" x14ac:dyDescent="0.25">
      <c r="A74" s="314"/>
      <c r="B74" s="314" t="s">
        <v>0</v>
      </c>
      <c r="C74" s="314"/>
      <c r="D74" s="314" t="s">
        <v>1</v>
      </c>
      <c r="E74" s="314" t="s">
        <v>2</v>
      </c>
      <c r="F74" s="314" t="s">
        <v>3</v>
      </c>
      <c r="G74" s="314">
        <v>2025</v>
      </c>
    </row>
    <row r="75" spans="1:7" ht="63" x14ac:dyDescent="0.25">
      <c r="A75" s="322" t="s">
        <v>1440</v>
      </c>
      <c r="B75" s="322" t="s">
        <v>1441</v>
      </c>
      <c r="C75" s="322" t="s">
        <v>1442</v>
      </c>
      <c r="D75" s="335" t="s">
        <v>1443</v>
      </c>
      <c r="E75" s="335" t="s">
        <v>1444</v>
      </c>
      <c r="F75" s="322" t="s">
        <v>1445</v>
      </c>
      <c r="G75" s="332" t="s">
        <v>1446</v>
      </c>
    </row>
    <row r="76" spans="1:7" ht="78.75" x14ac:dyDescent="0.25">
      <c r="A76" s="617" t="s">
        <v>1447</v>
      </c>
      <c r="B76" s="617" t="s">
        <v>1448</v>
      </c>
      <c r="C76" s="322" t="s">
        <v>1449</v>
      </c>
      <c r="D76" s="335" t="s">
        <v>1450</v>
      </c>
      <c r="E76" s="322" t="s">
        <v>1451</v>
      </c>
      <c r="F76" s="322" t="s">
        <v>1452</v>
      </c>
      <c r="G76" s="332" t="s">
        <v>1453</v>
      </c>
    </row>
    <row r="77" spans="1:7" ht="47.25" x14ac:dyDescent="0.25">
      <c r="A77" s="617"/>
      <c r="B77" s="617"/>
      <c r="C77" s="322" t="s">
        <v>1454</v>
      </c>
      <c r="D77" s="335" t="s">
        <v>1455</v>
      </c>
      <c r="E77" s="322" t="s">
        <v>1456</v>
      </c>
      <c r="F77" s="322" t="s">
        <v>1457</v>
      </c>
      <c r="G77" s="332" t="s">
        <v>1458</v>
      </c>
    </row>
    <row r="78" spans="1:7" ht="31.5" x14ac:dyDescent="0.25">
      <c r="A78" s="617" t="s">
        <v>1459</v>
      </c>
      <c r="B78" s="617" t="s">
        <v>1460</v>
      </c>
      <c r="C78" s="617" t="s">
        <v>1461</v>
      </c>
      <c r="D78" s="623" t="s">
        <v>1462</v>
      </c>
      <c r="E78" s="322" t="s">
        <v>1463</v>
      </c>
      <c r="F78" s="322" t="s">
        <v>1464</v>
      </c>
      <c r="G78" s="332" t="s">
        <v>1465</v>
      </c>
    </row>
    <row r="79" spans="1:7" ht="33" x14ac:dyDescent="0.25">
      <c r="A79" s="617"/>
      <c r="B79" s="617"/>
      <c r="C79" s="617"/>
      <c r="D79" s="623"/>
      <c r="E79" s="332" t="s">
        <v>1466</v>
      </c>
      <c r="F79" s="332" t="s">
        <v>1467</v>
      </c>
      <c r="G79" s="332" t="s">
        <v>1468</v>
      </c>
    </row>
    <row r="80" spans="1:7" ht="78.75" customHeight="1" x14ac:dyDescent="0.25">
      <c r="A80" s="617" t="s">
        <v>1469</v>
      </c>
      <c r="B80" s="617" t="s">
        <v>1470</v>
      </c>
      <c r="C80" s="618" t="s">
        <v>1471</v>
      </c>
      <c r="D80" s="620" t="s">
        <v>1472</v>
      </c>
      <c r="E80" s="322" t="s">
        <v>1473</v>
      </c>
      <c r="F80" s="322" t="s">
        <v>1474</v>
      </c>
      <c r="G80" s="332" t="s">
        <v>1475</v>
      </c>
    </row>
    <row r="81" spans="1:7" ht="78.75" customHeight="1" x14ac:dyDescent="0.25">
      <c r="A81" s="617"/>
      <c r="B81" s="617"/>
      <c r="C81" s="619"/>
      <c r="D81" s="621"/>
      <c r="E81" s="322" t="s">
        <v>1476</v>
      </c>
      <c r="F81" s="322" t="s">
        <v>1477</v>
      </c>
      <c r="G81" s="322" t="s">
        <v>1478</v>
      </c>
    </row>
  </sheetData>
  <mergeCells count="80">
    <mergeCell ref="A10:A11"/>
    <mergeCell ref="B10:B11"/>
    <mergeCell ref="C10:C11"/>
    <mergeCell ref="D10:D11"/>
    <mergeCell ref="A12:A13"/>
    <mergeCell ref="B12:B13"/>
    <mergeCell ref="C12:C13"/>
    <mergeCell ref="D12:D13"/>
    <mergeCell ref="A2:G2"/>
    <mergeCell ref="A4:A9"/>
    <mergeCell ref="B4:B9"/>
    <mergeCell ref="C4:C9"/>
    <mergeCell ref="D4:D9"/>
    <mergeCell ref="A16:A17"/>
    <mergeCell ref="B16:B17"/>
    <mergeCell ref="C16:C17"/>
    <mergeCell ref="D16:D17"/>
    <mergeCell ref="A14:A15"/>
    <mergeCell ref="B14:B15"/>
    <mergeCell ref="C14:C15"/>
    <mergeCell ref="D14:D15"/>
    <mergeCell ref="D24:D26"/>
    <mergeCell ref="A21:G21"/>
    <mergeCell ref="A24:A26"/>
    <mergeCell ref="B24:B26"/>
    <mergeCell ref="C24:C26"/>
    <mergeCell ref="A32:A34"/>
    <mergeCell ref="B32:B34"/>
    <mergeCell ref="C32:C34"/>
    <mergeCell ref="D32:D34"/>
    <mergeCell ref="A27:A31"/>
    <mergeCell ref="B27:B31"/>
    <mergeCell ref="C27:C31"/>
    <mergeCell ref="D27:D31"/>
    <mergeCell ref="A35:A38"/>
    <mergeCell ref="B35:B38"/>
    <mergeCell ref="C35:C38"/>
    <mergeCell ref="D35:D38"/>
    <mergeCell ref="A39:A42"/>
    <mergeCell ref="B39:B42"/>
    <mergeCell ref="C39:C42"/>
    <mergeCell ref="D39:D42"/>
    <mergeCell ref="A47:A51"/>
    <mergeCell ref="B47:B51"/>
    <mergeCell ref="C47:C48"/>
    <mergeCell ref="D47:D48"/>
    <mergeCell ref="A53:G53"/>
    <mergeCell ref="A55:A57"/>
    <mergeCell ref="B55:B57"/>
    <mergeCell ref="A58:A62"/>
    <mergeCell ref="B58:B62"/>
    <mergeCell ref="C59:C60"/>
    <mergeCell ref="D59:D60"/>
    <mergeCell ref="C61:C62"/>
    <mergeCell ref="D61:D62"/>
    <mergeCell ref="A63:A65"/>
    <mergeCell ref="B63:B65"/>
    <mergeCell ref="C63:C65"/>
    <mergeCell ref="D63:D65"/>
    <mergeCell ref="A66:A67"/>
    <mergeCell ref="B66:B67"/>
    <mergeCell ref="C66:C67"/>
    <mergeCell ref="D66:D67"/>
    <mergeCell ref="A68:A71"/>
    <mergeCell ref="B68:B71"/>
    <mergeCell ref="C68:C69"/>
    <mergeCell ref="D68:D69"/>
    <mergeCell ref="C70:C71"/>
    <mergeCell ref="D70:D71"/>
    <mergeCell ref="A80:A81"/>
    <mergeCell ref="B80:B81"/>
    <mergeCell ref="C80:C81"/>
    <mergeCell ref="D80:D81"/>
    <mergeCell ref="A73:G73"/>
    <mergeCell ref="A76:A77"/>
    <mergeCell ref="B76:B77"/>
    <mergeCell ref="A78:A79"/>
    <mergeCell ref="B78:B79"/>
    <mergeCell ref="C78:C79"/>
    <mergeCell ref="D78:D79"/>
  </mergeCells>
  <printOptions horizontalCentered="1"/>
  <pageMargins left="0.23622047244094491" right="0.23622047244094491" top="0.74803149606299213" bottom="0.74803149606299213" header="0.31496062992125984" footer="0.31496062992125984"/>
  <pageSetup scale="68" fitToHeight="0" orientation="landscape" r:id="rId1"/>
  <rowBreaks count="3" manualBreakCount="3">
    <brk id="57" max="6" man="1"/>
    <brk id="65" max="6" man="1"/>
    <brk id="72" max="6"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C0050-DD51-41C1-80AC-069EA9846CA8}">
  <sheetPr>
    <tabColor theme="9"/>
  </sheetPr>
  <dimension ref="A1:Q37"/>
  <sheetViews>
    <sheetView zoomScale="70" zoomScaleNormal="70" workbookViewId="0">
      <selection activeCell="A55" sqref="A55:A60"/>
    </sheetView>
  </sheetViews>
  <sheetFormatPr baseColWidth="10" defaultColWidth="8.09765625" defaultRowHeight="20.25" x14ac:dyDescent="0.25"/>
  <cols>
    <col min="1" max="1" width="6.796875" style="203" customWidth="1"/>
    <col min="2" max="2" width="28.09765625" style="203" customWidth="1"/>
    <col min="3" max="3" width="6.3984375" style="203" customWidth="1"/>
    <col min="4" max="4" width="24.59765625" style="203" customWidth="1"/>
    <col min="5" max="5" width="26.3984375" style="203" customWidth="1"/>
    <col min="6" max="6" width="14.296875" style="204" customWidth="1"/>
    <col min="7" max="7" width="22.8984375" style="205" customWidth="1"/>
    <col min="8" max="8" width="14.296875" style="166" hidden="1" customWidth="1"/>
    <col min="9" max="9" width="14.59765625" style="166" hidden="1" customWidth="1"/>
    <col min="10" max="10" width="0" style="166" hidden="1" customWidth="1"/>
    <col min="11" max="11" width="12.296875" style="166" hidden="1" customWidth="1"/>
    <col min="12" max="13" width="0" style="166" hidden="1" customWidth="1"/>
    <col min="14" max="16384" width="8.09765625" style="166"/>
  </cols>
  <sheetData>
    <row r="1" spans="1:13" ht="23.25" x14ac:dyDescent="0.35">
      <c r="A1" s="394" t="s">
        <v>712</v>
      </c>
      <c r="B1" s="394"/>
      <c r="C1" s="394"/>
      <c r="D1" s="394"/>
      <c r="E1" s="394"/>
      <c r="F1" s="394"/>
      <c r="G1" s="394"/>
      <c r="H1" s="165"/>
      <c r="I1" s="165"/>
      <c r="J1" s="165"/>
      <c r="K1" s="165"/>
      <c r="L1" s="165"/>
      <c r="M1" s="165"/>
    </row>
    <row r="2" spans="1:13" ht="44.25" customHeight="1" x14ac:dyDescent="0.35">
      <c r="A2" s="670" t="s">
        <v>713</v>
      </c>
      <c r="B2" s="670"/>
      <c r="C2" s="670"/>
      <c r="D2" s="670"/>
      <c r="E2" s="670"/>
      <c r="F2" s="670"/>
      <c r="G2" s="670"/>
      <c r="H2" s="167"/>
      <c r="I2" s="167"/>
      <c r="J2" s="167"/>
      <c r="K2" s="167"/>
      <c r="L2" s="167"/>
      <c r="M2" s="167"/>
    </row>
    <row r="3" spans="1:13" ht="42" x14ac:dyDescent="0.35">
      <c r="A3" s="168"/>
      <c r="B3" s="168" t="s">
        <v>0</v>
      </c>
      <c r="C3" s="168"/>
      <c r="D3" s="168" t="s">
        <v>1</v>
      </c>
      <c r="E3" s="168" t="s">
        <v>2</v>
      </c>
      <c r="F3" s="168" t="s">
        <v>3</v>
      </c>
      <c r="G3" s="169">
        <v>2025</v>
      </c>
      <c r="H3" s="167"/>
      <c r="I3" s="167"/>
      <c r="J3" s="167"/>
      <c r="K3" s="167"/>
      <c r="L3" s="167"/>
      <c r="M3" s="167"/>
    </row>
    <row r="4" spans="1:13" ht="105" x14ac:dyDescent="0.35">
      <c r="A4" s="671" t="s">
        <v>714</v>
      </c>
      <c r="B4" s="671" t="s">
        <v>715</v>
      </c>
      <c r="C4" s="170" t="s">
        <v>716</v>
      </c>
      <c r="D4" s="170" t="s">
        <v>717</v>
      </c>
      <c r="E4" s="170" t="s">
        <v>718</v>
      </c>
      <c r="F4" s="171" t="s">
        <v>719</v>
      </c>
      <c r="G4" s="172" t="s">
        <v>720</v>
      </c>
      <c r="H4" s="173" t="s">
        <v>721</v>
      </c>
      <c r="I4" s="174" t="s">
        <v>722</v>
      </c>
      <c r="J4" s="167"/>
      <c r="K4" s="167"/>
      <c r="L4" s="167"/>
      <c r="M4" s="167"/>
    </row>
    <row r="5" spans="1:13" ht="105" x14ac:dyDescent="0.35">
      <c r="A5" s="672"/>
      <c r="B5" s="672"/>
      <c r="C5" s="671" t="s">
        <v>723</v>
      </c>
      <c r="D5" s="671" t="s">
        <v>724</v>
      </c>
      <c r="E5" s="175" t="s">
        <v>725</v>
      </c>
      <c r="F5" s="171">
        <v>30</v>
      </c>
      <c r="G5" s="172" t="s">
        <v>726</v>
      </c>
      <c r="H5" s="173" t="s">
        <v>721</v>
      </c>
      <c r="I5" s="174" t="s">
        <v>722</v>
      </c>
      <c r="J5" s="167"/>
      <c r="K5" s="167"/>
      <c r="L5" s="167"/>
      <c r="M5" s="167"/>
    </row>
    <row r="6" spans="1:13" ht="81" x14ac:dyDescent="0.35">
      <c r="A6" s="673"/>
      <c r="B6" s="673"/>
      <c r="C6" s="673"/>
      <c r="D6" s="673"/>
      <c r="E6" s="175" t="s">
        <v>727</v>
      </c>
      <c r="F6" s="171">
        <v>0</v>
      </c>
      <c r="G6" s="176" t="s">
        <v>728</v>
      </c>
      <c r="H6" s="173"/>
      <c r="I6" s="174"/>
      <c r="J6" s="167"/>
      <c r="K6" s="167"/>
      <c r="L6" s="167"/>
      <c r="M6" s="167"/>
    </row>
    <row r="7" spans="1:13" ht="141.75" x14ac:dyDescent="0.35">
      <c r="A7" s="170" t="s">
        <v>729</v>
      </c>
      <c r="B7" s="170" t="s">
        <v>730</v>
      </c>
      <c r="C7" s="170" t="s">
        <v>731</v>
      </c>
      <c r="D7" s="170" t="s">
        <v>732</v>
      </c>
      <c r="E7" s="170" t="s">
        <v>733</v>
      </c>
      <c r="F7" s="177" t="s">
        <v>734</v>
      </c>
      <c r="G7" s="172" t="s">
        <v>735</v>
      </c>
      <c r="H7" s="167"/>
      <c r="I7" s="167"/>
      <c r="J7" s="167"/>
      <c r="K7" s="167"/>
      <c r="L7" s="167"/>
      <c r="M7" s="167"/>
    </row>
    <row r="8" spans="1:13" ht="41.25" customHeight="1" x14ac:dyDescent="0.35">
      <c r="A8" s="670" t="s">
        <v>736</v>
      </c>
      <c r="B8" s="670"/>
      <c r="C8" s="670"/>
      <c r="D8" s="670"/>
      <c r="E8" s="670"/>
      <c r="F8" s="670"/>
      <c r="G8" s="670"/>
      <c r="H8" s="167"/>
      <c r="I8" s="167"/>
      <c r="J8" s="167"/>
      <c r="K8" s="167"/>
      <c r="L8" s="167"/>
      <c r="M8" s="167"/>
    </row>
    <row r="9" spans="1:13" ht="42" x14ac:dyDescent="0.35">
      <c r="A9" s="168"/>
      <c r="B9" s="168" t="s">
        <v>0</v>
      </c>
      <c r="C9" s="168"/>
      <c r="D9" s="168" t="s">
        <v>1</v>
      </c>
      <c r="E9" s="168" t="s">
        <v>2</v>
      </c>
      <c r="F9" s="168" t="s">
        <v>3</v>
      </c>
      <c r="G9" s="169">
        <v>2025</v>
      </c>
      <c r="H9" s="167"/>
      <c r="I9" s="167"/>
      <c r="J9" s="167"/>
      <c r="K9" s="167"/>
      <c r="L9" s="167"/>
      <c r="M9" s="167"/>
    </row>
    <row r="10" spans="1:13" ht="101.25" x14ac:dyDescent="0.35">
      <c r="A10" s="669" t="s">
        <v>737</v>
      </c>
      <c r="B10" s="669" t="s">
        <v>738</v>
      </c>
      <c r="C10" s="669" t="s">
        <v>739</v>
      </c>
      <c r="D10" s="669" t="s">
        <v>740</v>
      </c>
      <c r="E10" s="170" t="s">
        <v>741</v>
      </c>
      <c r="F10" s="178">
        <v>0</v>
      </c>
      <c r="G10" s="172" t="s">
        <v>742</v>
      </c>
      <c r="H10" s="173" t="s">
        <v>743</v>
      </c>
      <c r="I10" s="173" t="s">
        <v>744</v>
      </c>
      <c r="J10" s="167"/>
      <c r="K10" s="167"/>
      <c r="L10" s="167"/>
      <c r="M10" s="167"/>
    </row>
    <row r="11" spans="1:13" ht="101.25" x14ac:dyDescent="0.35">
      <c r="A11" s="669"/>
      <c r="B11" s="669"/>
      <c r="C11" s="669"/>
      <c r="D11" s="669"/>
      <c r="E11" s="170" t="s">
        <v>745</v>
      </c>
      <c r="F11" s="178">
        <v>0</v>
      </c>
      <c r="G11" s="172" t="s">
        <v>746</v>
      </c>
      <c r="H11" s="173" t="s">
        <v>747</v>
      </c>
      <c r="I11" s="173" t="s">
        <v>748</v>
      </c>
      <c r="J11" s="173" t="s">
        <v>749</v>
      </c>
      <c r="K11" s="173" t="s">
        <v>750</v>
      </c>
      <c r="L11" s="167"/>
      <c r="M11" s="167"/>
    </row>
    <row r="12" spans="1:13" ht="101.25" x14ac:dyDescent="0.35">
      <c r="A12" s="669"/>
      <c r="B12" s="669"/>
      <c r="C12" s="669"/>
      <c r="D12" s="669"/>
      <c r="E12" s="170" t="s">
        <v>751</v>
      </c>
      <c r="F12" s="178">
        <v>0</v>
      </c>
      <c r="G12" s="172" t="s">
        <v>752</v>
      </c>
      <c r="H12" s="173"/>
      <c r="I12" s="173"/>
      <c r="J12" s="167"/>
      <c r="K12" s="167"/>
      <c r="L12" s="167"/>
      <c r="M12" s="167"/>
    </row>
    <row r="13" spans="1:13" ht="101.25" x14ac:dyDescent="0.35">
      <c r="A13" s="669"/>
      <c r="B13" s="669"/>
      <c r="C13" s="669"/>
      <c r="D13" s="669"/>
      <c r="E13" s="170" t="s">
        <v>753</v>
      </c>
      <c r="F13" s="178">
        <v>0</v>
      </c>
      <c r="G13" s="172" t="s">
        <v>754</v>
      </c>
      <c r="H13" s="173"/>
      <c r="I13" s="173"/>
      <c r="J13" s="167"/>
      <c r="K13" s="167"/>
      <c r="L13" s="167"/>
      <c r="M13" s="167"/>
    </row>
    <row r="14" spans="1:13" ht="60.75" x14ac:dyDescent="0.35">
      <c r="A14" s="669" t="s">
        <v>755</v>
      </c>
      <c r="B14" s="669" t="s">
        <v>756</v>
      </c>
      <c r="C14" s="669" t="s">
        <v>757</v>
      </c>
      <c r="D14" s="669" t="s">
        <v>758</v>
      </c>
      <c r="E14" s="170" t="s">
        <v>759</v>
      </c>
      <c r="F14" s="179">
        <v>0</v>
      </c>
      <c r="G14" s="172" t="s">
        <v>760</v>
      </c>
      <c r="H14" s="173" t="s">
        <v>761</v>
      </c>
      <c r="I14" s="167" t="s">
        <v>762</v>
      </c>
      <c r="J14" s="167"/>
      <c r="K14" s="167"/>
      <c r="L14" s="167"/>
      <c r="M14" s="167"/>
    </row>
    <row r="15" spans="1:13" ht="40.5" x14ac:dyDescent="0.35">
      <c r="A15" s="669"/>
      <c r="B15" s="669"/>
      <c r="C15" s="669"/>
      <c r="D15" s="669"/>
      <c r="E15" s="170" t="s">
        <v>763</v>
      </c>
      <c r="F15" s="179">
        <v>0</v>
      </c>
      <c r="G15" s="172" t="s">
        <v>764</v>
      </c>
      <c r="H15" s="173"/>
      <c r="I15" s="167"/>
      <c r="J15" s="167"/>
      <c r="K15" s="167"/>
      <c r="L15" s="167"/>
      <c r="M15" s="167"/>
    </row>
    <row r="16" spans="1:13" ht="81" x14ac:dyDescent="0.35">
      <c r="A16" s="669"/>
      <c r="B16" s="669"/>
      <c r="C16" s="669"/>
      <c r="D16" s="669"/>
      <c r="E16" s="170" t="s">
        <v>765</v>
      </c>
      <c r="F16" s="179">
        <v>0</v>
      </c>
      <c r="G16" s="172" t="s">
        <v>766</v>
      </c>
      <c r="H16" s="173" t="s">
        <v>767</v>
      </c>
      <c r="I16" s="167"/>
      <c r="J16" s="167"/>
      <c r="K16" s="167"/>
      <c r="L16" s="167"/>
      <c r="M16" s="167"/>
    </row>
    <row r="17" spans="1:17" ht="81" x14ac:dyDescent="0.35">
      <c r="A17" s="669" t="s">
        <v>768</v>
      </c>
      <c r="B17" s="669" t="s">
        <v>769</v>
      </c>
      <c r="C17" s="669" t="s">
        <v>770</v>
      </c>
      <c r="D17" s="669" t="s">
        <v>771</v>
      </c>
      <c r="E17" s="170" t="s">
        <v>772</v>
      </c>
      <c r="F17" s="180" t="s">
        <v>773</v>
      </c>
      <c r="G17" s="172" t="s">
        <v>774</v>
      </c>
      <c r="H17" s="173" t="s">
        <v>775</v>
      </c>
      <c r="I17" s="173" t="s">
        <v>776</v>
      </c>
      <c r="J17" s="167"/>
      <c r="K17" s="167"/>
      <c r="L17" s="167"/>
      <c r="M17" s="167"/>
    </row>
    <row r="18" spans="1:17" ht="81" x14ac:dyDescent="0.35">
      <c r="A18" s="669"/>
      <c r="B18" s="669"/>
      <c r="C18" s="669"/>
      <c r="D18" s="669"/>
      <c r="E18" s="170" t="s">
        <v>777</v>
      </c>
      <c r="F18" s="181">
        <v>0.46</v>
      </c>
      <c r="G18" s="172" t="s">
        <v>778</v>
      </c>
      <c r="H18" s="167"/>
      <c r="I18" s="167"/>
      <c r="J18" s="167"/>
      <c r="K18" s="167"/>
      <c r="L18" s="167"/>
      <c r="M18" s="167"/>
    </row>
    <row r="19" spans="1:17" ht="40.5" x14ac:dyDescent="0.35">
      <c r="A19" s="669"/>
      <c r="B19" s="669"/>
      <c r="C19" s="669"/>
      <c r="D19" s="669"/>
      <c r="E19" s="170" t="s">
        <v>779</v>
      </c>
      <c r="F19" s="178" t="s">
        <v>780</v>
      </c>
      <c r="G19" s="172" t="s">
        <v>781</v>
      </c>
      <c r="H19" s="167"/>
      <c r="I19" s="167"/>
      <c r="J19" s="167"/>
      <c r="K19" s="167"/>
      <c r="L19" s="167"/>
      <c r="M19" s="167"/>
    </row>
    <row r="20" spans="1:17" ht="81" x14ac:dyDescent="0.35">
      <c r="A20" s="669"/>
      <c r="B20" s="669"/>
      <c r="C20" s="669"/>
      <c r="D20" s="669"/>
      <c r="E20" s="170" t="s">
        <v>782</v>
      </c>
      <c r="F20" s="181">
        <v>0.44</v>
      </c>
      <c r="G20" s="172" t="s">
        <v>783</v>
      </c>
      <c r="H20" s="167"/>
      <c r="I20" s="167"/>
      <c r="J20" s="167"/>
      <c r="K20" s="167"/>
      <c r="L20" s="167"/>
      <c r="M20" s="167"/>
    </row>
    <row r="21" spans="1:17" ht="141.75" customHeight="1" x14ac:dyDescent="0.35">
      <c r="A21" s="674" t="s">
        <v>784</v>
      </c>
      <c r="B21" s="674" t="s">
        <v>785</v>
      </c>
      <c r="C21" s="674" t="s">
        <v>786</v>
      </c>
      <c r="D21" s="674" t="s">
        <v>787</v>
      </c>
      <c r="E21" s="175" t="s">
        <v>788</v>
      </c>
      <c r="F21" s="182">
        <v>0</v>
      </c>
      <c r="G21" s="183" t="s">
        <v>789</v>
      </c>
      <c r="H21" s="167"/>
      <c r="I21" s="167"/>
      <c r="J21" s="167"/>
      <c r="K21" s="167"/>
      <c r="L21" s="167"/>
      <c r="M21" s="167"/>
      <c r="N21" s="184"/>
      <c r="O21" s="185"/>
      <c r="P21" s="185"/>
      <c r="Q21" s="186"/>
    </row>
    <row r="22" spans="1:17" ht="40.5" x14ac:dyDescent="0.35">
      <c r="A22" s="675"/>
      <c r="B22" s="675"/>
      <c r="C22" s="675"/>
      <c r="D22" s="675"/>
      <c r="E22" s="187" t="s">
        <v>790</v>
      </c>
      <c r="F22" s="188">
        <v>0</v>
      </c>
      <c r="G22" s="189" t="s">
        <v>791</v>
      </c>
      <c r="H22" s="167"/>
      <c r="I22" s="167"/>
      <c r="J22" s="167"/>
      <c r="K22" s="167"/>
      <c r="L22" s="167"/>
      <c r="M22" s="167"/>
      <c r="N22" s="184"/>
      <c r="O22" s="185"/>
      <c r="P22" s="185"/>
      <c r="Q22" s="186"/>
    </row>
    <row r="23" spans="1:17" ht="182.25" customHeight="1" x14ac:dyDescent="0.35">
      <c r="A23" s="674" t="s">
        <v>792</v>
      </c>
      <c r="B23" s="674" t="s">
        <v>793</v>
      </c>
      <c r="C23" s="674" t="s">
        <v>794</v>
      </c>
      <c r="D23" s="674" t="s">
        <v>795</v>
      </c>
      <c r="E23" s="187" t="s">
        <v>796</v>
      </c>
      <c r="F23" s="188">
        <v>0</v>
      </c>
      <c r="G23" s="190" t="s">
        <v>797</v>
      </c>
      <c r="H23" s="167"/>
      <c r="I23" s="167"/>
      <c r="J23" s="167"/>
      <c r="K23" s="167"/>
      <c r="L23" s="167"/>
      <c r="M23" s="167"/>
      <c r="N23" s="184"/>
      <c r="O23" s="185"/>
      <c r="P23" s="185"/>
      <c r="Q23" s="186"/>
    </row>
    <row r="24" spans="1:17" ht="60.75" x14ac:dyDescent="0.35">
      <c r="A24" s="676"/>
      <c r="B24" s="676"/>
      <c r="C24" s="676"/>
      <c r="D24" s="676"/>
      <c r="E24" s="175" t="s">
        <v>798</v>
      </c>
      <c r="F24" s="191" t="s">
        <v>799</v>
      </c>
      <c r="G24" s="192" t="s">
        <v>800</v>
      </c>
      <c r="H24" s="167"/>
      <c r="I24" s="167"/>
      <c r="J24" s="167"/>
      <c r="K24" s="167"/>
      <c r="L24" s="167"/>
      <c r="M24" s="167"/>
      <c r="N24" s="184"/>
      <c r="O24" s="185"/>
      <c r="P24" s="185"/>
      <c r="Q24" s="186"/>
    </row>
    <row r="25" spans="1:17" ht="81" x14ac:dyDescent="0.35">
      <c r="A25" s="675"/>
      <c r="B25" s="675"/>
      <c r="C25" s="675"/>
      <c r="D25" s="675"/>
      <c r="E25" s="187" t="s">
        <v>801</v>
      </c>
      <c r="F25" s="188">
        <v>0</v>
      </c>
      <c r="G25" s="193" t="s">
        <v>802</v>
      </c>
      <c r="H25" s="167"/>
      <c r="I25" s="167"/>
      <c r="J25" s="167"/>
      <c r="K25" s="167"/>
      <c r="L25" s="167"/>
      <c r="M25" s="167"/>
      <c r="N25" s="184"/>
      <c r="O25" s="185"/>
      <c r="P25" s="185"/>
      <c r="Q25" s="186"/>
    </row>
    <row r="26" spans="1:17" ht="81" x14ac:dyDescent="0.35">
      <c r="A26" s="677" t="s">
        <v>803</v>
      </c>
      <c r="B26" s="677" t="s">
        <v>804</v>
      </c>
      <c r="C26" s="677" t="s">
        <v>805</v>
      </c>
      <c r="D26" s="678" t="s">
        <v>806</v>
      </c>
      <c r="E26" s="194" t="s">
        <v>807</v>
      </c>
      <c r="F26" s="195" t="s">
        <v>808</v>
      </c>
      <c r="G26" s="172" t="s">
        <v>809</v>
      </c>
      <c r="H26" s="167"/>
      <c r="I26" s="167"/>
      <c r="J26" s="167"/>
      <c r="K26" s="167"/>
      <c r="L26" s="167"/>
      <c r="M26" s="167"/>
      <c r="O26" s="196"/>
    </row>
    <row r="27" spans="1:17" ht="81" x14ac:dyDescent="0.35">
      <c r="A27" s="677"/>
      <c r="B27" s="677"/>
      <c r="C27" s="677"/>
      <c r="D27" s="678"/>
      <c r="E27" s="194" t="s">
        <v>810</v>
      </c>
      <c r="F27" s="195" t="s">
        <v>811</v>
      </c>
      <c r="G27" s="172" t="s">
        <v>812</v>
      </c>
      <c r="H27" s="170" t="s">
        <v>813</v>
      </c>
      <c r="I27" s="170" t="s">
        <v>814</v>
      </c>
      <c r="J27" s="167"/>
      <c r="K27" s="167"/>
      <c r="L27" s="167"/>
      <c r="M27" s="167"/>
    </row>
    <row r="28" spans="1:17" ht="81" x14ac:dyDescent="0.35">
      <c r="A28" s="677"/>
      <c r="B28" s="677"/>
      <c r="C28" s="677"/>
      <c r="D28" s="678"/>
      <c r="E28" s="197" t="s">
        <v>815</v>
      </c>
      <c r="F28" s="198">
        <v>0</v>
      </c>
      <c r="G28" s="199">
        <v>0.9</v>
      </c>
      <c r="H28" s="170"/>
      <c r="I28" s="170"/>
      <c r="J28" s="167"/>
      <c r="K28" s="167"/>
      <c r="L28" s="167"/>
      <c r="M28" s="167"/>
    </row>
    <row r="29" spans="1:17" ht="60.75" x14ac:dyDescent="0.35">
      <c r="A29" s="677"/>
      <c r="B29" s="677"/>
      <c r="C29" s="677"/>
      <c r="D29" s="678"/>
      <c r="E29" s="194" t="s">
        <v>816</v>
      </c>
      <c r="F29" s="200" t="s">
        <v>817</v>
      </c>
      <c r="G29" s="172" t="s">
        <v>818</v>
      </c>
      <c r="H29" s="170"/>
      <c r="I29" s="170"/>
      <c r="J29" s="167"/>
      <c r="K29" s="167"/>
      <c r="L29" s="167"/>
      <c r="M29" s="167"/>
    </row>
    <row r="30" spans="1:17" ht="60.75" x14ac:dyDescent="0.35">
      <c r="A30" s="677"/>
      <c r="B30" s="677"/>
      <c r="C30" s="677"/>
      <c r="D30" s="678"/>
      <c r="E30" s="194" t="s">
        <v>819</v>
      </c>
      <c r="F30" s="200" t="s">
        <v>820</v>
      </c>
      <c r="G30" s="172" t="s">
        <v>821</v>
      </c>
      <c r="H30" s="170"/>
      <c r="I30" s="170"/>
      <c r="J30" s="167"/>
      <c r="K30" s="167"/>
      <c r="L30" s="167"/>
      <c r="M30" s="167"/>
    </row>
    <row r="31" spans="1:17" ht="81" x14ac:dyDescent="0.35">
      <c r="A31" s="677"/>
      <c r="B31" s="677"/>
      <c r="C31" s="194" t="s">
        <v>822</v>
      </c>
      <c r="D31" s="197" t="s">
        <v>823</v>
      </c>
      <c r="E31" s="197" t="s">
        <v>824</v>
      </c>
      <c r="F31" s="201" t="s">
        <v>825</v>
      </c>
      <c r="G31" s="172" t="s">
        <v>826</v>
      </c>
      <c r="H31" s="170"/>
      <c r="I31" s="170"/>
      <c r="J31" s="167"/>
      <c r="K31" s="167"/>
      <c r="L31" s="167"/>
      <c r="M31" s="167"/>
    </row>
    <row r="32" spans="1:17" ht="101.25" x14ac:dyDescent="0.35">
      <c r="A32" s="677"/>
      <c r="B32" s="677"/>
      <c r="C32" s="194" t="s">
        <v>827</v>
      </c>
      <c r="D32" s="194" t="s">
        <v>828</v>
      </c>
      <c r="E32" s="194" t="s">
        <v>829</v>
      </c>
      <c r="F32" s="195">
        <v>0</v>
      </c>
      <c r="G32" s="172" t="s">
        <v>830</v>
      </c>
      <c r="H32" s="170"/>
      <c r="I32" s="170"/>
      <c r="J32" s="167"/>
      <c r="K32" s="167"/>
      <c r="L32" s="167"/>
      <c r="M32" s="167"/>
    </row>
    <row r="33" spans="1:13" ht="42.75" customHeight="1" x14ac:dyDescent="0.35">
      <c r="A33" s="670" t="s">
        <v>831</v>
      </c>
      <c r="B33" s="670"/>
      <c r="C33" s="670"/>
      <c r="D33" s="670"/>
      <c r="E33" s="670"/>
      <c r="F33" s="670"/>
      <c r="G33" s="670"/>
      <c r="H33" s="170"/>
      <c r="I33" s="170"/>
      <c r="J33" s="167"/>
      <c r="K33" s="167"/>
      <c r="L33" s="167"/>
      <c r="M33" s="167"/>
    </row>
    <row r="34" spans="1:13" ht="42" x14ac:dyDescent="0.35">
      <c r="A34" s="168"/>
      <c r="B34" s="168" t="s">
        <v>0</v>
      </c>
      <c r="C34" s="168"/>
      <c r="D34" s="168" t="s">
        <v>1</v>
      </c>
      <c r="E34" s="168" t="s">
        <v>2</v>
      </c>
      <c r="F34" s="168" t="s">
        <v>3</v>
      </c>
      <c r="G34" s="169">
        <v>2025</v>
      </c>
      <c r="H34" s="167"/>
      <c r="I34" s="167"/>
      <c r="J34" s="167"/>
      <c r="K34" s="167"/>
      <c r="L34" s="167"/>
      <c r="M34" s="167"/>
    </row>
    <row r="35" spans="1:13" ht="121.5" x14ac:dyDescent="0.35">
      <c r="A35" s="170" t="s">
        <v>832</v>
      </c>
      <c r="B35" s="175" t="s">
        <v>833</v>
      </c>
      <c r="C35" s="170" t="s">
        <v>834</v>
      </c>
      <c r="D35" s="170" t="s">
        <v>835</v>
      </c>
      <c r="E35" s="175" t="s">
        <v>836</v>
      </c>
      <c r="F35" s="180">
        <v>0.37</v>
      </c>
      <c r="G35" s="172" t="s">
        <v>837</v>
      </c>
      <c r="H35" s="170"/>
      <c r="I35" s="170"/>
      <c r="J35" s="167"/>
      <c r="K35" s="167"/>
      <c r="L35" s="167"/>
      <c r="M35" s="167"/>
    </row>
    <row r="36" spans="1:13" ht="60.75" x14ac:dyDescent="0.35">
      <c r="A36" s="669" t="s">
        <v>838</v>
      </c>
      <c r="B36" s="669" t="s">
        <v>839</v>
      </c>
      <c r="C36" s="669" t="s">
        <v>840</v>
      </c>
      <c r="D36" s="669" t="s">
        <v>841</v>
      </c>
      <c r="E36" s="170" t="s">
        <v>842</v>
      </c>
      <c r="F36" s="202" t="s">
        <v>843</v>
      </c>
      <c r="G36" s="172" t="s">
        <v>844</v>
      </c>
      <c r="H36" s="170"/>
      <c r="I36" s="170"/>
      <c r="J36" s="167"/>
      <c r="K36" s="167"/>
      <c r="L36" s="167"/>
      <c r="M36" s="167"/>
    </row>
    <row r="37" spans="1:13" ht="60.75" x14ac:dyDescent="0.35">
      <c r="A37" s="669"/>
      <c r="B37" s="669"/>
      <c r="C37" s="669"/>
      <c r="D37" s="669"/>
      <c r="E37" s="170" t="s">
        <v>845</v>
      </c>
      <c r="F37" s="178">
        <v>0</v>
      </c>
      <c r="G37" s="172" t="s">
        <v>846</v>
      </c>
      <c r="H37" s="170"/>
      <c r="I37" s="170"/>
      <c r="J37" s="167"/>
      <c r="K37" s="167"/>
      <c r="L37" s="167"/>
      <c r="M37" s="167"/>
    </row>
  </sheetData>
  <mergeCells count="35">
    <mergeCell ref="A33:G33"/>
    <mergeCell ref="A36:A37"/>
    <mergeCell ref="B36:B37"/>
    <mergeCell ref="C36:C37"/>
    <mergeCell ref="D36:D37"/>
    <mergeCell ref="A23:A25"/>
    <mergeCell ref="B23:B25"/>
    <mergeCell ref="C23:C25"/>
    <mergeCell ref="D23:D25"/>
    <mergeCell ref="A26:A32"/>
    <mergeCell ref="B26:B32"/>
    <mergeCell ref="C26:C30"/>
    <mergeCell ref="D26:D30"/>
    <mergeCell ref="A17:A20"/>
    <mergeCell ref="B17:B20"/>
    <mergeCell ref="C17:C20"/>
    <mergeCell ref="D17:D20"/>
    <mergeCell ref="A21:A22"/>
    <mergeCell ref="B21:B22"/>
    <mergeCell ref="C21:C22"/>
    <mergeCell ref="D21:D22"/>
    <mergeCell ref="A14:A16"/>
    <mergeCell ref="B14:B16"/>
    <mergeCell ref="C14:C16"/>
    <mergeCell ref="D14:D16"/>
    <mergeCell ref="A2:G2"/>
    <mergeCell ref="A4:A6"/>
    <mergeCell ref="B4:B6"/>
    <mergeCell ref="C5:C6"/>
    <mergeCell ref="D5:D6"/>
    <mergeCell ref="A8:G8"/>
    <mergeCell ref="A10:A13"/>
    <mergeCell ref="B10:B13"/>
    <mergeCell ref="C10:C13"/>
    <mergeCell ref="D10:D13"/>
  </mergeCells>
  <pageMargins left="0.70866141732283472" right="0.70866141732283472" top="0.74803149606299213" bottom="0.74803149606299213" header="0.31496062992125984" footer="0.31496062992125984"/>
  <pageSetup scale="76" fitToHeight="9" orientation="landscape" horizontalDpi="4294967295" verticalDpi="4294967295" r:id="rId1"/>
  <rowBreaks count="5" manualBreakCount="5">
    <brk id="7" max="16383" man="1"/>
    <brk id="13" max="16383" man="1"/>
    <brk id="20" max="16383" man="1"/>
    <brk id="25" max="16383" man="1"/>
    <brk id="32"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1022D-C791-4217-BE80-97FCA51DD2CA}">
  <sheetPr>
    <tabColor theme="9" tint="0.79998168889431442"/>
  </sheetPr>
  <dimension ref="A1:G46"/>
  <sheetViews>
    <sheetView zoomScale="70" zoomScaleNormal="70" zoomScaleSheetLayoutView="110" workbookViewId="0">
      <selection activeCell="A55" sqref="A55:A60"/>
    </sheetView>
  </sheetViews>
  <sheetFormatPr baseColWidth="10" defaultRowHeight="14.25" x14ac:dyDescent="0.2"/>
  <cols>
    <col min="1" max="1" width="4.796875" style="215" bestFit="1" customWidth="1"/>
    <col min="2" max="2" width="25.5" style="215" customWidth="1"/>
    <col min="3" max="3" width="6.8984375" style="215" bestFit="1" customWidth="1"/>
    <col min="4" max="4" width="17.09765625" style="215" customWidth="1"/>
    <col min="5" max="5" width="37.8984375" style="215" customWidth="1"/>
    <col min="6" max="6" width="31.8984375" style="215" customWidth="1"/>
    <col min="7" max="7" width="31.09765625" style="215" customWidth="1"/>
    <col min="8" max="16384" width="11.19921875" style="215"/>
  </cols>
  <sheetData>
    <row r="1" spans="1:7" ht="26.25" customHeight="1" x14ac:dyDescent="0.2">
      <c r="A1" s="396" t="s">
        <v>1479</v>
      </c>
      <c r="B1" s="396"/>
      <c r="C1" s="396"/>
      <c r="D1" s="396"/>
      <c r="E1" s="396"/>
      <c r="F1" s="396"/>
      <c r="G1" s="396"/>
    </row>
    <row r="2" spans="1:7" ht="46.5" customHeight="1" x14ac:dyDescent="0.2">
      <c r="A2" s="691" t="s">
        <v>1480</v>
      </c>
      <c r="B2" s="692"/>
      <c r="C2" s="692"/>
      <c r="D2" s="692"/>
      <c r="E2" s="692"/>
      <c r="F2" s="692"/>
      <c r="G2" s="693"/>
    </row>
    <row r="3" spans="1:7" ht="15.75" x14ac:dyDescent="0.2">
      <c r="A3" s="363"/>
      <c r="B3" s="364" t="s">
        <v>0</v>
      </c>
      <c r="C3" s="363"/>
      <c r="D3" s="364" t="s">
        <v>1</v>
      </c>
      <c r="E3" s="363" t="s">
        <v>2</v>
      </c>
      <c r="F3" s="363" t="s">
        <v>3</v>
      </c>
      <c r="G3" s="363">
        <v>2025</v>
      </c>
    </row>
    <row r="4" spans="1:7" ht="72" x14ac:dyDescent="0.2">
      <c r="A4" s="696" t="s">
        <v>1481</v>
      </c>
      <c r="B4" s="719" t="s">
        <v>1482</v>
      </c>
      <c r="C4" s="365" t="s">
        <v>1483</v>
      </c>
      <c r="D4" s="366" t="s">
        <v>1484</v>
      </c>
      <c r="E4" s="367" t="s">
        <v>1485</v>
      </c>
      <c r="F4" s="368">
        <v>0.8679</v>
      </c>
      <c r="G4" s="368">
        <v>0.89280000000000004</v>
      </c>
    </row>
    <row r="5" spans="1:7" ht="36" x14ac:dyDescent="0.2">
      <c r="A5" s="702"/>
      <c r="B5" s="720"/>
      <c r="C5" s="696" t="s">
        <v>1486</v>
      </c>
      <c r="D5" s="681" t="s">
        <v>1487</v>
      </c>
      <c r="E5" s="369" t="s">
        <v>1488</v>
      </c>
      <c r="F5" s="370" t="s">
        <v>1489</v>
      </c>
      <c r="G5" s="370">
        <v>0.81410000000000005</v>
      </c>
    </row>
    <row r="6" spans="1:7" ht="36" x14ac:dyDescent="0.2">
      <c r="A6" s="702"/>
      <c r="B6" s="720"/>
      <c r="C6" s="702"/>
      <c r="D6" s="717"/>
      <c r="E6" s="369" t="s">
        <v>1490</v>
      </c>
      <c r="F6" s="370" t="s">
        <v>1491</v>
      </c>
      <c r="G6" s="370">
        <v>0.44579999999999997</v>
      </c>
    </row>
    <row r="7" spans="1:7" ht="36" x14ac:dyDescent="0.2">
      <c r="A7" s="702"/>
      <c r="B7" s="720"/>
      <c r="C7" s="702"/>
      <c r="D7" s="717"/>
      <c r="E7" s="369" t="s">
        <v>1492</v>
      </c>
      <c r="F7" s="370">
        <v>0.436</v>
      </c>
      <c r="G7" s="370">
        <v>0.53759999999999997</v>
      </c>
    </row>
    <row r="8" spans="1:7" ht="72" x14ac:dyDescent="0.2">
      <c r="A8" s="696" t="s">
        <v>1493</v>
      </c>
      <c r="B8" s="719" t="s">
        <v>1494</v>
      </c>
      <c r="C8" s="696" t="s">
        <v>1495</v>
      </c>
      <c r="D8" s="681" t="s">
        <v>1496</v>
      </c>
      <c r="E8" s="371" t="s">
        <v>1497</v>
      </c>
      <c r="F8" s="372" t="s">
        <v>1498</v>
      </c>
      <c r="G8" s="372">
        <v>0.16</v>
      </c>
    </row>
    <row r="9" spans="1:7" ht="72" x14ac:dyDescent="0.2">
      <c r="A9" s="702"/>
      <c r="B9" s="720"/>
      <c r="C9" s="702"/>
      <c r="D9" s="717"/>
      <c r="E9" s="369" t="s">
        <v>1499</v>
      </c>
      <c r="F9" s="373" t="s">
        <v>1500</v>
      </c>
      <c r="G9" s="373">
        <v>-3.5</v>
      </c>
    </row>
    <row r="10" spans="1:7" ht="72" x14ac:dyDescent="0.2">
      <c r="A10" s="702"/>
      <c r="B10" s="720"/>
      <c r="C10" s="702"/>
      <c r="D10" s="717"/>
      <c r="E10" s="374" t="s">
        <v>1501</v>
      </c>
      <c r="F10" s="375">
        <v>24.8</v>
      </c>
      <c r="G10" s="375">
        <v>20</v>
      </c>
    </row>
    <row r="11" spans="1:7" ht="54" x14ac:dyDescent="0.2">
      <c r="A11" s="702"/>
      <c r="B11" s="720"/>
      <c r="C11" s="702"/>
      <c r="D11" s="717"/>
      <c r="E11" s="369" t="s">
        <v>1502</v>
      </c>
      <c r="F11" s="376">
        <v>0.9</v>
      </c>
      <c r="G11" s="376">
        <v>0.3</v>
      </c>
    </row>
    <row r="12" spans="1:7" ht="72" x14ac:dyDescent="0.2">
      <c r="A12" s="702"/>
      <c r="B12" s="720"/>
      <c r="C12" s="702"/>
      <c r="D12" s="717"/>
      <c r="E12" s="369" t="s">
        <v>1503</v>
      </c>
      <c r="F12" s="376">
        <v>2.4</v>
      </c>
      <c r="G12" s="376">
        <v>1</v>
      </c>
    </row>
    <row r="13" spans="1:7" ht="90" x14ac:dyDescent="0.2">
      <c r="A13" s="702"/>
      <c r="B13" s="720"/>
      <c r="C13" s="702"/>
      <c r="D13" s="717"/>
      <c r="E13" s="377" t="s">
        <v>1504</v>
      </c>
      <c r="F13" s="373" t="s">
        <v>423</v>
      </c>
      <c r="G13" s="375" t="s">
        <v>1505</v>
      </c>
    </row>
    <row r="14" spans="1:7" ht="90" x14ac:dyDescent="0.2">
      <c r="A14" s="702"/>
      <c r="B14" s="720"/>
      <c r="C14" s="702"/>
      <c r="D14" s="717"/>
      <c r="E14" s="377" t="s">
        <v>1506</v>
      </c>
      <c r="F14" s="373" t="s">
        <v>423</v>
      </c>
      <c r="G14" s="378">
        <v>1</v>
      </c>
    </row>
    <row r="15" spans="1:7" ht="126" x14ac:dyDescent="0.2">
      <c r="A15" s="379" t="s">
        <v>1507</v>
      </c>
      <c r="B15" s="380" t="s">
        <v>1508</v>
      </c>
      <c r="C15" s="375" t="s">
        <v>1509</v>
      </c>
      <c r="D15" s="380" t="s">
        <v>1510</v>
      </c>
      <c r="E15" s="374" t="s">
        <v>1511</v>
      </c>
      <c r="F15" s="375">
        <v>0</v>
      </c>
      <c r="G15" s="375" t="s">
        <v>1512</v>
      </c>
    </row>
    <row r="16" spans="1:7" ht="41.25" customHeight="1" x14ac:dyDescent="0.2">
      <c r="A16" s="721" t="s">
        <v>1513</v>
      </c>
      <c r="B16" s="722"/>
      <c r="C16" s="722"/>
      <c r="D16" s="722"/>
      <c r="E16" s="722"/>
      <c r="F16" s="722"/>
      <c r="G16" s="723"/>
    </row>
    <row r="17" spans="1:7" ht="15.75" x14ac:dyDescent="0.2">
      <c r="A17" s="363"/>
      <c r="B17" s="364" t="s">
        <v>0</v>
      </c>
      <c r="C17" s="363"/>
      <c r="D17" s="364" t="s">
        <v>1</v>
      </c>
      <c r="E17" s="363" t="s">
        <v>2</v>
      </c>
      <c r="F17" s="363" t="s">
        <v>3</v>
      </c>
      <c r="G17" s="363">
        <v>2025</v>
      </c>
    </row>
    <row r="18" spans="1:7" ht="36" x14ac:dyDescent="0.2">
      <c r="A18" s="696" t="s">
        <v>1514</v>
      </c>
      <c r="B18" s="681" t="s">
        <v>1515</v>
      </c>
      <c r="C18" s="694" t="s">
        <v>1516</v>
      </c>
      <c r="D18" s="681" t="s">
        <v>1517</v>
      </c>
      <c r="E18" s="369" t="s">
        <v>1518</v>
      </c>
      <c r="F18" s="370" t="s">
        <v>1519</v>
      </c>
      <c r="G18" s="378">
        <v>0.5</v>
      </c>
    </row>
    <row r="19" spans="1:7" ht="36" x14ac:dyDescent="0.2">
      <c r="A19" s="702"/>
      <c r="B19" s="717"/>
      <c r="C19" s="718"/>
      <c r="D19" s="717"/>
      <c r="E19" s="369" t="s">
        <v>1520</v>
      </c>
      <c r="F19" s="370" t="s">
        <v>1521</v>
      </c>
      <c r="G19" s="370">
        <v>0.51900000000000002</v>
      </c>
    </row>
    <row r="20" spans="1:7" ht="36" x14ac:dyDescent="0.2">
      <c r="A20" s="702"/>
      <c r="B20" s="717"/>
      <c r="C20" s="718"/>
      <c r="D20" s="717"/>
      <c r="E20" s="369" t="s">
        <v>1522</v>
      </c>
      <c r="F20" s="370" t="s">
        <v>1523</v>
      </c>
      <c r="G20" s="370">
        <v>0.23719999999999999</v>
      </c>
    </row>
    <row r="21" spans="1:7" ht="36" x14ac:dyDescent="0.2">
      <c r="A21" s="702"/>
      <c r="B21" s="717"/>
      <c r="C21" s="718"/>
      <c r="D21" s="717"/>
      <c r="E21" s="369" t="s">
        <v>1524</v>
      </c>
      <c r="F21" s="381">
        <v>98100</v>
      </c>
      <c r="G21" s="381">
        <v>130400</v>
      </c>
    </row>
    <row r="22" spans="1:7" ht="72" x14ac:dyDescent="0.2">
      <c r="A22" s="697"/>
      <c r="B22" s="682"/>
      <c r="C22" s="718"/>
      <c r="D22" s="682"/>
      <c r="E22" s="369" t="s">
        <v>1525</v>
      </c>
      <c r="F22" s="370" t="s">
        <v>1526</v>
      </c>
      <c r="G22" s="378">
        <v>1</v>
      </c>
    </row>
    <row r="23" spans="1:7" ht="72" x14ac:dyDescent="0.2">
      <c r="A23" s="696" t="s">
        <v>1527</v>
      </c>
      <c r="B23" s="703" t="s">
        <v>1528</v>
      </c>
      <c r="C23" s="706" t="s">
        <v>1529</v>
      </c>
      <c r="D23" s="708" t="s">
        <v>1530</v>
      </c>
      <c r="E23" s="374" t="s">
        <v>1531</v>
      </c>
      <c r="F23" s="370" t="s">
        <v>423</v>
      </c>
      <c r="G23" s="381">
        <v>50</v>
      </c>
    </row>
    <row r="24" spans="1:7" ht="142.5" customHeight="1" x14ac:dyDescent="0.2">
      <c r="A24" s="702"/>
      <c r="B24" s="704"/>
      <c r="C24" s="707"/>
      <c r="D24" s="709"/>
      <c r="E24" s="374" t="s">
        <v>1532</v>
      </c>
      <c r="F24" s="381">
        <v>4</v>
      </c>
      <c r="G24" s="381" t="s">
        <v>1533</v>
      </c>
    </row>
    <row r="25" spans="1:7" ht="36" x14ac:dyDescent="0.2">
      <c r="A25" s="702"/>
      <c r="B25" s="704"/>
      <c r="C25" s="706" t="s">
        <v>1534</v>
      </c>
      <c r="D25" s="712" t="s">
        <v>1535</v>
      </c>
      <c r="E25" s="369" t="s">
        <v>1536</v>
      </c>
      <c r="F25" s="370" t="s">
        <v>1537</v>
      </c>
      <c r="G25" s="381">
        <v>250000</v>
      </c>
    </row>
    <row r="26" spans="1:7" ht="72" x14ac:dyDescent="0.2">
      <c r="A26" s="702"/>
      <c r="B26" s="704"/>
      <c r="C26" s="710"/>
      <c r="D26" s="713"/>
      <c r="E26" s="369" t="s">
        <v>1538</v>
      </c>
      <c r="F26" s="381">
        <v>45</v>
      </c>
      <c r="G26" s="382">
        <v>27000</v>
      </c>
    </row>
    <row r="27" spans="1:7" ht="36" x14ac:dyDescent="0.2">
      <c r="A27" s="702"/>
      <c r="B27" s="704"/>
      <c r="C27" s="710"/>
      <c r="D27" s="713"/>
      <c r="E27" s="369" t="s">
        <v>1539</v>
      </c>
      <c r="F27" s="381">
        <v>12955</v>
      </c>
      <c r="G27" s="382" t="s">
        <v>1540</v>
      </c>
    </row>
    <row r="28" spans="1:7" ht="36" x14ac:dyDescent="0.2">
      <c r="A28" s="697"/>
      <c r="B28" s="705"/>
      <c r="C28" s="711"/>
      <c r="D28" s="714"/>
      <c r="E28" s="369" t="s">
        <v>1541</v>
      </c>
      <c r="F28" s="370" t="s">
        <v>423</v>
      </c>
      <c r="G28" s="383">
        <v>1018386</v>
      </c>
    </row>
    <row r="29" spans="1:7" ht="54.75" customHeight="1" x14ac:dyDescent="0.2">
      <c r="A29" s="691" t="s">
        <v>1542</v>
      </c>
      <c r="B29" s="692"/>
      <c r="C29" s="692"/>
      <c r="D29" s="692"/>
      <c r="E29" s="692"/>
      <c r="F29" s="692"/>
      <c r="G29" s="693"/>
    </row>
    <row r="30" spans="1:7" ht="15.75" x14ac:dyDescent="0.2">
      <c r="A30" s="363"/>
      <c r="B30" s="364" t="s">
        <v>0</v>
      </c>
      <c r="C30" s="363"/>
      <c r="D30" s="364" t="s">
        <v>1</v>
      </c>
      <c r="E30" s="363" t="s">
        <v>2</v>
      </c>
      <c r="F30" s="363" t="s">
        <v>3</v>
      </c>
      <c r="G30" s="363">
        <v>2025</v>
      </c>
    </row>
    <row r="31" spans="1:7" ht="216" x14ac:dyDescent="0.2">
      <c r="A31" s="683" t="s">
        <v>1543</v>
      </c>
      <c r="B31" s="685" t="s">
        <v>1544</v>
      </c>
      <c r="C31" s="683" t="s">
        <v>1545</v>
      </c>
      <c r="D31" s="715" t="s">
        <v>1546</v>
      </c>
      <c r="E31" s="369" t="s">
        <v>1547</v>
      </c>
      <c r="F31" s="384" t="s">
        <v>1548</v>
      </c>
      <c r="G31" s="369" t="s">
        <v>1549</v>
      </c>
    </row>
    <row r="32" spans="1:7" ht="288" x14ac:dyDescent="0.2">
      <c r="A32" s="684"/>
      <c r="B32" s="686"/>
      <c r="C32" s="684"/>
      <c r="D32" s="716"/>
      <c r="E32" s="367" t="s">
        <v>1550</v>
      </c>
      <c r="F32" s="384" t="s">
        <v>1551</v>
      </c>
      <c r="G32" s="385" t="s">
        <v>1552</v>
      </c>
    </row>
    <row r="33" spans="1:7" ht="162" customHeight="1" x14ac:dyDescent="0.2">
      <c r="A33" s="683" t="s">
        <v>1553</v>
      </c>
      <c r="B33" s="698" t="s">
        <v>1554</v>
      </c>
      <c r="C33" s="683" t="s">
        <v>1555</v>
      </c>
      <c r="D33" s="700" t="s">
        <v>1556</v>
      </c>
      <c r="E33" s="367" t="s">
        <v>1557</v>
      </c>
      <c r="F33" s="374" t="s">
        <v>1558</v>
      </c>
      <c r="G33" s="374" t="s">
        <v>1559</v>
      </c>
    </row>
    <row r="34" spans="1:7" ht="54" x14ac:dyDescent="0.2">
      <c r="A34" s="684"/>
      <c r="B34" s="699"/>
      <c r="C34" s="684"/>
      <c r="D34" s="701"/>
      <c r="E34" s="374" t="s">
        <v>1560</v>
      </c>
      <c r="F34" s="374">
        <v>0</v>
      </c>
      <c r="G34" s="374" t="s">
        <v>1561</v>
      </c>
    </row>
    <row r="35" spans="1:7" ht="36" x14ac:dyDescent="0.2">
      <c r="A35" s="683" t="s">
        <v>1562</v>
      </c>
      <c r="B35" s="685" t="s">
        <v>1563</v>
      </c>
      <c r="C35" s="683" t="s">
        <v>1564</v>
      </c>
      <c r="D35" s="687" t="s">
        <v>1565</v>
      </c>
      <c r="E35" s="367" t="s">
        <v>1566</v>
      </c>
      <c r="F35" s="365">
        <v>0</v>
      </c>
      <c r="G35" s="386" t="s">
        <v>1567</v>
      </c>
    </row>
    <row r="36" spans="1:7" ht="198" customHeight="1" x14ac:dyDescent="0.2">
      <c r="A36" s="684"/>
      <c r="B36" s="686"/>
      <c r="C36" s="684"/>
      <c r="D36" s="688"/>
      <c r="E36" s="367" t="s">
        <v>1568</v>
      </c>
      <c r="F36" s="387">
        <v>1800</v>
      </c>
      <c r="G36" s="387">
        <v>5000</v>
      </c>
    </row>
    <row r="37" spans="1:7" ht="198" customHeight="1" x14ac:dyDescent="0.2">
      <c r="A37" s="683" t="s">
        <v>1569</v>
      </c>
      <c r="B37" s="689" t="s">
        <v>1570</v>
      </c>
      <c r="C37" s="395" t="s">
        <v>1571</v>
      </c>
      <c r="D37" s="377" t="s">
        <v>1572</v>
      </c>
      <c r="E37" s="374" t="s">
        <v>1573</v>
      </c>
      <c r="F37" s="382" t="s">
        <v>1574</v>
      </c>
      <c r="G37" s="382" t="s">
        <v>1575</v>
      </c>
    </row>
    <row r="38" spans="1:7" ht="72" x14ac:dyDescent="0.2">
      <c r="A38" s="684"/>
      <c r="B38" s="690"/>
      <c r="C38" s="395" t="s">
        <v>1625</v>
      </c>
      <c r="D38" s="377" t="s">
        <v>1576</v>
      </c>
      <c r="E38" s="374" t="s">
        <v>1577</v>
      </c>
      <c r="F38" s="382">
        <v>0</v>
      </c>
      <c r="G38" s="382">
        <v>72000</v>
      </c>
    </row>
    <row r="39" spans="1:7" ht="39" customHeight="1" x14ac:dyDescent="0.2">
      <c r="A39" s="691" t="s">
        <v>1578</v>
      </c>
      <c r="B39" s="692"/>
      <c r="C39" s="692"/>
      <c r="D39" s="692"/>
      <c r="E39" s="692"/>
      <c r="F39" s="692"/>
      <c r="G39" s="693"/>
    </row>
    <row r="40" spans="1:7" ht="15.75" x14ac:dyDescent="0.2">
      <c r="A40" s="363"/>
      <c r="B40" s="364" t="s">
        <v>0</v>
      </c>
      <c r="C40" s="363"/>
      <c r="D40" s="364" t="s">
        <v>1</v>
      </c>
      <c r="E40" s="363" t="s">
        <v>2</v>
      </c>
      <c r="F40" s="363" t="s">
        <v>3</v>
      </c>
      <c r="G40" s="363">
        <v>2025</v>
      </c>
    </row>
    <row r="41" spans="1:7" ht="90" x14ac:dyDescent="0.2">
      <c r="A41" s="388" t="s">
        <v>1579</v>
      </c>
      <c r="B41" s="389" t="s">
        <v>1580</v>
      </c>
      <c r="C41" s="388" t="s">
        <v>1581</v>
      </c>
      <c r="D41" s="389" t="s">
        <v>1582</v>
      </c>
      <c r="E41" s="390" t="s">
        <v>1583</v>
      </c>
      <c r="F41" s="390">
        <v>23</v>
      </c>
      <c r="G41" s="390" t="s">
        <v>1584</v>
      </c>
    </row>
    <row r="42" spans="1:7" ht="36" x14ac:dyDescent="0.2">
      <c r="A42" s="694" t="s">
        <v>1585</v>
      </c>
      <c r="B42" s="685" t="s">
        <v>1586</v>
      </c>
      <c r="C42" s="696" t="s">
        <v>1587</v>
      </c>
      <c r="D42" s="687" t="s">
        <v>1588</v>
      </c>
      <c r="E42" s="367" t="s">
        <v>1589</v>
      </c>
      <c r="F42" s="365">
        <v>39</v>
      </c>
      <c r="G42" s="387">
        <v>200</v>
      </c>
    </row>
    <row r="43" spans="1:7" ht="89.25" customHeight="1" x14ac:dyDescent="0.2">
      <c r="A43" s="695"/>
      <c r="B43" s="686"/>
      <c r="C43" s="697"/>
      <c r="D43" s="688"/>
      <c r="E43" s="367" t="s">
        <v>1590</v>
      </c>
      <c r="F43" s="365">
        <v>0</v>
      </c>
      <c r="G43" s="373">
        <v>3</v>
      </c>
    </row>
    <row r="44" spans="1:7" ht="54" x14ac:dyDescent="0.2">
      <c r="A44" s="679" t="s">
        <v>1591</v>
      </c>
      <c r="B44" s="680" t="s">
        <v>1592</v>
      </c>
      <c r="C44" s="679" t="s">
        <v>1593</v>
      </c>
      <c r="D44" s="681" t="s">
        <v>1594</v>
      </c>
      <c r="E44" s="369" t="s">
        <v>1595</v>
      </c>
      <c r="F44" s="373">
        <v>0</v>
      </c>
      <c r="G44" s="378">
        <v>1</v>
      </c>
    </row>
    <row r="45" spans="1:7" ht="144" customHeight="1" x14ac:dyDescent="0.2">
      <c r="A45" s="679"/>
      <c r="B45" s="680"/>
      <c r="C45" s="679"/>
      <c r="D45" s="682"/>
      <c r="E45" s="369" t="s">
        <v>1596</v>
      </c>
      <c r="F45" s="373">
        <v>0</v>
      </c>
      <c r="G45" s="378">
        <v>1</v>
      </c>
    </row>
    <row r="46" spans="1:7" ht="108" x14ac:dyDescent="0.2">
      <c r="A46" s="679"/>
      <c r="B46" s="680"/>
      <c r="C46" s="365" t="s">
        <v>1597</v>
      </c>
      <c r="D46" s="391" t="s">
        <v>1598</v>
      </c>
      <c r="E46" s="369" t="s">
        <v>1599</v>
      </c>
      <c r="F46" s="373">
        <v>0</v>
      </c>
      <c r="G46" s="378">
        <v>1</v>
      </c>
    </row>
  </sheetData>
  <mergeCells count="44">
    <mergeCell ref="A18:A22"/>
    <mergeCell ref="B18:B22"/>
    <mergeCell ref="C18:C22"/>
    <mergeCell ref="D18:D22"/>
    <mergeCell ref="A2:G2"/>
    <mergeCell ref="A4:A7"/>
    <mergeCell ref="B4:B7"/>
    <mergeCell ref="C5:C7"/>
    <mergeCell ref="D5:D7"/>
    <mergeCell ref="A8:A14"/>
    <mergeCell ref="B8:B14"/>
    <mergeCell ref="C8:C14"/>
    <mergeCell ref="D8:D14"/>
    <mergeCell ref="A16:G16"/>
    <mergeCell ref="A33:A34"/>
    <mergeCell ref="B33:B34"/>
    <mergeCell ref="C33:C34"/>
    <mergeCell ref="D33:D34"/>
    <mergeCell ref="A23:A28"/>
    <mergeCell ref="B23:B28"/>
    <mergeCell ref="C23:C24"/>
    <mergeCell ref="D23:D24"/>
    <mergeCell ref="C25:C28"/>
    <mergeCell ref="D25:D28"/>
    <mergeCell ref="A29:G29"/>
    <mergeCell ref="A31:A32"/>
    <mergeCell ref="B31:B32"/>
    <mergeCell ref="C31:C32"/>
    <mergeCell ref="D31:D32"/>
    <mergeCell ref="A44:A46"/>
    <mergeCell ref="B44:B46"/>
    <mergeCell ref="C44:C45"/>
    <mergeCell ref="D44:D45"/>
    <mergeCell ref="A35:A36"/>
    <mergeCell ref="B35:B36"/>
    <mergeCell ref="C35:C36"/>
    <mergeCell ref="D35:D36"/>
    <mergeCell ref="A37:A38"/>
    <mergeCell ref="B37:B38"/>
    <mergeCell ref="A39:G39"/>
    <mergeCell ref="A42:A43"/>
    <mergeCell ref="B42:B43"/>
    <mergeCell ref="C42:C43"/>
    <mergeCell ref="D42:D43"/>
  </mergeCells>
  <phoneticPr fontId="48" type="noConversion"/>
  <pageMargins left="0.70866141732283472" right="0.70866141732283472" top="0.74803149606299213" bottom="0.74803149606299213" header="0.31496062992125984" footer="0.31496062992125984"/>
  <pageSetup scale="63" fitToHeight="9" orientation="landscape" horizontalDpi="4294967295" verticalDpi="4294967295" r:id="rId1"/>
  <rowBreaks count="4" manualBreakCount="4">
    <brk id="7" max="16383" man="1"/>
    <brk id="15" max="16383" man="1"/>
    <brk id="30" max="16383" man="1"/>
    <brk id="38"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I43"/>
  <sheetViews>
    <sheetView zoomScaleNormal="100" workbookViewId="0">
      <selection activeCell="A55" sqref="A55:A60"/>
    </sheetView>
  </sheetViews>
  <sheetFormatPr baseColWidth="10" defaultRowHeight="16.5" x14ac:dyDescent="0.3"/>
  <cols>
    <col min="1" max="1" width="11.19921875" style="24"/>
    <col min="2" max="2" width="19.796875" style="24" customWidth="1"/>
    <col min="3" max="3" width="11.19921875" style="24"/>
    <col min="4" max="4" width="30.59765625" style="24" customWidth="1"/>
    <col min="5" max="5" width="35.09765625" style="103" customWidth="1"/>
    <col min="6" max="7" width="10" style="24" customWidth="1"/>
    <col min="8" max="8" width="39.09765625" style="23" hidden="1" customWidth="1"/>
    <col min="9" max="16384" width="11.19921875" style="24"/>
  </cols>
  <sheetData>
    <row r="1" spans="1:9" ht="23.25" x14ac:dyDescent="0.35">
      <c r="A1" s="22" t="s">
        <v>620</v>
      </c>
      <c r="B1" s="22"/>
      <c r="C1" s="22"/>
      <c r="D1" s="22"/>
      <c r="E1" s="102"/>
      <c r="F1" s="732">
        <f ca="1">+NOW()</f>
        <v>44600.58654340278</v>
      </c>
      <c r="G1" s="732"/>
    </row>
    <row r="2" spans="1:9" ht="34.5" customHeight="1" x14ac:dyDescent="0.3">
      <c r="A2" s="733" t="s">
        <v>621</v>
      </c>
      <c r="B2" s="733"/>
      <c r="C2" s="733"/>
      <c r="D2" s="733"/>
      <c r="E2" s="733"/>
      <c r="F2" s="733"/>
      <c r="G2" s="733"/>
    </row>
    <row r="3" spans="1:9" ht="31.5" x14ac:dyDescent="0.3">
      <c r="A3" s="25"/>
      <c r="B3" s="26" t="s">
        <v>0</v>
      </c>
      <c r="C3" s="26"/>
      <c r="D3" s="26" t="s">
        <v>1</v>
      </c>
      <c r="E3" s="26" t="s">
        <v>2</v>
      </c>
      <c r="F3" s="26" t="s">
        <v>3</v>
      </c>
      <c r="G3" s="26">
        <v>2025</v>
      </c>
      <c r="H3" s="27" t="s">
        <v>302</v>
      </c>
    </row>
    <row r="4" spans="1:9" ht="66" x14ac:dyDescent="0.3">
      <c r="A4" s="734" t="s">
        <v>303</v>
      </c>
      <c r="B4" s="725" t="s">
        <v>622</v>
      </c>
      <c r="C4" s="734" t="s">
        <v>304</v>
      </c>
      <c r="D4" s="725" t="s">
        <v>623</v>
      </c>
      <c r="E4" s="119" t="s">
        <v>624</v>
      </c>
      <c r="F4" s="28">
        <v>6.2E-2</v>
      </c>
      <c r="G4" s="28" t="s">
        <v>305</v>
      </c>
      <c r="H4" s="29" t="s">
        <v>306</v>
      </c>
    </row>
    <row r="5" spans="1:9" ht="49.5" x14ac:dyDescent="0.3">
      <c r="A5" s="734"/>
      <c r="B5" s="725"/>
      <c r="C5" s="734"/>
      <c r="D5" s="725"/>
      <c r="E5" s="119" t="s">
        <v>625</v>
      </c>
      <c r="F5" s="28" t="s">
        <v>564</v>
      </c>
      <c r="G5" s="28">
        <v>0.8</v>
      </c>
      <c r="H5" s="29" t="s">
        <v>306</v>
      </c>
    </row>
    <row r="6" spans="1:9" ht="42.75" customHeight="1" x14ac:dyDescent="0.3">
      <c r="A6" s="726" t="s">
        <v>307</v>
      </c>
      <c r="B6" s="726"/>
      <c r="C6" s="726"/>
      <c r="D6" s="726"/>
      <c r="E6" s="726"/>
      <c r="F6" s="726"/>
      <c r="G6" s="726"/>
      <c r="H6" s="29"/>
    </row>
    <row r="7" spans="1:9" ht="33" x14ac:dyDescent="0.3">
      <c r="A7" s="730" t="s">
        <v>308</v>
      </c>
      <c r="B7" s="731" t="s">
        <v>626</v>
      </c>
      <c r="C7" s="730" t="s">
        <v>309</v>
      </c>
      <c r="D7" s="731" t="s">
        <v>310</v>
      </c>
      <c r="E7" s="119" t="s">
        <v>311</v>
      </c>
      <c r="F7" s="30" t="s">
        <v>312</v>
      </c>
      <c r="G7" s="30" t="s">
        <v>313</v>
      </c>
      <c r="H7" s="29" t="s">
        <v>306</v>
      </c>
    </row>
    <row r="8" spans="1:9" x14ac:dyDescent="0.3">
      <c r="A8" s="730"/>
      <c r="B8" s="731"/>
      <c r="C8" s="730"/>
      <c r="D8" s="731"/>
      <c r="E8" s="119" t="s">
        <v>314</v>
      </c>
      <c r="F8" s="30">
        <v>2.68</v>
      </c>
      <c r="G8" s="30">
        <v>1.58</v>
      </c>
      <c r="H8" s="29" t="s">
        <v>306</v>
      </c>
    </row>
    <row r="9" spans="1:9" x14ac:dyDescent="0.3">
      <c r="A9" s="730"/>
      <c r="B9" s="731"/>
      <c r="C9" s="730"/>
      <c r="D9" s="731"/>
      <c r="E9" s="119" t="s">
        <v>315</v>
      </c>
      <c r="F9" s="31" t="s">
        <v>316</v>
      </c>
      <c r="G9" s="31">
        <v>3.6999999999999998E-2</v>
      </c>
      <c r="H9" s="29" t="s">
        <v>306</v>
      </c>
    </row>
    <row r="10" spans="1:9" x14ac:dyDescent="0.3">
      <c r="A10" s="730"/>
      <c r="B10" s="731"/>
      <c r="C10" s="730"/>
      <c r="D10" s="731"/>
      <c r="E10" s="119" t="s">
        <v>317</v>
      </c>
      <c r="F10" s="31" t="s">
        <v>318</v>
      </c>
      <c r="G10" s="32">
        <v>0.12</v>
      </c>
      <c r="H10" s="29" t="s">
        <v>306</v>
      </c>
    </row>
    <row r="11" spans="1:9" x14ac:dyDescent="0.3">
      <c r="A11" s="730"/>
      <c r="B11" s="731"/>
      <c r="C11" s="730"/>
      <c r="D11" s="731"/>
      <c r="E11" s="119" t="s">
        <v>319</v>
      </c>
      <c r="F11" s="30" t="s">
        <v>320</v>
      </c>
      <c r="G11" s="30" t="s">
        <v>321</v>
      </c>
      <c r="H11" s="29" t="s">
        <v>306</v>
      </c>
    </row>
    <row r="12" spans="1:9" ht="49.5" x14ac:dyDescent="0.3">
      <c r="A12" s="730"/>
      <c r="B12" s="731"/>
      <c r="C12" s="95" t="s">
        <v>565</v>
      </c>
      <c r="D12" s="134" t="s">
        <v>322</v>
      </c>
      <c r="E12" s="119" t="s">
        <v>323</v>
      </c>
      <c r="F12" s="31">
        <v>0.19601784848450074</v>
      </c>
      <c r="G12" s="31">
        <v>0.40267681411050471</v>
      </c>
      <c r="H12" s="29"/>
    </row>
    <row r="13" spans="1:9" ht="66" x14ac:dyDescent="0.3">
      <c r="A13" s="21" t="s">
        <v>324</v>
      </c>
      <c r="B13" s="33" t="s">
        <v>325</v>
      </c>
      <c r="C13" s="21" t="s">
        <v>326</v>
      </c>
      <c r="D13" s="34" t="s">
        <v>327</v>
      </c>
      <c r="E13" s="119" t="s">
        <v>328</v>
      </c>
      <c r="F13" s="32">
        <v>0.63</v>
      </c>
      <c r="G13" s="32">
        <v>1</v>
      </c>
      <c r="H13" s="35" t="s">
        <v>329</v>
      </c>
    </row>
    <row r="14" spans="1:9" ht="33" x14ac:dyDescent="0.3">
      <c r="A14" s="730" t="s">
        <v>330</v>
      </c>
      <c r="B14" s="731" t="s">
        <v>627</v>
      </c>
      <c r="C14" s="730" t="s">
        <v>331</v>
      </c>
      <c r="D14" s="731" t="s">
        <v>332</v>
      </c>
      <c r="E14" s="119" t="s">
        <v>333</v>
      </c>
      <c r="F14" s="30">
        <v>322</v>
      </c>
      <c r="G14" s="30" t="s">
        <v>566</v>
      </c>
      <c r="H14" s="729" t="s">
        <v>334</v>
      </c>
      <c r="I14" s="93"/>
    </row>
    <row r="15" spans="1:9" ht="33" x14ac:dyDescent="0.3">
      <c r="A15" s="730"/>
      <c r="B15" s="731"/>
      <c r="C15" s="730"/>
      <c r="D15" s="731"/>
      <c r="E15" s="119" t="s">
        <v>335</v>
      </c>
      <c r="F15" s="30">
        <v>7</v>
      </c>
      <c r="G15" s="30" t="s">
        <v>567</v>
      </c>
      <c r="H15" s="729"/>
      <c r="I15" s="93"/>
    </row>
    <row r="16" spans="1:9" ht="33" x14ac:dyDescent="0.3">
      <c r="A16" s="730"/>
      <c r="B16" s="731"/>
      <c r="C16" s="730"/>
      <c r="D16" s="731"/>
      <c r="E16" s="119" t="s">
        <v>336</v>
      </c>
      <c r="F16" s="30">
        <v>0</v>
      </c>
      <c r="G16" s="30">
        <v>1</v>
      </c>
      <c r="H16" s="729"/>
    </row>
    <row r="17" spans="1:9" ht="49.5" x14ac:dyDescent="0.3">
      <c r="A17" s="21" t="s">
        <v>337</v>
      </c>
      <c r="B17" s="33" t="s">
        <v>338</v>
      </c>
      <c r="C17" s="21" t="s">
        <v>339</v>
      </c>
      <c r="D17" s="33" t="s">
        <v>340</v>
      </c>
      <c r="E17" s="119" t="s">
        <v>341</v>
      </c>
      <c r="F17" s="21">
        <v>680</v>
      </c>
      <c r="G17" s="36" t="s">
        <v>568</v>
      </c>
      <c r="H17" s="29" t="s">
        <v>342</v>
      </c>
      <c r="I17" s="94"/>
    </row>
    <row r="18" spans="1:9" ht="49.5" x14ac:dyDescent="0.3">
      <c r="A18" s="21" t="s">
        <v>343</v>
      </c>
      <c r="B18" s="33" t="s">
        <v>422</v>
      </c>
      <c r="C18" s="95" t="s">
        <v>344</v>
      </c>
      <c r="D18" s="33" t="s">
        <v>345</v>
      </c>
      <c r="E18" s="33" t="s">
        <v>346</v>
      </c>
      <c r="F18" s="21">
        <v>0</v>
      </c>
      <c r="G18" s="36">
        <v>4</v>
      </c>
      <c r="H18" s="29"/>
    </row>
    <row r="19" spans="1:9" ht="48" customHeight="1" x14ac:dyDescent="0.3">
      <c r="A19" s="726" t="s">
        <v>347</v>
      </c>
      <c r="B19" s="726"/>
      <c r="C19" s="726"/>
      <c r="D19" s="726"/>
      <c r="E19" s="726"/>
      <c r="F19" s="726"/>
      <c r="G19" s="726"/>
      <c r="H19" s="29"/>
    </row>
    <row r="20" spans="1:9" ht="33" x14ac:dyDescent="0.3">
      <c r="A20" s="730" t="s">
        <v>348</v>
      </c>
      <c r="B20" s="731" t="s">
        <v>349</v>
      </c>
      <c r="C20" s="730" t="s">
        <v>350</v>
      </c>
      <c r="D20" s="731" t="s">
        <v>351</v>
      </c>
      <c r="E20" s="119" t="s">
        <v>352</v>
      </c>
      <c r="F20" s="37" t="s">
        <v>353</v>
      </c>
      <c r="G20" s="37">
        <v>0.09</v>
      </c>
      <c r="H20" s="29" t="s">
        <v>306</v>
      </c>
    </row>
    <row r="21" spans="1:9" ht="33" x14ac:dyDescent="0.3">
      <c r="A21" s="730"/>
      <c r="B21" s="731"/>
      <c r="C21" s="730"/>
      <c r="D21" s="731"/>
      <c r="E21" s="119" t="s">
        <v>354</v>
      </c>
      <c r="F21" s="135" t="s">
        <v>355</v>
      </c>
      <c r="G21" s="135" t="s">
        <v>628</v>
      </c>
      <c r="H21" s="29" t="s">
        <v>306</v>
      </c>
    </row>
    <row r="22" spans="1:9" ht="33" x14ac:dyDescent="0.3">
      <c r="A22" s="730"/>
      <c r="B22" s="731"/>
      <c r="C22" s="730"/>
      <c r="D22" s="731"/>
      <c r="E22" s="119" t="s">
        <v>356</v>
      </c>
      <c r="F22" s="31" t="s">
        <v>357</v>
      </c>
      <c r="G22" s="32">
        <v>0.3</v>
      </c>
      <c r="H22" s="29" t="s">
        <v>306</v>
      </c>
    </row>
    <row r="23" spans="1:9" ht="33" x14ac:dyDescent="0.3">
      <c r="A23" s="730"/>
      <c r="B23" s="731"/>
      <c r="C23" s="730"/>
      <c r="D23" s="731"/>
      <c r="E23" s="119" t="s">
        <v>358</v>
      </c>
      <c r="F23" s="21">
        <v>15</v>
      </c>
      <c r="G23" s="21">
        <v>14</v>
      </c>
      <c r="H23" s="29" t="s">
        <v>306</v>
      </c>
    </row>
    <row r="24" spans="1:9" ht="33" x14ac:dyDescent="0.3">
      <c r="A24" s="730"/>
      <c r="B24" s="731"/>
      <c r="C24" s="730"/>
      <c r="D24" s="731"/>
      <c r="E24" s="119" t="s">
        <v>359</v>
      </c>
      <c r="F24" s="21">
        <v>24</v>
      </c>
      <c r="G24" s="21">
        <v>21</v>
      </c>
      <c r="H24" s="29" t="s">
        <v>306</v>
      </c>
    </row>
    <row r="25" spans="1:9" x14ac:dyDescent="0.3">
      <c r="A25" s="730"/>
      <c r="B25" s="731"/>
      <c r="C25" s="730"/>
      <c r="D25" s="731"/>
      <c r="E25" s="119" t="s">
        <v>360</v>
      </c>
      <c r="F25" s="21" t="s">
        <v>629</v>
      </c>
      <c r="G25" s="21">
        <v>100</v>
      </c>
      <c r="H25" s="29" t="s">
        <v>306</v>
      </c>
    </row>
    <row r="26" spans="1:9" ht="33" x14ac:dyDescent="0.3">
      <c r="A26" s="730"/>
      <c r="B26" s="731"/>
      <c r="C26" s="730"/>
      <c r="D26" s="731"/>
      <c r="E26" s="119" t="s">
        <v>361</v>
      </c>
      <c r="F26" s="21" t="s">
        <v>362</v>
      </c>
      <c r="G26" s="21">
        <v>61</v>
      </c>
      <c r="H26" s="35" t="s">
        <v>363</v>
      </c>
    </row>
    <row r="27" spans="1:9" ht="49.5" x14ac:dyDescent="0.3">
      <c r="A27" s="730"/>
      <c r="B27" s="731"/>
      <c r="C27" s="730"/>
      <c r="D27" s="731"/>
      <c r="E27" s="119" t="s">
        <v>364</v>
      </c>
      <c r="F27" s="31">
        <v>0.73599999999999999</v>
      </c>
      <c r="G27" s="32">
        <v>0.9</v>
      </c>
      <c r="H27" s="35" t="s">
        <v>365</v>
      </c>
    </row>
    <row r="28" spans="1:9" ht="44.25" customHeight="1" x14ac:dyDescent="0.3">
      <c r="A28" s="726" t="s">
        <v>366</v>
      </c>
      <c r="B28" s="726"/>
      <c r="C28" s="726"/>
      <c r="D28" s="726"/>
      <c r="E28" s="726"/>
      <c r="F28" s="726"/>
      <c r="G28" s="726"/>
      <c r="H28" s="29"/>
    </row>
    <row r="29" spans="1:9" ht="49.5" x14ac:dyDescent="0.3">
      <c r="A29" s="724" t="s">
        <v>367</v>
      </c>
      <c r="B29" s="727" t="s">
        <v>368</v>
      </c>
      <c r="C29" s="38" t="s">
        <v>369</v>
      </c>
      <c r="D29" s="39" t="s">
        <v>632</v>
      </c>
      <c r="E29" s="119" t="s">
        <v>630</v>
      </c>
      <c r="F29" s="38">
        <v>42</v>
      </c>
      <c r="G29" s="38" t="s">
        <v>569</v>
      </c>
      <c r="H29" s="29"/>
    </row>
    <row r="30" spans="1:9" ht="33" x14ac:dyDescent="0.3">
      <c r="A30" s="724"/>
      <c r="B30" s="727"/>
      <c r="C30" s="96" t="s">
        <v>570</v>
      </c>
      <c r="D30" s="39" t="s">
        <v>631</v>
      </c>
      <c r="E30" s="119" t="s">
        <v>370</v>
      </c>
      <c r="F30" s="38" t="s">
        <v>371</v>
      </c>
      <c r="G30" s="38">
        <v>23.4</v>
      </c>
      <c r="H30" s="29"/>
    </row>
    <row r="31" spans="1:9" ht="44.25" customHeight="1" x14ac:dyDescent="0.3">
      <c r="A31" s="726" t="s">
        <v>633</v>
      </c>
      <c r="B31" s="726"/>
      <c r="C31" s="726"/>
      <c r="D31" s="726"/>
      <c r="E31" s="726"/>
      <c r="F31" s="726"/>
      <c r="G31" s="726"/>
      <c r="H31" s="29"/>
    </row>
    <row r="32" spans="1:9" ht="54.75" x14ac:dyDescent="0.3">
      <c r="A32" s="724" t="s">
        <v>372</v>
      </c>
      <c r="B32" s="727" t="s">
        <v>373</v>
      </c>
      <c r="C32" s="38" t="s">
        <v>374</v>
      </c>
      <c r="D32" s="39" t="s">
        <v>375</v>
      </c>
      <c r="E32" s="119" t="s">
        <v>376</v>
      </c>
      <c r="F32" s="38">
        <v>9</v>
      </c>
      <c r="G32" s="133" t="s">
        <v>571</v>
      </c>
      <c r="H32" s="40" t="s">
        <v>377</v>
      </c>
    </row>
    <row r="33" spans="1:9" ht="103.5" x14ac:dyDescent="0.3">
      <c r="A33" s="724"/>
      <c r="B33" s="727"/>
      <c r="C33" s="38" t="s">
        <v>378</v>
      </c>
      <c r="D33" s="39" t="s">
        <v>379</v>
      </c>
      <c r="E33" s="119" t="s">
        <v>634</v>
      </c>
      <c r="F33" s="38" t="s">
        <v>380</v>
      </c>
      <c r="G33" s="38">
        <v>250</v>
      </c>
      <c r="H33" s="41" t="s">
        <v>381</v>
      </c>
    </row>
    <row r="34" spans="1:9" ht="90.75" x14ac:dyDescent="0.3">
      <c r="A34" s="724" t="s">
        <v>382</v>
      </c>
      <c r="B34" s="727" t="s">
        <v>383</v>
      </c>
      <c r="C34" s="38" t="s">
        <v>384</v>
      </c>
      <c r="D34" s="39" t="s">
        <v>385</v>
      </c>
      <c r="E34" s="119" t="s">
        <v>386</v>
      </c>
      <c r="F34" s="38">
        <v>5</v>
      </c>
      <c r="G34" s="38" t="s">
        <v>572</v>
      </c>
      <c r="H34" s="41" t="s">
        <v>387</v>
      </c>
    </row>
    <row r="35" spans="1:9" ht="39.75" x14ac:dyDescent="0.3">
      <c r="A35" s="724"/>
      <c r="B35" s="727"/>
      <c r="C35" s="38" t="s">
        <v>388</v>
      </c>
      <c r="D35" s="39" t="s">
        <v>389</v>
      </c>
      <c r="E35" s="119" t="s">
        <v>390</v>
      </c>
      <c r="F35" s="38">
        <v>0</v>
      </c>
      <c r="G35" s="38">
        <v>5</v>
      </c>
      <c r="H35" s="41" t="s">
        <v>391</v>
      </c>
    </row>
    <row r="36" spans="1:9" x14ac:dyDescent="0.3">
      <c r="A36" s="726" t="s">
        <v>392</v>
      </c>
      <c r="B36" s="726"/>
      <c r="C36" s="726"/>
      <c r="D36" s="726"/>
      <c r="E36" s="726"/>
      <c r="F36" s="726"/>
      <c r="G36" s="726"/>
      <c r="H36" s="29"/>
    </row>
    <row r="37" spans="1:9" ht="97.5" customHeight="1" x14ac:dyDescent="0.3">
      <c r="A37" s="724" t="s">
        <v>393</v>
      </c>
      <c r="B37" s="728" t="s">
        <v>394</v>
      </c>
      <c r="C37" s="42" t="s">
        <v>395</v>
      </c>
      <c r="D37" s="43" t="s">
        <v>396</v>
      </c>
      <c r="E37" s="119" t="s">
        <v>637</v>
      </c>
      <c r="F37" s="44">
        <v>3207</v>
      </c>
      <c r="G37" s="44" t="s">
        <v>573</v>
      </c>
      <c r="H37" s="45" t="s">
        <v>397</v>
      </c>
      <c r="I37" s="94"/>
    </row>
    <row r="38" spans="1:9" ht="52.5" x14ac:dyDescent="0.3">
      <c r="A38" s="724"/>
      <c r="B38" s="728"/>
      <c r="C38" s="42" t="s">
        <v>398</v>
      </c>
      <c r="D38" s="43" t="s">
        <v>635</v>
      </c>
      <c r="E38" s="119" t="s">
        <v>399</v>
      </c>
      <c r="F38" s="38">
        <v>82</v>
      </c>
      <c r="G38" s="38" t="s">
        <v>574</v>
      </c>
      <c r="H38" s="41" t="s">
        <v>400</v>
      </c>
    </row>
    <row r="39" spans="1:9" ht="52.5" x14ac:dyDescent="0.3">
      <c r="A39" s="724"/>
      <c r="B39" s="728"/>
      <c r="C39" s="42" t="s">
        <v>401</v>
      </c>
      <c r="D39" s="43" t="s">
        <v>636</v>
      </c>
      <c r="E39" s="119" t="s">
        <v>638</v>
      </c>
      <c r="F39" s="38">
        <v>37</v>
      </c>
      <c r="G39" s="38" t="s">
        <v>575</v>
      </c>
      <c r="H39" s="41" t="s">
        <v>402</v>
      </c>
    </row>
    <row r="40" spans="1:9" ht="52.5" x14ac:dyDescent="0.3">
      <c r="A40" s="724"/>
      <c r="B40" s="728"/>
      <c r="C40" s="42" t="s">
        <v>403</v>
      </c>
      <c r="D40" s="43" t="s">
        <v>404</v>
      </c>
      <c r="E40" s="119" t="s">
        <v>639</v>
      </c>
      <c r="F40" s="38">
        <v>0</v>
      </c>
      <c r="G40" s="38">
        <v>4</v>
      </c>
      <c r="H40" s="41" t="s">
        <v>405</v>
      </c>
    </row>
    <row r="41" spans="1:9" ht="78" x14ac:dyDescent="0.3">
      <c r="A41" s="724" t="s">
        <v>406</v>
      </c>
      <c r="B41" s="725" t="s">
        <v>407</v>
      </c>
      <c r="C41" s="42" t="s">
        <v>408</v>
      </c>
      <c r="D41" s="43" t="s">
        <v>409</v>
      </c>
      <c r="E41" s="119" t="s">
        <v>410</v>
      </c>
      <c r="F41" s="133">
        <v>2</v>
      </c>
      <c r="G41" s="133" t="s">
        <v>576</v>
      </c>
      <c r="H41" s="41" t="s">
        <v>411</v>
      </c>
    </row>
    <row r="42" spans="1:9" ht="132" x14ac:dyDescent="0.3">
      <c r="A42" s="724"/>
      <c r="B42" s="725"/>
      <c r="C42" s="42" t="s">
        <v>412</v>
      </c>
      <c r="D42" s="43" t="s">
        <v>413</v>
      </c>
      <c r="E42" s="119" t="s">
        <v>414</v>
      </c>
      <c r="F42" s="38">
        <v>0</v>
      </c>
      <c r="G42" s="38">
        <v>3</v>
      </c>
      <c r="H42" s="46" t="s">
        <v>415</v>
      </c>
    </row>
    <row r="43" spans="1:9" ht="66" x14ac:dyDescent="0.3">
      <c r="A43" s="42" t="s">
        <v>416</v>
      </c>
      <c r="B43" s="47" t="s">
        <v>417</v>
      </c>
      <c r="C43" s="42" t="s">
        <v>418</v>
      </c>
      <c r="D43" s="43" t="s">
        <v>419</v>
      </c>
      <c r="E43" s="119" t="s">
        <v>420</v>
      </c>
      <c r="F43" s="38">
        <v>0</v>
      </c>
      <c r="G43" s="38">
        <v>3</v>
      </c>
      <c r="H43" s="20" t="s">
        <v>421</v>
      </c>
    </row>
  </sheetData>
  <mergeCells count="34">
    <mergeCell ref="F1:G1"/>
    <mergeCell ref="A2:G2"/>
    <mergeCell ref="A4:A5"/>
    <mergeCell ref="B4:B5"/>
    <mergeCell ref="C4:C5"/>
    <mergeCell ref="D4:D5"/>
    <mergeCell ref="A6:G6"/>
    <mergeCell ref="A7:A12"/>
    <mergeCell ref="B7:B12"/>
    <mergeCell ref="C7:C11"/>
    <mergeCell ref="D7:D11"/>
    <mergeCell ref="H14:H16"/>
    <mergeCell ref="A19:G19"/>
    <mergeCell ref="A20:A27"/>
    <mergeCell ref="B20:B27"/>
    <mergeCell ref="C20:C27"/>
    <mergeCell ref="D20:D27"/>
    <mergeCell ref="A14:A16"/>
    <mergeCell ref="B14:B16"/>
    <mergeCell ref="C14:C16"/>
    <mergeCell ref="D14:D16"/>
    <mergeCell ref="A41:A42"/>
    <mergeCell ref="B41:B42"/>
    <mergeCell ref="A28:G28"/>
    <mergeCell ref="A29:A30"/>
    <mergeCell ref="B29:B30"/>
    <mergeCell ref="A31:G31"/>
    <mergeCell ref="A32:A33"/>
    <mergeCell ref="B32:B33"/>
    <mergeCell ref="A34:A35"/>
    <mergeCell ref="B34:B35"/>
    <mergeCell ref="A36:G36"/>
    <mergeCell ref="A37:A40"/>
    <mergeCell ref="B37:B40"/>
  </mergeCells>
  <pageMargins left="0.70866141732283472" right="0.70866141732283472" top="0.74803149606299213" bottom="0.74803149606299213" header="0.31496062992125984" footer="0.31496062992125984"/>
  <pageSetup scale="76" fitToHeight="8" orientation="landscape" horizontalDpi="4294967295" verticalDpi="4294967295" r:id="rId1"/>
  <rowBreaks count="3" manualBreakCount="3">
    <brk id="18" max="16383" man="1"/>
    <brk id="30" max="16383" man="1"/>
    <brk id="35"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2:H63"/>
  <sheetViews>
    <sheetView topLeftCell="A22" zoomScaleNormal="100" workbookViewId="0">
      <selection activeCell="A55" sqref="A55:A60"/>
    </sheetView>
  </sheetViews>
  <sheetFormatPr baseColWidth="10" defaultColWidth="8.09765625" defaultRowHeight="16.5" x14ac:dyDescent="0.3"/>
  <cols>
    <col min="1" max="1" width="7" style="4" customWidth="1"/>
    <col min="2" max="2" width="34.296875" style="2" customWidth="1"/>
    <col min="3" max="3" width="6.3984375" style="4" customWidth="1"/>
    <col min="4" max="4" width="43.796875" style="2" customWidth="1"/>
    <col min="5" max="5" width="27.69921875" style="139" customWidth="1"/>
    <col min="6" max="6" width="14.296875" style="2" customWidth="1"/>
    <col min="7" max="7" width="12" style="2" customWidth="1"/>
    <col min="8" max="16384" width="8.09765625" style="2"/>
  </cols>
  <sheetData>
    <row r="2" spans="1:8" ht="23.25" customHeight="1" x14ac:dyDescent="0.35">
      <c r="A2" s="397" t="s">
        <v>619</v>
      </c>
      <c r="B2" s="398"/>
      <c r="C2" s="398"/>
      <c r="D2" s="398"/>
      <c r="E2" s="398"/>
      <c r="F2" s="398"/>
      <c r="G2" s="136">
        <f ca="1">+NOW()</f>
        <v>44600.58654340278</v>
      </c>
      <c r="H2" s="136"/>
    </row>
    <row r="3" spans="1:8" ht="18.75" x14ac:dyDescent="0.25">
      <c r="A3" s="738" t="s">
        <v>50</v>
      </c>
      <c r="B3" s="738"/>
      <c r="C3" s="738"/>
      <c r="D3" s="738"/>
      <c r="E3" s="738"/>
      <c r="F3" s="738"/>
      <c r="G3" s="738"/>
    </row>
    <row r="4" spans="1:8" ht="15.75" x14ac:dyDescent="0.25">
      <c r="A4" s="3"/>
      <c r="B4" s="3" t="s">
        <v>0</v>
      </c>
      <c r="C4" s="3"/>
      <c r="D4" s="3" t="s">
        <v>1</v>
      </c>
      <c r="E4" s="137" t="s">
        <v>2</v>
      </c>
      <c r="F4" s="3" t="s">
        <v>3</v>
      </c>
      <c r="G4" s="3">
        <v>2025</v>
      </c>
    </row>
    <row r="5" spans="1:8" ht="66" x14ac:dyDescent="0.3">
      <c r="A5" s="735" t="s">
        <v>51</v>
      </c>
      <c r="B5" s="737" t="s">
        <v>52</v>
      </c>
      <c r="C5" s="98" t="s">
        <v>53</v>
      </c>
      <c r="D5" s="5" t="s">
        <v>54</v>
      </c>
      <c r="E5" s="125" t="s">
        <v>641</v>
      </c>
      <c r="F5" s="7">
        <v>0</v>
      </c>
      <c r="G5" s="7">
        <v>0.6</v>
      </c>
    </row>
    <row r="6" spans="1:8" ht="49.5" x14ac:dyDescent="0.25">
      <c r="A6" s="735"/>
      <c r="B6" s="737"/>
      <c r="C6" s="98" t="s">
        <v>55</v>
      </c>
      <c r="D6" s="5" t="s">
        <v>642</v>
      </c>
      <c r="E6" s="119" t="s">
        <v>643</v>
      </c>
      <c r="F6" s="7">
        <v>0</v>
      </c>
      <c r="G6" s="7">
        <v>1</v>
      </c>
    </row>
    <row r="7" spans="1:8" ht="49.5" x14ac:dyDescent="0.3">
      <c r="A7" s="735"/>
      <c r="B7" s="737"/>
      <c r="C7" s="735" t="s">
        <v>56</v>
      </c>
      <c r="D7" s="735" t="s">
        <v>644</v>
      </c>
      <c r="E7" s="125" t="s">
        <v>645</v>
      </c>
      <c r="F7" s="7">
        <v>0</v>
      </c>
      <c r="G7" s="7">
        <v>0.8</v>
      </c>
    </row>
    <row r="8" spans="1:8" ht="82.5" x14ac:dyDescent="0.3">
      <c r="A8" s="735"/>
      <c r="B8" s="737"/>
      <c r="C8" s="735"/>
      <c r="D8" s="735"/>
      <c r="E8" s="125" t="s">
        <v>646</v>
      </c>
      <c r="F8" s="98">
        <v>0</v>
      </c>
      <c r="G8" s="98">
        <v>1000</v>
      </c>
    </row>
    <row r="9" spans="1:8" x14ac:dyDescent="0.3">
      <c r="A9" s="735"/>
      <c r="B9" s="737"/>
      <c r="C9" s="98" t="s">
        <v>57</v>
      </c>
      <c r="D9" s="99" t="s">
        <v>58</v>
      </c>
      <c r="E9" s="125" t="s">
        <v>59</v>
      </c>
      <c r="F9" s="140">
        <v>0.42</v>
      </c>
      <c r="G9" s="140">
        <v>1</v>
      </c>
    </row>
    <row r="10" spans="1:8" ht="49.5" x14ac:dyDescent="0.25">
      <c r="A10" s="735"/>
      <c r="B10" s="737"/>
      <c r="C10" s="98" t="s">
        <v>489</v>
      </c>
      <c r="D10" s="97" t="s">
        <v>485</v>
      </c>
      <c r="E10" s="141" t="s">
        <v>486</v>
      </c>
      <c r="F10" s="142">
        <v>0</v>
      </c>
      <c r="G10" s="142">
        <v>1</v>
      </c>
    </row>
    <row r="11" spans="1:8" ht="49.5" x14ac:dyDescent="0.3">
      <c r="A11" s="735" t="s">
        <v>60</v>
      </c>
      <c r="B11" s="737" t="s">
        <v>61</v>
      </c>
      <c r="C11" s="735" t="s">
        <v>62</v>
      </c>
      <c r="D11" s="737" t="s">
        <v>648</v>
      </c>
      <c r="E11" s="125" t="s">
        <v>647</v>
      </c>
      <c r="F11" s="7">
        <v>0</v>
      </c>
      <c r="G11" s="7">
        <v>1</v>
      </c>
    </row>
    <row r="12" spans="1:8" ht="66" x14ac:dyDescent="0.3">
      <c r="A12" s="735"/>
      <c r="B12" s="737"/>
      <c r="C12" s="739"/>
      <c r="D12" s="740"/>
      <c r="E12" s="125" t="s">
        <v>63</v>
      </c>
      <c r="F12" s="7">
        <v>0</v>
      </c>
      <c r="G12" s="7">
        <v>1</v>
      </c>
    </row>
    <row r="13" spans="1:8" ht="49.5" x14ac:dyDescent="0.25">
      <c r="A13" s="735"/>
      <c r="B13" s="737"/>
      <c r="C13" s="98" t="s">
        <v>64</v>
      </c>
      <c r="D13" s="99" t="s">
        <v>649</v>
      </c>
      <c r="E13" s="99" t="s">
        <v>65</v>
      </c>
      <c r="F13" s="7">
        <v>0.5</v>
      </c>
      <c r="G13" s="7">
        <v>0.9</v>
      </c>
    </row>
    <row r="14" spans="1:8" ht="49.5" x14ac:dyDescent="0.3">
      <c r="A14" s="98" t="s">
        <v>66</v>
      </c>
      <c r="B14" s="99" t="s">
        <v>301</v>
      </c>
      <c r="C14" s="98" t="s">
        <v>67</v>
      </c>
      <c r="D14" s="99" t="s">
        <v>650</v>
      </c>
      <c r="E14" s="125" t="s">
        <v>651</v>
      </c>
      <c r="F14" s="7">
        <v>0</v>
      </c>
      <c r="G14" s="7">
        <v>1</v>
      </c>
    </row>
    <row r="15" spans="1:8" ht="49.5" x14ac:dyDescent="0.3">
      <c r="A15" s="98" t="s">
        <v>68</v>
      </c>
      <c r="B15" s="99" t="s">
        <v>69</v>
      </c>
      <c r="C15" s="98" t="s">
        <v>70</v>
      </c>
      <c r="D15" s="99" t="s">
        <v>71</v>
      </c>
      <c r="E15" s="125" t="s">
        <v>72</v>
      </c>
      <c r="F15" s="7">
        <v>0</v>
      </c>
      <c r="G15" s="7">
        <v>0.9</v>
      </c>
    </row>
    <row r="16" spans="1:8" ht="49.5" x14ac:dyDescent="0.25">
      <c r="A16" s="98" t="s">
        <v>73</v>
      </c>
      <c r="B16" s="5" t="s">
        <v>74</v>
      </c>
      <c r="C16" s="98" t="s">
        <v>75</v>
      </c>
      <c r="D16" s="5" t="s">
        <v>76</v>
      </c>
      <c r="E16" s="5" t="s">
        <v>77</v>
      </c>
      <c r="F16" s="8">
        <v>0.88</v>
      </c>
      <c r="G16" s="8">
        <v>0.95</v>
      </c>
    </row>
    <row r="17" spans="1:7" ht="33" x14ac:dyDescent="0.25">
      <c r="A17" s="98" t="s">
        <v>78</v>
      </c>
      <c r="B17" s="5" t="s">
        <v>79</v>
      </c>
      <c r="C17" s="98" t="s">
        <v>80</v>
      </c>
      <c r="D17" s="5" t="s">
        <v>81</v>
      </c>
      <c r="E17" s="5" t="s">
        <v>82</v>
      </c>
      <c r="F17" s="8">
        <v>0.7</v>
      </c>
      <c r="G17" s="8">
        <v>0.85</v>
      </c>
    </row>
    <row r="18" spans="1:7" ht="33" x14ac:dyDescent="0.25">
      <c r="A18" s="735" t="s">
        <v>83</v>
      </c>
      <c r="B18" s="737" t="s">
        <v>652</v>
      </c>
      <c r="C18" s="98" t="s">
        <v>84</v>
      </c>
      <c r="D18" s="5" t="s">
        <v>653</v>
      </c>
      <c r="E18" s="5" t="s">
        <v>654</v>
      </c>
      <c r="F18" s="13">
        <v>0</v>
      </c>
      <c r="G18" s="13">
        <v>5</v>
      </c>
    </row>
    <row r="19" spans="1:7" ht="33" x14ac:dyDescent="0.3">
      <c r="A19" s="735"/>
      <c r="B19" s="737"/>
      <c r="C19" s="98" t="s">
        <v>85</v>
      </c>
      <c r="D19" s="5" t="s">
        <v>86</v>
      </c>
      <c r="E19" s="125" t="s">
        <v>87</v>
      </c>
      <c r="F19" s="7">
        <v>0</v>
      </c>
      <c r="G19" s="7">
        <v>1</v>
      </c>
    </row>
    <row r="20" spans="1:7" ht="66" x14ac:dyDescent="0.25">
      <c r="A20" s="735" t="s">
        <v>88</v>
      </c>
      <c r="B20" s="737" t="s">
        <v>89</v>
      </c>
      <c r="C20" s="98" t="s">
        <v>90</v>
      </c>
      <c r="D20" s="5" t="s">
        <v>91</v>
      </c>
      <c r="E20" s="5" t="s">
        <v>655</v>
      </c>
      <c r="F20" s="13">
        <v>0</v>
      </c>
      <c r="G20" s="13">
        <v>5</v>
      </c>
    </row>
    <row r="21" spans="1:7" ht="49.5" x14ac:dyDescent="0.3">
      <c r="A21" s="735"/>
      <c r="B21" s="737"/>
      <c r="C21" s="98" t="s">
        <v>92</v>
      </c>
      <c r="D21" s="5" t="s">
        <v>657</v>
      </c>
      <c r="E21" s="147" t="s">
        <v>656</v>
      </c>
      <c r="F21" s="13">
        <v>0</v>
      </c>
      <c r="G21" s="13">
        <v>5</v>
      </c>
    </row>
    <row r="22" spans="1:7" ht="99" x14ac:dyDescent="0.25">
      <c r="A22" s="98" t="s">
        <v>93</v>
      </c>
      <c r="B22" s="99" t="s">
        <v>658</v>
      </c>
      <c r="C22" s="98" t="s">
        <v>94</v>
      </c>
      <c r="D22" s="5" t="s">
        <v>659</v>
      </c>
      <c r="E22" s="5" t="s">
        <v>660</v>
      </c>
      <c r="F22" s="13">
        <v>0</v>
      </c>
      <c r="G22" s="13">
        <v>5</v>
      </c>
    </row>
    <row r="23" spans="1:7" ht="49.5" x14ac:dyDescent="0.25">
      <c r="A23" s="735" t="s">
        <v>95</v>
      </c>
      <c r="B23" s="737" t="s">
        <v>96</v>
      </c>
      <c r="C23" s="5" t="s">
        <v>97</v>
      </c>
      <c r="D23" s="9" t="s">
        <v>661</v>
      </c>
      <c r="E23" s="143" t="s">
        <v>662</v>
      </c>
      <c r="F23" s="12">
        <v>0</v>
      </c>
      <c r="G23" s="12">
        <v>1</v>
      </c>
    </row>
    <row r="24" spans="1:7" ht="49.5" x14ac:dyDescent="0.25">
      <c r="A24" s="735"/>
      <c r="B24" s="737"/>
      <c r="C24" s="5" t="s">
        <v>98</v>
      </c>
      <c r="D24" s="9" t="s">
        <v>99</v>
      </c>
      <c r="E24" s="9" t="s">
        <v>100</v>
      </c>
      <c r="F24" s="52">
        <v>9</v>
      </c>
      <c r="G24" s="52">
        <v>22</v>
      </c>
    </row>
    <row r="25" spans="1:7" ht="49.5" x14ac:dyDescent="0.25">
      <c r="A25" s="98" t="s">
        <v>101</v>
      </c>
      <c r="B25" s="99" t="s">
        <v>102</v>
      </c>
      <c r="C25" s="5" t="s">
        <v>103</v>
      </c>
      <c r="D25" s="5" t="s">
        <v>104</v>
      </c>
      <c r="E25" s="5" t="s">
        <v>105</v>
      </c>
      <c r="F25" s="12">
        <v>0</v>
      </c>
      <c r="G25" s="12">
        <v>1</v>
      </c>
    </row>
    <row r="26" spans="1:7" ht="39.75" customHeight="1" x14ac:dyDescent="0.25">
      <c r="A26" s="98" t="s">
        <v>106</v>
      </c>
      <c r="B26" s="6" t="s">
        <v>663</v>
      </c>
      <c r="C26" s="10" t="s">
        <v>107</v>
      </c>
      <c r="D26" s="5" t="s">
        <v>664</v>
      </c>
      <c r="E26" s="5" t="s">
        <v>665</v>
      </c>
      <c r="F26" s="8">
        <v>0.21</v>
      </c>
      <c r="G26" s="8">
        <v>0.85</v>
      </c>
    </row>
    <row r="27" spans="1:7" ht="41.25" customHeight="1" x14ac:dyDescent="0.25">
      <c r="A27" s="738" t="s">
        <v>108</v>
      </c>
      <c r="B27" s="738"/>
      <c r="C27" s="738"/>
      <c r="D27" s="738"/>
      <c r="E27" s="738"/>
      <c r="F27" s="738"/>
      <c r="G27" s="738"/>
    </row>
    <row r="28" spans="1:7" ht="49.5" x14ac:dyDescent="0.25">
      <c r="A28" s="98" t="s">
        <v>109</v>
      </c>
      <c r="B28" s="99" t="s">
        <v>110</v>
      </c>
      <c r="C28" s="98" t="s">
        <v>111</v>
      </c>
      <c r="D28" s="99" t="s">
        <v>112</v>
      </c>
      <c r="E28" s="119" t="s">
        <v>113</v>
      </c>
      <c r="F28" s="12">
        <v>2260</v>
      </c>
      <c r="G28" s="98" t="s">
        <v>114</v>
      </c>
    </row>
    <row r="29" spans="1:7" ht="66" x14ac:dyDescent="0.25">
      <c r="A29" s="98" t="s">
        <v>115</v>
      </c>
      <c r="B29" s="5" t="s">
        <v>116</v>
      </c>
      <c r="C29" s="98" t="s">
        <v>117</v>
      </c>
      <c r="D29" s="5" t="s">
        <v>118</v>
      </c>
      <c r="E29" s="119" t="s">
        <v>666</v>
      </c>
      <c r="F29" s="12">
        <v>52529</v>
      </c>
      <c r="G29" s="12" t="s">
        <v>119</v>
      </c>
    </row>
    <row r="30" spans="1:7" ht="49.5" x14ac:dyDescent="0.25">
      <c r="A30" s="98" t="s">
        <v>120</v>
      </c>
      <c r="B30" s="5" t="s">
        <v>667</v>
      </c>
      <c r="C30" s="98" t="s">
        <v>121</v>
      </c>
      <c r="D30" s="5" t="s">
        <v>668</v>
      </c>
      <c r="E30" s="5" t="s">
        <v>122</v>
      </c>
      <c r="F30" s="12">
        <v>0</v>
      </c>
      <c r="G30" s="12">
        <v>1</v>
      </c>
    </row>
    <row r="31" spans="1:7" ht="36.75" customHeight="1" x14ac:dyDescent="0.25">
      <c r="A31" s="738" t="s">
        <v>669</v>
      </c>
      <c r="B31" s="738"/>
      <c r="C31" s="738"/>
      <c r="D31" s="738"/>
      <c r="E31" s="738"/>
      <c r="F31" s="738"/>
      <c r="G31" s="738"/>
    </row>
    <row r="32" spans="1:7" ht="15.75" x14ac:dyDescent="0.25">
      <c r="A32" s="3"/>
      <c r="B32" s="3" t="s">
        <v>0</v>
      </c>
      <c r="C32" s="3"/>
      <c r="D32" s="3" t="s">
        <v>1</v>
      </c>
      <c r="E32" s="137" t="s">
        <v>2</v>
      </c>
      <c r="F32" s="3" t="s">
        <v>3</v>
      </c>
      <c r="G32" s="3">
        <v>2025</v>
      </c>
    </row>
    <row r="33" spans="1:7" ht="49.5" x14ac:dyDescent="0.3">
      <c r="A33" s="735" t="s">
        <v>123</v>
      </c>
      <c r="B33" s="735" t="s">
        <v>124</v>
      </c>
      <c r="C33" s="98" t="s">
        <v>125</v>
      </c>
      <c r="D33" s="5" t="s">
        <v>126</v>
      </c>
      <c r="E33" s="125" t="s">
        <v>127</v>
      </c>
      <c r="F33" s="12">
        <v>15543</v>
      </c>
      <c r="G33" s="12" t="s">
        <v>128</v>
      </c>
    </row>
    <row r="34" spans="1:7" ht="66" x14ac:dyDescent="0.3">
      <c r="A34" s="735"/>
      <c r="B34" s="735"/>
      <c r="C34" s="735" t="s">
        <v>129</v>
      </c>
      <c r="D34" s="735" t="s">
        <v>130</v>
      </c>
      <c r="E34" s="125" t="s">
        <v>670</v>
      </c>
      <c r="F34" s="7">
        <v>0.61</v>
      </c>
      <c r="G34" s="7">
        <v>1</v>
      </c>
    </row>
    <row r="35" spans="1:7" ht="66" x14ac:dyDescent="0.3">
      <c r="A35" s="735"/>
      <c r="B35" s="735"/>
      <c r="C35" s="735"/>
      <c r="D35" s="735"/>
      <c r="E35" s="125" t="s">
        <v>131</v>
      </c>
      <c r="F35" s="7" t="s">
        <v>671</v>
      </c>
      <c r="G35" s="13" t="s">
        <v>672</v>
      </c>
    </row>
    <row r="36" spans="1:7" ht="33" x14ac:dyDescent="0.3">
      <c r="A36" s="735"/>
      <c r="B36" s="735"/>
      <c r="C36" s="735" t="s">
        <v>132</v>
      </c>
      <c r="D36" s="735" t="s">
        <v>133</v>
      </c>
      <c r="E36" s="125" t="s">
        <v>134</v>
      </c>
      <c r="F36" s="98">
        <v>255</v>
      </c>
      <c r="G36" s="98">
        <v>230</v>
      </c>
    </row>
    <row r="37" spans="1:7" ht="49.5" x14ac:dyDescent="0.3">
      <c r="A37" s="735"/>
      <c r="B37" s="735"/>
      <c r="C37" s="735"/>
      <c r="D37" s="735"/>
      <c r="E37" s="125" t="s">
        <v>135</v>
      </c>
      <c r="F37" s="48" t="s">
        <v>136</v>
      </c>
      <c r="G37" s="49">
        <v>1</v>
      </c>
    </row>
    <row r="38" spans="1:7" ht="33" x14ac:dyDescent="0.3">
      <c r="A38" s="735" t="s">
        <v>137</v>
      </c>
      <c r="B38" s="735" t="s">
        <v>138</v>
      </c>
      <c r="C38" s="735" t="s">
        <v>139</v>
      </c>
      <c r="D38" s="735" t="s">
        <v>140</v>
      </c>
      <c r="E38" s="125" t="s">
        <v>141</v>
      </c>
      <c r="F38" s="50">
        <v>0.11</v>
      </c>
      <c r="G38" s="144">
        <v>0.8</v>
      </c>
    </row>
    <row r="39" spans="1:7" ht="49.5" x14ac:dyDescent="0.25">
      <c r="A39" s="735"/>
      <c r="B39" s="735"/>
      <c r="C39" s="735"/>
      <c r="D39" s="735"/>
      <c r="E39" s="145" t="s">
        <v>487</v>
      </c>
      <c r="F39" s="142" t="s">
        <v>488</v>
      </c>
      <c r="G39" s="142">
        <v>1</v>
      </c>
    </row>
    <row r="40" spans="1:7" ht="49.5" x14ac:dyDescent="0.3">
      <c r="A40" s="735"/>
      <c r="B40" s="735"/>
      <c r="C40" s="735"/>
      <c r="D40" s="735"/>
      <c r="E40" s="125" t="s">
        <v>673</v>
      </c>
      <c r="F40" s="98" t="s">
        <v>142</v>
      </c>
      <c r="G40" s="146">
        <v>0.8</v>
      </c>
    </row>
    <row r="41" spans="1:7" ht="18.75" x14ac:dyDescent="0.25">
      <c r="A41" s="738" t="s">
        <v>674</v>
      </c>
      <c r="B41" s="738"/>
      <c r="C41" s="738"/>
      <c r="D41" s="738"/>
      <c r="E41" s="738"/>
      <c r="F41" s="738"/>
      <c r="G41" s="738"/>
    </row>
    <row r="42" spans="1:7" ht="15.75" x14ac:dyDescent="0.25">
      <c r="A42" s="3"/>
      <c r="B42" s="3" t="s">
        <v>0</v>
      </c>
      <c r="C42" s="3"/>
      <c r="D42" s="3" t="s">
        <v>1</v>
      </c>
      <c r="E42" s="137" t="s">
        <v>2</v>
      </c>
      <c r="F42" s="3" t="s">
        <v>3</v>
      </c>
      <c r="G42" s="3">
        <v>2025</v>
      </c>
    </row>
    <row r="43" spans="1:7" ht="49.5" x14ac:dyDescent="0.25">
      <c r="A43" s="735" t="s">
        <v>143</v>
      </c>
      <c r="B43" s="737" t="s">
        <v>144</v>
      </c>
      <c r="C43" s="735" t="s">
        <v>145</v>
      </c>
      <c r="D43" s="737" t="s">
        <v>146</v>
      </c>
      <c r="E43" s="138" t="s">
        <v>640</v>
      </c>
      <c r="F43" s="98" t="s">
        <v>147</v>
      </c>
      <c r="G43" s="98" t="s">
        <v>563</v>
      </c>
    </row>
    <row r="44" spans="1:7" ht="49.5" x14ac:dyDescent="0.3">
      <c r="A44" s="735"/>
      <c r="B44" s="737"/>
      <c r="C44" s="735"/>
      <c r="D44" s="737"/>
      <c r="E44" s="125" t="s">
        <v>148</v>
      </c>
      <c r="F44" s="7">
        <v>0.7</v>
      </c>
      <c r="G44" s="7">
        <v>0.9</v>
      </c>
    </row>
    <row r="45" spans="1:7" ht="33" x14ac:dyDescent="0.3">
      <c r="A45" s="735" t="s">
        <v>149</v>
      </c>
      <c r="B45" s="735" t="s">
        <v>150</v>
      </c>
      <c r="C45" s="98" t="s">
        <v>151</v>
      </c>
      <c r="D45" s="99" t="s">
        <v>152</v>
      </c>
      <c r="E45" s="125" t="s">
        <v>153</v>
      </c>
      <c r="F45" s="98" t="s">
        <v>154</v>
      </c>
      <c r="G45" s="7">
        <v>0.25</v>
      </c>
    </row>
    <row r="46" spans="1:7" ht="33" x14ac:dyDescent="0.3">
      <c r="A46" s="735"/>
      <c r="B46" s="735"/>
      <c r="C46" s="98" t="s">
        <v>155</v>
      </c>
      <c r="D46" s="99" t="s">
        <v>156</v>
      </c>
      <c r="E46" s="125" t="s">
        <v>157</v>
      </c>
      <c r="F46" s="98">
        <v>3</v>
      </c>
      <c r="G46" s="98">
        <v>7</v>
      </c>
    </row>
    <row r="47" spans="1:7" ht="49.5" x14ac:dyDescent="0.25">
      <c r="A47" s="735"/>
      <c r="B47" s="735"/>
      <c r="C47" s="98" t="s">
        <v>158</v>
      </c>
      <c r="D47" s="99" t="s">
        <v>675</v>
      </c>
      <c r="E47" s="119" t="s">
        <v>159</v>
      </c>
      <c r="F47" s="98">
        <v>50</v>
      </c>
      <c r="G47" s="98">
        <v>70</v>
      </c>
    </row>
    <row r="48" spans="1:7" ht="66" x14ac:dyDescent="0.25">
      <c r="A48" s="735"/>
      <c r="B48" s="735"/>
      <c r="C48" s="98" t="s">
        <v>160</v>
      </c>
      <c r="D48" s="99" t="s">
        <v>676</v>
      </c>
      <c r="E48" s="119" t="s">
        <v>161</v>
      </c>
      <c r="F48" s="51" t="s">
        <v>162</v>
      </c>
      <c r="G48" s="50">
        <v>0.5</v>
      </c>
    </row>
    <row r="49" spans="1:7" ht="49.5" x14ac:dyDescent="0.3">
      <c r="A49" s="735" t="s">
        <v>163</v>
      </c>
      <c r="B49" s="735" t="s">
        <v>164</v>
      </c>
      <c r="C49" s="735" t="s">
        <v>165</v>
      </c>
      <c r="D49" s="735" t="s">
        <v>677</v>
      </c>
      <c r="E49" s="125" t="s">
        <v>166</v>
      </c>
      <c r="F49" s="7">
        <v>0.74</v>
      </c>
      <c r="G49" s="7">
        <v>1</v>
      </c>
    </row>
    <row r="50" spans="1:7" ht="33" x14ac:dyDescent="0.3">
      <c r="A50" s="735"/>
      <c r="B50" s="735"/>
      <c r="C50" s="735"/>
      <c r="D50" s="735"/>
      <c r="E50" s="125" t="s">
        <v>167</v>
      </c>
      <c r="F50" s="7">
        <v>0.4</v>
      </c>
      <c r="G50" s="7">
        <v>0.75</v>
      </c>
    </row>
    <row r="51" spans="1:7" ht="33" x14ac:dyDescent="0.3">
      <c r="A51" s="735" t="s">
        <v>168</v>
      </c>
      <c r="B51" s="735" t="s">
        <v>169</v>
      </c>
      <c r="C51" s="735" t="s">
        <v>170</v>
      </c>
      <c r="D51" s="735" t="s">
        <v>171</v>
      </c>
      <c r="E51" s="125" t="s">
        <v>172</v>
      </c>
      <c r="F51" s="14" t="s">
        <v>678</v>
      </c>
      <c r="G51" s="15" t="s">
        <v>679</v>
      </c>
    </row>
    <row r="52" spans="1:7" ht="33" x14ac:dyDescent="0.3">
      <c r="A52" s="735"/>
      <c r="B52" s="735"/>
      <c r="C52" s="735"/>
      <c r="D52" s="735"/>
      <c r="E52" s="125" t="s">
        <v>173</v>
      </c>
      <c r="F52" s="12" t="s">
        <v>680</v>
      </c>
      <c r="G52" s="12" t="s">
        <v>681</v>
      </c>
    </row>
    <row r="53" spans="1:7" ht="66" x14ac:dyDescent="0.3">
      <c r="A53" s="735"/>
      <c r="B53" s="735"/>
      <c r="C53" s="98" t="s">
        <v>174</v>
      </c>
      <c r="D53" s="99" t="s">
        <v>175</v>
      </c>
      <c r="E53" s="125" t="s">
        <v>176</v>
      </c>
      <c r="F53" s="98" t="s">
        <v>177</v>
      </c>
      <c r="G53" s="98" t="s">
        <v>178</v>
      </c>
    </row>
    <row r="54" spans="1:7" ht="63.75" customHeight="1" x14ac:dyDescent="0.25">
      <c r="A54" s="738" t="s">
        <v>682</v>
      </c>
      <c r="B54" s="738"/>
      <c r="C54" s="738"/>
      <c r="D54" s="738"/>
      <c r="E54" s="738"/>
      <c r="F54" s="738"/>
      <c r="G54" s="738"/>
    </row>
    <row r="55" spans="1:7" ht="15.75" x14ac:dyDescent="0.25">
      <c r="A55" s="3"/>
      <c r="B55" s="3" t="s">
        <v>0</v>
      </c>
      <c r="C55" s="3"/>
      <c r="D55" s="3" t="s">
        <v>1</v>
      </c>
      <c r="E55" s="137" t="s">
        <v>2</v>
      </c>
      <c r="F55" s="3" t="s">
        <v>3</v>
      </c>
      <c r="G55" s="3">
        <v>2025</v>
      </c>
    </row>
    <row r="56" spans="1:7" ht="99" x14ac:dyDescent="0.3">
      <c r="A56" s="735" t="s">
        <v>179</v>
      </c>
      <c r="B56" s="735" t="s">
        <v>180</v>
      </c>
      <c r="C56" s="736" t="s">
        <v>181</v>
      </c>
      <c r="D56" s="737" t="s">
        <v>182</v>
      </c>
      <c r="E56" s="125" t="s">
        <v>683</v>
      </c>
      <c r="F56" s="7">
        <v>0</v>
      </c>
      <c r="G56" s="7">
        <v>0.8</v>
      </c>
    </row>
    <row r="57" spans="1:7" ht="33" x14ac:dyDescent="0.3">
      <c r="A57" s="735"/>
      <c r="B57" s="735"/>
      <c r="C57" s="736"/>
      <c r="D57" s="737"/>
      <c r="E57" s="125" t="s">
        <v>684</v>
      </c>
      <c r="F57" s="7">
        <v>0.02</v>
      </c>
      <c r="G57" s="7">
        <v>0.5</v>
      </c>
    </row>
    <row r="58" spans="1:7" ht="66" x14ac:dyDescent="0.3">
      <c r="A58" s="735"/>
      <c r="B58" s="735"/>
      <c r="C58" s="736"/>
      <c r="D58" s="737"/>
      <c r="E58" s="125" t="s">
        <v>183</v>
      </c>
      <c r="F58" s="13">
        <v>25</v>
      </c>
      <c r="G58" s="13">
        <v>84</v>
      </c>
    </row>
    <row r="59" spans="1:7" ht="33" x14ac:dyDescent="0.3">
      <c r="A59" s="735"/>
      <c r="B59" s="735"/>
      <c r="C59" s="736"/>
      <c r="D59" s="737"/>
      <c r="E59" s="125" t="s">
        <v>184</v>
      </c>
      <c r="F59" s="13">
        <v>1</v>
      </c>
      <c r="G59" s="13">
        <v>6</v>
      </c>
    </row>
    <row r="60" spans="1:7" ht="49.5" x14ac:dyDescent="0.3">
      <c r="A60" s="735"/>
      <c r="B60" s="735"/>
      <c r="C60" s="736"/>
      <c r="D60" s="737"/>
      <c r="E60" s="125" t="s">
        <v>185</v>
      </c>
      <c r="F60" s="7">
        <v>0</v>
      </c>
      <c r="G60" s="7">
        <v>0.2</v>
      </c>
    </row>
    <row r="61" spans="1:7" ht="82.5" customHeight="1" x14ac:dyDescent="0.25">
      <c r="A61" s="735" t="s">
        <v>186</v>
      </c>
      <c r="B61" s="735" t="s">
        <v>187</v>
      </c>
      <c r="C61" s="5" t="s">
        <v>188</v>
      </c>
      <c r="D61" s="5" t="s">
        <v>189</v>
      </c>
      <c r="E61" s="5" t="s">
        <v>190</v>
      </c>
      <c r="F61" s="12">
        <v>0</v>
      </c>
      <c r="G61" s="16" t="s">
        <v>191</v>
      </c>
    </row>
    <row r="62" spans="1:7" ht="66" x14ac:dyDescent="0.25">
      <c r="A62" s="735"/>
      <c r="B62" s="735"/>
      <c r="C62" s="5" t="s">
        <v>1637</v>
      </c>
      <c r="D62" s="5" t="s">
        <v>192</v>
      </c>
      <c r="E62" s="11" t="s">
        <v>193</v>
      </c>
      <c r="F62" s="12">
        <v>2100</v>
      </c>
      <c r="G62" s="12">
        <v>7772</v>
      </c>
    </row>
    <row r="63" spans="1:7" ht="33" x14ac:dyDescent="0.3">
      <c r="A63" s="98" t="s">
        <v>194</v>
      </c>
      <c r="B63" s="5" t="s">
        <v>195</v>
      </c>
      <c r="C63" s="10" t="s">
        <v>196</v>
      </c>
      <c r="D63" s="5" t="s">
        <v>197</v>
      </c>
      <c r="E63" s="125" t="s">
        <v>198</v>
      </c>
      <c r="F63" s="7">
        <v>0</v>
      </c>
      <c r="G63" s="7">
        <v>1</v>
      </c>
    </row>
  </sheetData>
  <mergeCells count="49">
    <mergeCell ref="A11:A13"/>
    <mergeCell ref="B11:B13"/>
    <mergeCell ref="C11:C12"/>
    <mergeCell ref="D11:D12"/>
    <mergeCell ref="A3:G3"/>
    <mergeCell ref="A5:A10"/>
    <mergeCell ref="B5:B10"/>
    <mergeCell ref="C7:C8"/>
    <mergeCell ref="D7:D8"/>
    <mergeCell ref="A18:A19"/>
    <mergeCell ref="B18:B19"/>
    <mergeCell ref="A20:A21"/>
    <mergeCell ref="B20:B21"/>
    <mergeCell ref="A23:A24"/>
    <mergeCell ref="B23:B24"/>
    <mergeCell ref="A27:G27"/>
    <mergeCell ref="A31:G31"/>
    <mergeCell ref="A33:A37"/>
    <mergeCell ref="B33:B37"/>
    <mergeCell ref="C34:C35"/>
    <mergeCell ref="D34:D35"/>
    <mergeCell ref="C36:C37"/>
    <mergeCell ref="D36:D37"/>
    <mergeCell ref="D49:D50"/>
    <mergeCell ref="A38:A40"/>
    <mergeCell ref="B38:B40"/>
    <mergeCell ref="C38:C40"/>
    <mergeCell ref="D38:D40"/>
    <mergeCell ref="A41:G41"/>
    <mergeCell ref="A43:A44"/>
    <mergeCell ref="B43:B44"/>
    <mergeCell ref="C43:C44"/>
    <mergeCell ref="D43:D44"/>
    <mergeCell ref="A45:A48"/>
    <mergeCell ref="B45:B48"/>
    <mergeCell ref="A49:A50"/>
    <mergeCell ref="B49:B50"/>
    <mergeCell ref="C49:C50"/>
    <mergeCell ref="D51:D52"/>
    <mergeCell ref="A54:G54"/>
    <mergeCell ref="A51:A53"/>
    <mergeCell ref="B51:B53"/>
    <mergeCell ref="C51:C52"/>
    <mergeCell ref="A56:A60"/>
    <mergeCell ref="B56:B60"/>
    <mergeCell ref="C56:C60"/>
    <mergeCell ref="D56:D60"/>
    <mergeCell ref="A61:A62"/>
    <mergeCell ref="B61:B62"/>
  </mergeCells>
  <hyperlinks>
    <hyperlink ref="C56:C60" location="'7.5.1.1a'!Área_de_impresión" display="7.5.1.1" xr:uid="{00000000-0004-0000-0600-000000000000}"/>
  </hyperlinks>
  <pageMargins left="0.70866141732283472" right="0.70866141732283472" top="0.74803149606299213" bottom="0.74803149606299213" header="0.31496062992125984" footer="0.31496062992125984"/>
  <pageSetup scale="68" fitToHeight="6" orientation="landscape" horizontalDpi="4294967295" verticalDpi="4294967295" r:id="rId1"/>
  <rowBreaks count="4" manualBreakCount="4">
    <brk id="15" max="16383" man="1"/>
    <brk id="26" max="16383" man="1"/>
    <brk id="40" max="16383" man="1"/>
    <brk id="53"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44265-300C-4550-BFC0-72C399373B33}">
  <sheetPr>
    <tabColor theme="9"/>
  </sheetPr>
  <dimension ref="A1:I41"/>
  <sheetViews>
    <sheetView showGridLines="0" topLeftCell="A31" zoomScale="130" zoomScaleNormal="130" workbookViewId="0">
      <selection activeCell="A55" sqref="A55:A60"/>
    </sheetView>
  </sheetViews>
  <sheetFormatPr baseColWidth="10" defaultColWidth="7.3984375" defaultRowHeight="16.5" x14ac:dyDescent="0.3"/>
  <cols>
    <col min="1" max="1" width="4.59765625" style="121" customWidth="1"/>
    <col min="2" max="2" width="28.09765625" style="122" customWidth="1"/>
    <col min="3" max="3" width="6.3984375" style="121" customWidth="1"/>
    <col min="4" max="4" width="32.3984375" style="123" customWidth="1"/>
    <col min="5" max="5" width="26.5" style="124" customWidth="1"/>
    <col min="6" max="6" width="12.09765625" style="126" customWidth="1"/>
    <col min="7" max="7" width="9.8984375" style="116" customWidth="1"/>
    <col min="8" max="15" width="7.3984375" style="1" customWidth="1"/>
    <col min="16" max="16384" width="7.3984375" style="1"/>
  </cols>
  <sheetData>
    <row r="1" spans="1:7" ht="23.25" x14ac:dyDescent="0.35">
      <c r="A1" s="399" t="s">
        <v>498</v>
      </c>
      <c r="B1" s="399"/>
      <c r="C1" s="399"/>
      <c r="D1" s="399"/>
      <c r="E1" s="399"/>
      <c r="F1" s="742">
        <f ca="1">+NOW()</f>
        <v>44600.58654340278</v>
      </c>
      <c r="G1" s="743"/>
    </row>
    <row r="2" spans="1:7" ht="18.75" x14ac:dyDescent="0.25">
      <c r="A2" s="741" t="s">
        <v>300</v>
      </c>
      <c r="B2" s="741"/>
      <c r="C2" s="741"/>
      <c r="D2" s="741"/>
      <c r="E2" s="741"/>
      <c r="F2" s="741"/>
      <c r="G2" s="741"/>
    </row>
    <row r="3" spans="1:7" ht="15.75" x14ac:dyDescent="0.25">
      <c r="A3" s="109"/>
      <c r="B3" s="109" t="s">
        <v>0</v>
      </c>
      <c r="C3" s="109"/>
      <c r="D3" s="109" t="s">
        <v>1</v>
      </c>
      <c r="E3" s="109" t="s">
        <v>2</v>
      </c>
      <c r="F3" s="109" t="s">
        <v>3</v>
      </c>
      <c r="G3" s="109">
        <v>2025</v>
      </c>
    </row>
    <row r="4" spans="1:7" s="19" customFormat="1" ht="82.5" x14ac:dyDescent="0.2">
      <c r="A4" s="117" t="s">
        <v>299</v>
      </c>
      <c r="B4" s="211" t="s">
        <v>298</v>
      </c>
      <c r="C4" s="118" t="s">
        <v>297</v>
      </c>
      <c r="D4" s="211" t="s">
        <v>296</v>
      </c>
      <c r="E4" s="237" t="s">
        <v>596</v>
      </c>
      <c r="F4" s="207" t="s">
        <v>295</v>
      </c>
      <c r="G4" s="110" t="s">
        <v>595</v>
      </c>
    </row>
    <row r="5" spans="1:7" s="19" customFormat="1" ht="33" x14ac:dyDescent="0.2">
      <c r="A5" s="744" t="s">
        <v>294</v>
      </c>
      <c r="B5" s="745" t="s">
        <v>293</v>
      </c>
      <c r="C5" s="118" t="s">
        <v>292</v>
      </c>
      <c r="D5" s="211" t="s">
        <v>291</v>
      </c>
      <c r="E5" s="237" t="s">
        <v>597</v>
      </c>
      <c r="F5" s="207" t="s">
        <v>290</v>
      </c>
      <c r="G5" s="207" t="s">
        <v>289</v>
      </c>
    </row>
    <row r="6" spans="1:7" s="19" customFormat="1" ht="33" x14ac:dyDescent="0.2">
      <c r="A6" s="744"/>
      <c r="B6" s="745"/>
      <c r="C6" s="118" t="s">
        <v>288</v>
      </c>
      <c r="D6" s="211" t="s">
        <v>496</v>
      </c>
      <c r="E6" s="237" t="s">
        <v>598</v>
      </c>
      <c r="F6" s="207" t="s">
        <v>290</v>
      </c>
      <c r="G6" s="207" t="s">
        <v>289</v>
      </c>
    </row>
    <row r="7" spans="1:7" s="19" customFormat="1" ht="49.5" x14ac:dyDescent="0.2">
      <c r="A7" s="744"/>
      <c r="B7" s="745"/>
      <c r="C7" s="118" t="s">
        <v>497</v>
      </c>
      <c r="D7" s="211" t="s">
        <v>287</v>
      </c>
      <c r="E7" s="237" t="s">
        <v>286</v>
      </c>
      <c r="F7" s="111">
        <v>0.49068322981366463</v>
      </c>
      <c r="G7" s="111">
        <v>1.83</v>
      </c>
    </row>
    <row r="8" spans="1:7" s="19" customFormat="1" ht="66" x14ac:dyDescent="0.2">
      <c r="A8" s="206" t="s">
        <v>285</v>
      </c>
      <c r="B8" s="208" t="s">
        <v>284</v>
      </c>
      <c r="C8" s="118" t="s">
        <v>283</v>
      </c>
      <c r="D8" s="211" t="s">
        <v>282</v>
      </c>
      <c r="E8" s="237" t="s">
        <v>281</v>
      </c>
      <c r="F8" s="207">
        <v>10</v>
      </c>
      <c r="G8" s="207" t="s">
        <v>599</v>
      </c>
    </row>
    <row r="9" spans="1:7" ht="18.75" x14ac:dyDescent="0.25">
      <c r="A9" s="741" t="s">
        <v>686</v>
      </c>
      <c r="B9" s="741"/>
      <c r="C9" s="741"/>
      <c r="D9" s="741"/>
      <c r="E9" s="741"/>
      <c r="F9" s="741"/>
      <c r="G9" s="741"/>
    </row>
    <row r="10" spans="1:7" ht="15.75" x14ac:dyDescent="0.25">
      <c r="A10" s="109"/>
      <c r="B10" s="109" t="s">
        <v>0</v>
      </c>
      <c r="C10" s="109"/>
      <c r="D10" s="109" t="s">
        <v>1</v>
      </c>
      <c r="E10" s="109" t="s">
        <v>2</v>
      </c>
      <c r="F10" s="109" t="s">
        <v>3</v>
      </c>
      <c r="G10" s="109">
        <v>2025</v>
      </c>
    </row>
    <row r="11" spans="1:7" s="18" customFormat="1" ht="66" x14ac:dyDescent="0.2">
      <c r="A11" s="118" t="s">
        <v>280</v>
      </c>
      <c r="B11" s="208" t="s">
        <v>279</v>
      </c>
      <c r="C11" s="118" t="s">
        <v>278</v>
      </c>
      <c r="D11" s="211" t="s">
        <v>277</v>
      </c>
      <c r="E11" s="237" t="s">
        <v>276</v>
      </c>
      <c r="F11" s="207">
        <v>6</v>
      </c>
      <c r="G11" s="207" t="s">
        <v>600</v>
      </c>
    </row>
    <row r="12" spans="1:7" s="18" customFormat="1" ht="66" x14ac:dyDescent="0.2">
      <c r="A12" s="118" t="s">
        <v>275</v>
      </c>
      <c r="B12" s="208" t="s">
        <v>274</v>
      </c>
      <c r="C12" s="118" t="s">
        <v>273</v>
      </c>
      <c r="D12" s="211" t="s">
        <v>272</v>
      </c>
      <c r="E12" s="237" t="s">
        <v>271</v>
      </c>
      <c r="F12" s="207">
        <v>6</v>
      </c>
      <c r="G12" s="207" t="s">
        <v>601</v>
      </c>
    </row>
    <row r="13" spans="1:7" s="18" customFormat="1" ht="49.5" x14ac:dyDescent="0.2">
      <c r="A13" s="118" t="s">
        <v>270</v>
      </c>
      <c r="B13" s="209" t="s">
        <v>269</v>
      </c>
      <c r="C13" s="117" t="s">
        <v>268</v>
      </c>
      <c r="D13" s="210" t="s">
        <v>267</v>
      </c>
      <c r="E13" s="237" t="s">
        <v>266</v>
      </c>
      <c r="F13" s="112">
        <v>20</v>
      </c>
      <c r="G13" s="112" t="s">
        <v>602</v>
      </c>
    </row>
    <row r="14" spans="1:7" ht="18.75" x14ac:dyDescent="0.25">
      <c r="A14" s="741" t="s">
        <v>265</v>
      </c>
      <c r="B14" s="741"/>
      <c r="C14" s="741"/>
      <c r="D14" s="741"/>
      <c r="E14" s="741"/>
      <c r="F14" s="741"/>
      <c r="G14" s="741"/>
    </row>
    <row r="15" spans="1:7" ht="15.75" x14ac:dyDescent="0.25">
      <c r="A15" s="109"/>
      <c r="B15" s="109" t="s">
        <v>0</v>
      </c>
      <c r="C15" s="109"/>
      <c r="D15" s="109" t="s">
        <v>1</v>
      </c>
      <c r="E15" s="109" t="s">
        <v>2</v>
      </c>
      <c r="F15" s="109" t="s">
        <v>3</v>
      </c>
      <c r="G15" s="109">
        <v>2025</v>
      </c>
    </row>
    <row r="16" spans="1:7" ht="66" x14ac:dyDescent="0.25">
      <c r="A16" s="744" t="s">
        <v>264</v>
      </c>
      <c r="B16" s="746" t="s">
        <v>263</v>
      </c>
      <c r="C16" s="744" t="s">
        <v>262</v>
      </c>
      <c r="D16" s="747" t="s">
        <v>261</v>
      </c>
      <c r="E16" s="272" t="s">
        <v>685</v>
      </c>
      <c r="F16" s="113" t="s">
        <v>260</v>
      </c>
      <c r="G16" s="114">
        <v>0.5</v>
      </c>
    </row>
    <row r="17" spans="1:9" x14ac:dyDescent="0.25">
      <c r="A17" s="744"/>
      <c r="B17" s="746"/>
      <c r="C17" s="744"/>
      <c r="D17" s="747"/>
      <c r="E17" s="237" t="s">
        <v>259</v>
      </c>
      <c r="F17" s="128">
        <v>0.31100000000000005</v>
      </c>
      <c r="G17" s="128">
        <v>0.44999999999999996</v>
      </c>
    </row>
    <row r="18" spans="1:9" ht="49.5" x14ac:dyDescent="0.25">
      <c r="A18" s="744"/>
      <c r="B18" s="746"/>
      <c r="C18" s="744"/>
      <c r="D18" s="747"/>
      <c r="E18" s="237" t="s">
        <v>603</v>
      </c>
      <c r="F18" s="207" t="s">
        <v>604</v>
      </c>
      <c r="G18" s="206" t="s">
        <v>605</v>
      </c>
    </row>
    <row r="19" spans="1:9" ht="49.5" x14ac:dyDescent="0.25">
      <c r="A19" s="744"/>
      <c r="B19" s="746"/>
      <c r="C19" s="744"/>
      <c r="D19" s="747"/>
      <c r="E19" s="237" t="s">
        <v>258</v>
      </c>
      <c r="F19" s="207">
        <v>37</v>
      </c>
      <c r="G19" s="207">
        <v>48</v>
      </c>
    </row>
    <row r="20" spans="1:9" ht="99" x14ac:dyDescent="0.25">
      <c r="A20" s="744"/>
      <c r="B20" s="746"/>
      <c r="C20" s="117" t="s">
        <v>257</v>
      </c>
      <c r="D20" s="210" t="s">
        <v>256</v>
      </c>
      <c r="E20" s="237" t="s">
        <v>255</v>
      </c>
      <c r="F20" s="400" t="s">
        <v>254</v>
      </c>
      <c r="G20" s="207" t="s">
        <v>253</v>
      </c>
      <c r="I20" s="53"/>
    </row>
    <row r="21" spans="1:9" ht="99" x14ac:dyDescent="0.3">
      <c r="A21" s="117" t="s">
        <v>252</v>
      </c>
      <c r="B21" s="209" t="s">
        <v>251</v>
      </c>
      <c r="C21" s="117" t="s">
        <v>250</v>
      </c>
      <c r="D21" s="210" t="s">
        <v>249</v>
      </c>
      <c r="E21" s="237" t="s">
        <v>248</v>
      </c>
      <c r="F21" s="207">
        <v>0</v>
      </c>
      <c r="G21" s="401" t="s">
        <v>247</v>
      </c>
    </row>
    <row r="22" spans="1:9" ht="49.5" x14ac:dyDescent="0.25">
      <c r="A22" s="206" t="s">
        <v>246</v>
      </c>
      <c r="B22" s="209" t="s">
        <v>245</v>
      </c>
      <c r="C22" s="117" t="s">
        <v>244</v>
      </c>
      <c r="D22" s="210" t="s">
        <v>243</v>
      </c>
      <c r="E22" s="237" t="s">
        <v>242</v>
      </c>
      <c r="F22" s="206">
        <v>2</v>
      </c>
      <c r="G22" s="206">
        <v>4</v>
      </c>
    </row>
    <row r="23" spans="1:9" ht="18.75" x14ac:dyDescent="0.25">
      <c r="A23" s="741" t="s">
        <v>241</v>
      </c>
      <c r="B23" s="741"/>
      <c r="C23" s="741"/>
      <c r="D23" s="741"/>
      <c r="E23" s="741"/>
      <c r="F23" s="741"/>
      <c r="G23" s="741"/>
    </row>
    <row r="24" spans="1:9" ht="15.75" x14ac:dyDescent="0.25">
      <c r="A24" s="109"/>
      <c r="B24" s="109" t="s">
        <v>0</v>
      </c>
      <c r="C24" s="109"/>
      <c r="D24" s="109" t="s">
        <v>1</v>
      </c>
      <c r="E24" s="109" t="s">
        <v>2</v>
      </c>
      <c r="F24" s="109" t="s">
        <v>3</v>
      </c>
      <c r="G24" s="109">
        <v>2025</v>
      </c>
    </row>
    <row r="25" spans="1:9" s="17" customFormat="1" ht="49.5" x14ac:dyDescent="0.25">
      <c r="A25" s="748" t="s">
        <v>240</v>
      </c>
      <c r="B25" s="749" t="s">
        <v>239</v>
      </c>
      <c r="C25" s="207" t="s">
        <v>238</v>
      </c>
      <c r="D25" s="211" t="s">
        <v>237</v>
      </c>
      <c r="E25" s="237" t="s">
        <v>236</v>
      </c>
      <c r="F25" s="114" t="s">
        <v>235</v>
      </c>
      <c r="G25" s="114" t="s">
        <v>230</v>
      </c>
    </row>
    <row r="26" spans="1:9" s="17" customFormat="1" ht="49.5" x14ac:dyDescent="0.25">
      <c r="A26" s="748"/>
      <c r="B26" s="749"/>
      <c r="C26" s="207" t="s">
        <v>234</v>
      </c>
      <c r="D26" s="211" t="s">
        <v>233</v>
      </c>
      <c r="E26" s="237" t="s">
        <v>232</v>
      </c>
      <c r="F26" s="114" t="s">
        <v>231</v>
      </c>
      <c r="G26" s="114" t="s">
        <v>230</v>
      </c>
    </row>
    <row r="27" spans="1:9" s="17" customFormat="1" ht="49.5" x14ac:dyDescent="0.25">
      <c r="A27" s="748"/>
      <c r="B27" s="749"/>
      <c r="C27" s="207" t="s">
        <v>229</v>
      </c>
      <c r="D27" s="211" t="s">
        <v>228</v>
      </c>
      <c r="E27" s="237" t="s">
        <v>227</v>
      </c>
      <c r="F27" s="207">
        <v>2</v>
      </c>
      <c r="G27" s="207">
        <v>10</v>
      </c>
    </row>
    <row r="28" spans="1:9" s="17" customFormat="1" ht="66" x14ac:dyDescent="0.25">
      <c r="A28" s="748"/>
      <c r="B28" s="749"/>
      <c r="C28" s="207" t="s">
        <v>226</v>
      </c>
      <c r="D28" s="211" t="s">
        <v>225</v>
      </c>
      <c r="E28" s="237" t="s">
        <v>224</v>
      </c>
      <c r="F28" s="114" t="s">
        <v>223</v>
      </c>
      <c r="G28" s="400" t="s">
        <v>222</v>
      </c>
    </row>
    <row r="29" spans="1:9" ht="33" x14ac:dyDescent="0.25">
      <c r="A29" s="748" t="s">
        <v>221</v>
      </c>
      <c r="B29" s="750" t="s">
        <v>607</v>
      </c>
      <c r="C29" s="118" t="s">
        <v>220</v>
      </c>
      <c r="D29" s="211" t="s">
        <v>608</v>
      </c>
      <c r="E29" s="237" t="s">
        <v>611</v>
      </c>
      <c r="F29" s="207" t="s">
        <v>219</v>
      </c>
      <c r="G29" s="207" t="s">
        <v>218</v>
      </c>
    </row>
    <row r="30" spans="1:9" ht="105" customHeight="1" x14ac:dyDescent="0.25">
      <c r="A30" s="748"/>
      <c r="B30" s="750"/>
      <c r="C30" s="118" t="s">
        <v>217</v>
      </c>
      <c r="D30" s="211" t="s">
        <v>609</v>
      </c>
      <c r="E30" s="237" t="s">
        <v>610</v>
      </c>
      <c r="F30" s="207">
        <v>0</v>
      </c>
      <c r="G30" s="207" t="s">
        <v>216</v>
      </c>
    </row>
    <row r="31" spans="1:9" ht="18.75" x14ac:dyDescent="0.25">
      <c r="A31" s="751" t="s">
        <v>215</v>
      </c>
      <c r="B31" s="751"/>
      <c r="C31" s="751"/>
      <c r="D31" s="751"/>
      <c r="E31" s="751"/>
      <c r="F31" s="751"/>
      <c r="G31" s="751"/>
    </row>
    <row r="32" spans="1:9" ht="15.75" x14ac:dyDescent="0.25">
      <c r="A32" s="109"/>
      <c r="B32" s="109" t="s">
        <v>0</v>
      </c>
      <c r="C32" s="109"/>
      <c r="D32" s="109" t="s">
        <v>1</v>
      </c>
      <c r="E32" s="109" t="s">
        <v>2</v>
      </c>
      <c r="F32" s="109" t="s">
        <v>3</v>
      </c>
      <c r="G32" s="109">
        <v>2025</v>
      </c>
    </row>
    <row r="33" spans="1:7" ht="82.5" x14ac:dyDescent="0.25">
      <c r="A33" s="118" t="s">
        <v>214</v>
      </c>
      <c r="B33" s="120" t="s">
        <v>213</v>
      </c>
      <c r="C33" s="118" t="s">
        <v>212</v>
      </c>
      <c r="D33" s="211" t="s">
        <v>211</v>
      </c>
      <c r="E33" s="237" t="s">
        <v>210</v>
      </c>
      <c r="F33" s="207" t="s">
        <v>209</v>
      </c>
      <c r="G33" s="207" t="s">
        <v>203</v>
      </c>
    </row>
    <row r="34" spans="1:7" ht="82.5" x14ac:dyDescent="0.25">
      <c r="A34" s="118" t="s">
        <v>208</v>
      </c>
      <c r="B34" s="120" t="s">
        <v>613</v>
      </c>
      <c r="C34" s="118" t="s">
        <v>207</v>
      </c>
      <c r="D34" s="211" t="s">
        <v>206</v>
      </c>
      <c r="E34" s="237" t="s">
        <v>205</v>
      </c>
      <c r="F34" s="207" t="s">
        <v>204</v>
      </c>
      <c r="G34" s="207" t="s">
        <v>203</v>
      </c>
    </row>
    <row r="35" spans="1:7" ht="49.5" x14ac:dyDescent="0.25">
      <c r="A35" s="129" t="s">
        <v>202</v>
      </c>
      <c r="B35" s="132" t="s">
        <v>201</v>
      </c>
      <c r="C35" s="129" t="s">
        <v>200</v>
      </c>
      <c r="D35" s="130" t="s">
        <v>612</v>
      </c>
      <c r="E35" s="402" t="s">
        <v>199</v>
      </c>
      <c r="F35" s="131">
        <v>32542</v>
      </c>
      <c r="G35" s="131">
        <v>88800</v>
      </c>
    </row>
    <row r="36" spans="1:7" ht="82.5" x14ac:dyDescent="0.25">
      <c r="A36" s="148" t="s">
        <v>606</v>
      </c>
      <c r="B36" s="149" t="s">
        <v>616</v>
      </c>
      <c r="C36" s="148" t="s">
        <v>618</v>
      </c>
      <c r="D36" s="148" t="s">
        <v>615</v>
      </c>
      <c r="E36" s="149" t="s">
        <v>617</v>
      </c>
      <c r="F36" s="150">
        <v>0</v>
      </c>
      <c r="G36" s="150" t="s">
        <v>614</v>
      </c>
    </row>
    <row r="39" spans="1:7" x14ac:dyDescent="0.25">
      <c r="F39" s="115"/>
      <c r="G39" s="115"/>
    </row>
    <row r="40" spans="1:7" x14ac:dyDescent="0.25">
      <c r="F40" s="115"/>
      <c r="G40" s="115"/>
    </row>
    <row r="41" spans="1:7" x14ac:dyDescent="0.25">
      <c r="F41" s="115"/>
      <c r="G41" s="115"/>
    </row>
  </sheetData>
  <mergeCells count="16">
    <mergeCell ref="A25:A28"/>
    <mergeCell ref="B25:B28"/>
    <mergeCell ref="A29:A30"/>
    <mergeCell ref="B29:B30"/>
    <mergeCell ref="A31:G31"/>
    <mergeCell ref="A23:G23"/>
    <mergeCell ref="F1:G1"/>
    <mergeCell ref="A2:G2"/>
    <mergeCell ref="A5:A7"/>
    <mergeCell ref="B5:B7"/>
    <mergeCell ref="A9:G9"/>
    <mergeCell ref="A14:G14"/>
    <mergeCell ref="A16:A20"/>
    <mergeCell ref="B16:B20"/>
    <mergeCell ref="C16:C19"/>
    <mergeCell ref="D16:D19"/>
  </mergeCells>
  <pageMargins left="0.70866141732283472" right="0.70866141732283472" top="0.74803149606299213" bottom="0.74803149606299213" header="0.31496062992125984" footer="0.31496062992125984"/>
  <pageSetup scale="82" fitToHeight="8"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G33"/>
  <sheetViews>
    <sheetView zoomScaleNormal="100" workbookViewId="0">
      <selection activeCell="A55" sqref="A55:A60"/>
    </sheetView>
  </sheetViews>
  <sheetFormatPr baseColWidth="10" defaultRowHeight="14.25" x14ac:dyDescent="0.2"/>
  <cols>
    <col min="2" max="2" width="19.8984375" customWidth="1"/>
    <col min="4" max="4" width="25.5" customWidth="1"/>
    <col min="5" max="5" width="26.09765625" customWidth="1"/>
  </cols>
  <sheetData>
    <row r="1" spans="1:7" ht="22.5" customHeight="1" x14ac:dyDescent="0.3">
      <c r="A1" s="403" t="s">
        <v>499</v>
      </c>
      <c r="B1" s="403"/>
      <c r="C1" s="403"/>
      <c r="D1" s="403"/>
      <c r="E1" s="403"/>
      <c r="F1" s="403"/>
      <c r="G1" s="403"/>
    </row>
    <row r="2" spans="1:7" ht="48" customHeight="1" x14ac:dyDescent="0.2">
      <c r="A2" s="755" t="s">
        <v>5</v>
      </c>
      <c r="B2" s="756"/>
      <c r="C2" s="756"/>
      <c r="D2" s="756"/>
      <c r="E2" s="756"/>
      <c r="F2" s="756"/>
      <c r="G2" s="757"/>
    </row>
    <row r="3" spans="1:7" ht="30" x14ac:dyDescent="0.2">
      <c r="A3" s="66"/>
      <c r="B3" s="66" t="s">
        <v>0</v>
      </c>
      <c r="C3" s="66"/>
      <c r="D3" s="66" t="s">
        <v>1</v>
      </c>
      <c r="E3" s="66" t="s">
        <v>2</v>
      </c>
      <c r="F3" s="66" t="s">
        <v>3</v>
      </c>
      <c r="G3" s="66">
        <v>2025</v>
      </c>
    </row>
    <row r="4" spans="1:7" ht="128.25" x14ac:dyDescent="0.2">
      <c r="A4" s="67" t="s">
        <v>500</v>
      </c>
      <c r="B4" s="68" t="s">
        <v>6</v>
      </c>
      <c r="C4" s="67" t="s">
        <v>501</v>
      </c>
      <c r="D4" s="69" t="s">
        <v>7</v>
      </c>
      <c r="E4" s="69" t="s">
        <v>502</v>
      </c>
      <c r="F4" s="67">
        <v>0</v>
      </c>
      <c r="G4" s="67">
        <v>4</v>
      </c>
    </row>
    <row r="5" spans="1:7" ht="114" x14ac:dyDescent="0.2">
      <c r="A5" s="67" t="s">
        <v>503</v>
      </c>
      <c r="B5" s="68" t="s">
        <v>504</v>
      </c>
      <c r="C5" s="67" t="s">
        <v>505</v>
      </c>
      <c r="D5" s="69" t="s">
        <v>8</v>
      </c>
      <c r="E5" s="69" t="s">
        <v>9</v>
      </c>
      <c r="F5" s="67">
        <v>7</v>
      </c>
      <c r="G5" s="67" t="s">
        <v>10</v>
      </c>
    </row>
    <row r="6" spans="1:7" ht="71.25" x14ac:dyDescent="0.2">
      <c r="A6" s="67" t="s">
        <v>506</v>
      </c>
      <c r="B6" s="68" t="s">
        <v>11</v>
      </c>
      <c r="C6" s="67" t="s">
        <v>507</v>
      </c>
      <c r="D6" s="69" t="s">
        <v>508</v>
      </c>
      <c r="E6" s="69" t="s">
        <v>509</v>
      </c>
      <c r="F6" s="67">
        <v>6</v>
      </c>
      <c r="G6" s="67" t="s">
        <v>12</v>
      </c>
    </row>
    <row r="7" spans="1:7" ht="18" x14ac:dyDescent="0.2">
      <c r="A7" s="758" t="s">
        <v>13</v>
      </c>
      <c r="B7" s="758"/>
      <c r="C7" s="758"/>
      <c r="D7" s="758"/>
      <c r="E7" s="758"/>
      <c r="F7" s="758"/>
      <c r="G7" s="758"/>
    </row>
    <row r="8" spans="1:7" ht="30" x14ac:dyDescent="0.2">
      <c r="A8" s="66"/>
      <c r="B8" s="66" t="s">
        <v>0</v>
      </c>
      <c r="C8" s="66"/>
      <c r="D8" s="66" t="s">
        <v>1</v>
      </c>
      <c r="E8" s="66" t="s">
        <v>2</v>
      </c>
      <c r="F8" s="66" t="s">
        <v>3</v>
      </c>
      <c r="G8" s="66">
        <v>2025</v>
      </c>
    </row>
    <row r="9" spans="1:7" ht="71.25" x14ac:dyDescent="0.2">
      <c r="A9" s="752" t="s">
        <v>510</v>
      </c>
      <c r="B9" s="753" t="s">
        <v>511</v>
      </c>
      <c r="C9" s="67" t="s">
        <v>512</v>
      </c>
      <c r="D9" s="69" t="s">
        <v>14</v>
      </c>
      <c r="E9" s="69" t="s">
        <v>15</v>
      </c>
      <c r="F9" s="67">
        <v>5</v>
      </c>
      <c r="G9" s="70" t="s">
        <v>16</v>
      </c>
    </row>
    <row r="10" spans="1:7" ht="99.75" x14ac:dyDescent="0.2">
      <c r="A10" s="752"/>
      <c r="B10" s="753"/>
      <c r="C10" s="67" t="s">
        <v>513</v>
      </c>
      <c r="D10" s="69" t="s">
        <v>514</v>
      </c>
      <c r="E10" s="69" t="s">
        <v>515</v>
      </c>
      <c r="F10" s="67">
        <v>4</v>
      </c>
      <c r="G10" s="70" t="s">
        <v>17</v>
      </c>
    </row>
    <row r="11" spans="1:7" ht="85.5" x14ac:dyDescent="0.2">
      <c r="A11" s="752"/>
      <c r="B11" s="753"/>
      <c r="C11" s="67" t="s">
        <v>516</v>
      </c>
      <c r="D11" s="69" t="s">
        <v>18</v>
      </c>
      <c r="E11" s="69" t="s">
        <v>688</v>
      </c>
      <c r="F11" s="67">
        <v>5</v>
      </c>
      <c r="G11" s="70" t="s">
        <v>19</v>
      </c>
    </row>
    <row r="12" spans="1:7" ht="99.75" x14ac:dyDescent="0.2">
      <c r="A12" s="752"/>
      <c r="B12" s="753"/>
      <c r="C12" s="80" t="s">
        <v>517</v>
      </c>
      <c r="D12" s="78" t="s">
        <v>687</v>
      </c>
      <c r="E12" s="78" t="s">
        <v>689</v>
      </c>
      <c r="F12" s="80">
        <v>0</v>
      </c>
      <c r="G12" s="151">
        <v>5</v>
      </c>
    </row>
    <row r="13" spans="1:7" ht="42.75" x14ac:dyDescent="0.2">
      <c r="A13" s="752" t="s">
        <v>518</v>
      </c>
      <c r="B13" s="753" t="s">
        <v>519</v>
      </c>
      <c r="C13" s="752" t="s">
        <v>520</v>
      </c>
      <c r="D13" s="754" t="s">
        <v>20</v>
      </c>
      <c r="E13" s="69" t="s">
        <v>21</v>
      </c>
      <c r="F13" s="71">
        <v>0</v>
      </c>
      <c r="G13" s="72">
        <v>0.8</v>
      </c>
    </row>
    <row r="14" spans="1:7" ht="75.75" customHeight="1" x14ac:dyDescent="0.2">
      <c r="A14" s="752"/>
      <c r="B14" s="753"/>
      <c r="C14" s="752"/>
      <c r="D14" s="754"/>
      <c r="E14" s="69" t="s">
        <v>521</v>
      </c>
      <c r="F14" s="71">
        <v>0.76</v>
      </c>
      <c r="G14" s="72">
        <v>0.8</v>
      </c>
    </row>
    <row r="15" spans="1:7" ht="61.5" customHeight="1" x14ac:dyDescent="0.2">
      <c r="A15" s="763" t="s">
        <v>22</v>
      </c>
      <c r="B15" s="764"/>
      <c r="C15" s="764"/>
      <c r="D15" s="764"/>
      <c r="E15" s="764"/>
      <c r="F15" s="764"/>
      <c r="G15" s="765"/>
    </row>
    <row r="16" spans="1:7" ht="30" x14ac:dyDescent="0.2">
      <c r="A16" s="66"/>
      <c r="B16" s="66" t="s">
        <v>0</v>
      </c>
      <c r="C16" s="73"/>
      <c r="D16" s="66" t="s">
        <v>1</v>
      </c>
      <c r="E16" s="66" t="s">
        <v>2</v>
      </c>
      <c r="F16" s="66" t="s">
        <v>3</v>
      </c>
      <c r="G16" s="66">
        <v>2025</v>
      </c>
    </row>
    <row r="17" spans="1:7" ht="114" x14ac:dyDescent="0.2">
      <c r="A17" s="74" t="s">
        <v>23</v>
      </c>
      <c r="B17" s="75" t="s">
        <v>522</v>
      </c>
      <c r="C17" s="76" t="s">
        <v>523</v>
      </c>
      <c r="D17" s="77" t="s">
        <v>24</v>
      </c>
      <c r="E17" s="78" t="s">
        <v>25</v>
      </c>
      <c r="F17" s="67">
        <v>0</v>
      </c>
      <c r="G17" s="67">
        <v>5</v>
      </c>
    </row>
    <row r="18" spans="1:7" ht="18" x14ac:dyDescent="0.2">
      <c r="A18" s="758" t="s">
        <v>26</v>
      </c>
      <c r="B18" s="758"/>
      <c r="C18" s="758"/>
      <c r="D18" s="758"/>
      <c r="E18" s="758"/>
      <c r="F18" s="758"/>
      <c r="G18" s="758"/>
    </row>
    <row r="19" spans="1:7" ht="30" x14ac:dyDescent="0.2">
      <c r="A19" s="66"/>
      <c r="B19" s="66" t="s">
        <v>0</v>
      </c>
      <c r="C19" s="66"/>
      <c r="D19" s="66" t="s">
        <v>1</v>
      </c>
      <c r="E19" s="66" t="s">
        <v>2</v>
      </c>
      <c r="F19" s="66" t="s">
        <v>3</v>
      </c>
      <c r="G19" s="66">
        <v>2025</v>
      </c>
    </row>
    <row r="20" spans="1:7" ht="142.5" x14ac:dyDescent="0.2">
      <c r="A20" s="74" t="s">
        <v>524</v>
      </c>
      <c r="B20" s="75" t="s">
        <v>27</v>
      </c>
      <c r="C20" s="67" t="s">
        <v>525</v>
      </c>
      <c r="D20" s="69" t="s">
        <v>28</v>
      </c>
      <c r="E20" s="79" t="s">
        <v>526</v>
      </c>
      <c r="F20" s="67">
        <v>184</v>
      </c>
      <c r="G20" s="67" t="s">
        <v>29</v>
      </c>
    </row>
    <row r="21" spans="1:7" ht="114" x14ac:dyDescent="0.2">
      <c r="A21" s="74" t="s">
        <v>527</v>
      </c>
      <c r="B21" s="75" t="s">
        <v>528</v>
      </c>
      <c r="C21" s="74" t="s">
        <v>529</v>
      </c>
      <c r="D21" s="77" t="s">
        <v>30</v>
      </c>
      <c r="E21" s="78" t="s">
        <v>31</v>
      </c>
      <c r="F21" s="80">
        <v>69</v>
      </c>
      <c r="G21" s="67" t="s">
        <v>32</v>
      </c>
    </row>
    <row r="22" spans="1:7" ht="114" x14ac:dyDescent="0.2">
      <c r="A22" s="74" t="s">
        <v>530</v>
      </c>
      <c r="B22" s="81" t="s">
        <v>531</v>
      </c>
      <c r="C22" s="67" t="s">
        <v>532</v>
      </c>
      <c r="D22" s="69" t="s">
        <v>33</v>
      </c>
      <c r="E22" s="69" t="s">
        <v>34</v>
      </c>
      <c r="F22" s="82">
        <v>0</v>
      </c>
      <c r="G22" s="82">
        <v>21</v>
      </c>
    </row>
    <row r="23" spans="1:7" ht="71.25" x14ac:dyDescent="0.2">
      <c r="A23" s="67" t="s">
        <v>533</v>
      </c>
      <c r="B23" s="68" t="s">
        <v>35</v>
      </c>
      <c r="C23" s="67" t="s">
        <v>534</v>
      </c>
      <c r="D23" s="69" t="s">
        <v>36</v>
      </c>
      <c r="E23" s="79" t="s">
        <v>37</v>
      </c>
      <c r="F23" s="67">
        <v>269</v>
      </c>
      <c r="G23" s="67" t="s">
        <v>38</v>
      </c>
    </row>
    <row r="24" spans="1:7" ht="85.5" x14ac:dyDescent="0.2">
      <c r="A24" s="83" t="s">
        <v>535</v>
      </c>
      <c r="B24" s="84" t="s">
        <v>536</v>
      </c>
      <c r="C24" s="83" t="s">
        <v>537</v>
      </c>
      <c r="D24" s="85" t="s">
        <v>538</v>
      </c>
      <c r="E24" s="85" t="s">
        <v>539</v>
      </c>
      <c r="F24" s="86">
        <v>11</v>
      </c>
      <c r="G24" s="67" t="s">
        <v>39</v>
      </c>
    </row>
    <row r="25" spans="1:7" ht="128.25" x14ac:dyDescent="0.2">
      <c r="A25" s="83" t="s">
        <v>540</v>
      </c>
      <c r="B25" s="84" t="s">
        <v>40</v>
      </c>
      <c r="C25" s="83" t="s">
        <v>541</v>
      </c>
      <c r="D25" s="85" t="s">
        <v>542</v>
      </c>
      <c r="E25" s="85" t="s">
        <v>543</v>
      </c>
      <c r="F25" s="83">
        <v>16</v>
      </c>
      <c r="G25" s="67" t="s">
        <v>690</v>
      </c>
    </row>
    <row r="26" spans="1:7" ht="85.5" x14ac:dyDescent="0.2">
      <c r="A26" s="83" t="s">
        <v>544</v>
      </c>
      <c r="B26" s="84" t="s">
        <v>41</v>
      </c>
      <c r="C26" s="83" t="s">
        <v>545</v>
      </c>
      <c r="D26" s="85" t="s">
        <v>42</v>
      </c>
      <c r="E26" s="85" t="s">
        <v>43</v>
      </c>
      <c r="F26" s="87">
        <v>0</v>
      </c>
      <c r="G26" s="88">
        <v>1</v>
      </c>
    </row>
    <row r="27" spans="1:7" ht="156.75" x14ac:dyDescent="0.2">
      <c r="A27" s="83" t="s">
        <v>546</v>
      </c>
      <c r="B27" s="84" t="s">
        <v>547</v>
      </c>
      <c r="C27" s="83" t="s">
        <v>548</v>
      </c>
      <c r="D27" s="85" t="s">
        <v>549</v>
      </c>
      <c r="E27" s="85" t="s">
        <v>44</v>
      </c>
      <c r="F27" s="83" t="s">
        <v>691</v>
      </c>
      <c r="G27" s="67" t="s">
        <v>692</v>
      </c>
    </row>
    <row r="28" spans="1:7" ht="18" x14ac:dyDescent="0.2">
      <c r="A28" s="758" t="s">
        <v>45</v>
      </c>
      <c r="B28" s="758"/>
      <c r="C28" s="758"/>
      <c r="D28" s="758"/>
      <c r="E28" s="758"/>
      <c r="F28" s="758"/>
      <c r="G28" s="758"/>
    </row>
    <row r="29" spans="1:7" ht="30" x14ac:dyDescent="0.2">
      <c r="A29" s="66"/>
      <c r="B29" s="66" t="s">
        <v>0</v>
      </c>
      <c r="C29" s="66"/>
      <c r="D29" s="66" t="s">
        <v>1</v>
      </c>
      <c r="E29" s="66" t="s">
        <v>2</v>
      </c>
      <c r="F29" s="66" t="s">
        <v>3</v>
      </c>
      <c r="G29" s="66">
        <v>2025</v>
      </c>
    </row>
    <row r="30" spans="1:7" ht="85.5" customHeight="1" x14ac:dyDescent="0.2">
      <c r="A30" s="759" t="s">
        <v>550</v>
      </c>
      <c r="B30" s="761" t="s">
        <v>551</v>
      </c>
      <c r="C30" s="89" t="s">
        <v>552</v>
      </c>
      <c r="D30" s="91" t="s">
        <v>553</v>
      </c>
      <c r="E30" s="92" t="s">
        <v>554</v>
      </c>
      <c r="F30" s="89">
        <v>6</v>
      </c>
      <c r="G30" s="89" t="s">
        <v>12</v>
      </c>
    </row>
    <row r="31" spans="1:7" ht="57" x14ac:dyDescent="0.2">
      <c r="A31" s="760"/>
      <c r="B31" s="762"/>
      <c r="C31" s="89" t="s">
        <v>693</v>
      </c>
      <c r="D31" s="152" t="s">
        <v>694</v>
      </c>
      <c r="E31" s="153" t="s">
        <v>695</v>
      </c>
      <c r="F31" s="100" t="s">
        <v>696</v>
      </c>
      <c r="G31" s="100" t="s">
        <v>697</v>
      </c>
    </row>
    <row r="32" spans="1:7" ht="85.5" x14ac:dyDescent="0.2">
      <c r="A32" s="89" t="s">
        <v>555</v>
      </c>
      <c r="B32" s="68" t="s">
        <v>46</v>
      </c>
      <c r="C32" s="89" t="s">
        <v>556</v>
      </c>
      <c r="D32" s="91" t="s">
        <v>47</v>
      </c>
      <c r="E32" s="91" t="s">
        <v>557</v>
      </c>
      <c r="F32" s="89">
        <v>1</v>
      </c>
      <c r="G32" s="89" t="s">
        <v>48</v>
      </c>
    </row>
    <row r="33" spans="1:7" ht="99.75" x14ac:dyDescent="0.2">
      <c r="A33" s="89" t="s">
        <v>558</v>
      </c>
      <c r="B33" s="90" t="s">
        <v>559</v>
      </c>
      <c r="C33" s="89" t="s">
        <v>560</v>
      </c>
      <c r="D33" s="91" t="s">
        <v>561</v>
      </c>
      <c r="E33" s="91" t="s">
        <v>562</v>
      </c>
      <c r="F33" s="89">
        <v>2</v>
      </c>
      <c r="G33" s="89" t="s">
        <v>49</v>
      </c>
    </row>
  </sheetData>
  <mergeCells count="13">
    <mergeCell ref="A30:A31"/>
    <mergeCell ref="B30:B31"/>
    <mergeCell ref="A15:G15"/>
    <mergeCell ref="A18:G18"/>
    <mergeCell ref="A28:G28"/>
    <mergeCell ref="A13:A14"/>
    <mergeCell ref="B13:B14"/>
    <mergeCell ref="C13:C14"/>
    <mergeCell ref="D13:D14"/>
    <mergeCell ref="A2:G2"/>
    <mergeCell ref="A7:G7"/>
    <mergeCell ref="A9:A12"/>
    <mergeCell ref="B9:B12"/>
  </mergeCells>
  <pageMargins left="0.70866141732283472" right="0.70866141732283472" top="0.74803149606299213" bottom="0.74803149606299213" header="0.31496062992125984" footer="0.31496062992125984"/>
  <pageSetup scale="85" fitToHeight="6" orientation="landscape" horizontalDpi="4294967295" verticalDpi="4294967295" r:id="rId1"/>
  <rowBreaks count="2" manualBreakCount="2">
    <brk id="6" max="6" man="1"/>
    <brk id="14" max="6"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H52"/>
  <sheetViews>
    <sheetView topLeftCell="A16" zoomScale="85" zoomScaleNormal="85" workbookViewId="0">
      <selection activeCell="A55" sqref="A55:A60"/>
    </sheetView>
  </sheetViews>
  <sheetFormatPr baseColWidth="10" defaultRowHeight="15" x14ac:dyDescent="0.25"/>
  <cols>
    <col min="1" max="1" width="5.3984375" style="54" customWidth="1"/>
    <col min="2" max="2" width="28.09765625" style="54" customWidth="1"/>
    <col min="3" max="3" width="6.3984375" style="54" customWidth="1"/>
    <col min="4" max="4" width="47.8984375" style="54" customWidth="1"/>
    <col min="5" max="5" width="19" style="54" customWidth="1"/>
    <col min="6" max="6" width="14.296875" style="54" customWidth="1"/>
    <col min="7" max="7" width="14.5" style="54" customWidth="1"/>
    <col min="8" max="8" width="45.3984375" style="54" hidden="1" customWidth="1"/>
    <col min="9" max="16384" width="11.19921875" style="54"/>
  </cols>
  <sheetData>
    <row r="1" spans="1:8" ht="23.25" customHeight="1" x14ac:dyDescent="0.35">
      <c r="A1" s="404" t="s">
        <v>424</v>
      </c>
      <c r="B1" s="404"/>
      <c r="C1" s="404"/>
      <c r="D1" s="404"/>
      <c r="E1" s="404"/>
      <c r="F1" s="404"/>
      <c r="G1" s="404"/>
    </row>
    <row r="2" spans="1:8" ht="18.75" x14ac:dyDescent="0.25">
      <c r="A2" s="777" t="s">
        <v>425</v>
      </c>
      <c r="B2" s="778"/>
      <c r="C2" s="778"/>
      <c r="D2" s="778"/>
      <c r="E2" s="778"/>
      <c r="F2" s="778"/>
      <c r="G2" s="779"/>
    </row>
    <row r="3" spans="1:8" ht="21.75" customHeight="1" x14ac:dyDescent="0.25">
      <c r="A3" s="55"/>
      <c r="B3" s="55" t="s">
        <v>0</v>
      </c>
      <c r="C3" s="55"/>
      <c r="D3" s="55" t="s">
        <v>1</v>
      </c>
      <c r="E3" s="55" t="s">
        <v>2</v>
      </c>
      <c r="F3" s="55" t="s">
        <v>3</v>
      </c>
      <c r="G3" s="55">
        <v>2025</v>
      </c>
      <c r="H3" s="56" t="s">
        <v>426</v>
      </c>
    </row>
    <row r="4" spans="1:8" ht="78.75" x14ac:dyDescent="0.25">
      <c r="A4" s="57" t="s">
        <v>427</v>
      </c>
      <c r="B4" s="154" t="s">
        <v>698</v>
      </c>
      <c r="C4" s="155" t="s">
        <v>428</v>
      </c>
      <c r="D4" s="155" t="s">
        <v>429</v>
      </c>
      <c r="E4" s="155" t="s">
        <v>430</v>
      </c>
      <c r="F4" s="156" t="s">
        <v>423</v>
      </c>
      <c r="G4" s="156">
        <v>1</v>
      </c>
      <c r="H4" s="59" t="s">
        <v>431</v>
      </c>
    </row>
    <row r="5" spans="1:8" ht="33" customHeight="1" x14ac:dyDescent="0.25">
      <c r="A5" s="776" t="s">
        <v>432</v>
      </c>
      <c r="B5" s="776"/>
      <c r="C5" s="776"/>
      <c r="D5" s="776"/>
      <c r="E5" s="776"/>
      <c r="F5" s="776"/>
      <c r="G5" s="776"/>
      <c r="H5" s="60"/>
    </row>
    <row r="6" spans="1:8" ht="63" x14ac:dyDescent="0.25">
      <c r="A6" s="157" t="s">
        <v>433</v>
      </c>
      <c r="B6" s="154" t="s">
        <v>434</v>
      </c>
      <c r="C6" s="157" t="s">
        <v>435</v>
      </c>
      <c r="D6" s="155" t="s">
        <v>699</v>
      </c>
      <c r="E6" s="155" t="s">
        <v>436</v>
      </c>
      <c r="F6" s="157" t="s">
        <v>437</v>
      </c>
      <c r="G6" s="157" t="s">
        <v>701</v>
      </c>
      <c r="H6" s="59" t="s">
        <v>438</v>
      </c>
    </row>
    <row r="7" spans="1:8" ht="94.5" x14ac:dyDescent="0.25">
      <c r="A7" s="155" t="s">
        <v>439</v>
      </c>
      <c r="B7" s="154" t="s">
        <v>440</v>
      </c>
      <c r="C7" s="157" t="s">
        <v>441</v>
      </c>
      <c r="D7" s="155" t="s">
        <v>442</v>
      </c>
      <c r="E7" s="155" t="s">
        <v>700</v>
      </c>
      <c r="F7" s="157">
        <v>0</v>
      </c>
      <c r="G7" s="157" t="s">
        <v>443</v>
      </c>
      <c r="H7" s="59" t="s">
        <v>438</v>
      </c>
    </row>
    <row r="8" spans="1:8" ht="37.5" customHeight="1" x14ac:dyDescent="0.25">
      <c r="A8" s="776" t="s">
        <v>444</v>
      </c>
      <c r="B8" s="776"/>
      <c r="C8" s="776"/>
      <c r="D8" s="776"/>
      <c r="E8" s="776"/>
      <c r="F8" s="776"/>
      <c r="G8" s="776"/>
      <c r="H8" s="60"/>
    </row>
    <row r="9" spans="1:8" ht="94.5" x14ac:dyDescent="0.25">
      <c r="A9" s="57" t="s">
        <v>445</v>
      </c>
      <c r="B9" s="61" t="s">
        <v>446</v>
      </c>
      <c r="C9" s="57" t="s">
        <v>447</v>
      </c>
      <c r="D9" s="62" t="s">
        <v>448</v>
      </c>
      <c r="E9" s="62" t="s">
        <v>490</v>
      </c>
      <c r="F9" s="57">
        <v>0</v>
      </c>
      <c r="G9" s="63" t="s">
        <v>491</v>
      </c>
      <c r="H9" s="59" t="s">
        <v>449</v>
      </c>
    </row>
    <row r="10" spans="1:8" ht="39" customHeight="1" x14ac:dyDescent="0.25">
      <c r="A10" s="780" t="s">
        <v>450</v>
      </c>
      <c r="B10" s="780"/>
      <c r="C10" s="780"/>
      <c r="D10" s="780"/>
      <c r="E10" s="780"/>
      <c r="F10" s="780"/>
      <c r="G10" s="780"/>
      <c r="H10" s="60"/>
    </row>
    <row r="11" spans="1:8" ht="177" customHeight="1" x14ac:dyDescent="0.25">
      <c r="A11" s="770" t="s">
        <v>451</v>
      </c>
      <c r="B11" s="782" t="s">
        <v>452</v>
      </c>
      <c r="C11" s="157" t="s">
        <v>453</v>
      </c>
      <c r="D11" s="155" t="s">
        <v>492</v>
      </c>
      <c r="E11" s="155" t="s">
        <v>454</v>
      </c>
      <c r="F11" s="157">
        <v>0</v>
      </c>
      <c r="G11" s="158" t="s">
        <v>702</v>
      </c>
      <c r="H11" s="59" t="s">
        <v>449</v>
      </c>
    </row>
    <row r="12" spans="1:8" ht="60" x14ac:dyDescent="0.25">
      <c r="A12" s="781"/>
      <c r="B12" s="783"/>
      <c r="C12" s="157" t="s">
        <v>455</v>
      </c>
      <c r="D12" s="155" t="s">
        <v>703</v>
      </c>
      <c r="E12" s="155" t="s">
        <v>456</v>
      </c>
      <c r="F12" s="159">
        <v>0</v>
      </c>
      <c r="G12" s="162">
        <v>15700</v>
      </c>
      <c r="H12" s="59" t="s">
        <v>457</v>
      </c>
    </row>
    <row r="13" spans="1:8" ht="63" x14ac:dyDescent="0.25">
      <c r="A13" s="771"/>
      <c r="B13" s="784"/>
      <c r="C13" s="157" t="s">
        <v>493</v>
      </c>
      <c r="D13" s="155" t="s">
        <v>494</v>
      </c>
      <c r="E13" s="155" t="s">
        <v>704</v>
      </c>
      <c r="F13" s="159">
        <v>0</v>
      </c>
      <c r="G13" s="160" t="s">
        <v>495</v>
      </c>
      <c r="H13" s="59"/>
    </row>
    <row r="14" spans="1:8" ht="94.5" x14ac:dyDescent="0.25">
      <c r="A14" s="157" t="s">
        <v>458</v>
      </c>
      <c r="B14" s="154" t="s">
        <v>705</v>
      </c>
      <c r="C14" s="157" t="s">
        <v>459</v>
      </c>
      <c r="D14" s="155" t="s">
        <v>706</v>
      </c>
      <c r="E14" s="155" t="s">
        <v>460</v>
      </c>
      <c r="F14" s="157">
        <v>0</v>
      </c>
      <c r="G14" s="155" t="s">
        <v>707</v>
      </c>
      <c r="H14" s="59" t="s">
        <v>438</v>
      </c>
    </row>
    <row r="15" spans="1:8" ht="105" x14ac:dyDescent="0.25">
      <c r="A15" s="770" t="s">
        <v>461</v>
      </c>
      <c r="B15" s="772" t="s">
        <v>462</v>
      </c>
      <c r="C15" s="770" t="s">
        <v>463</v>
      </c>
      <c r="D15" s="774" t="s">
        <v>464</v>
      </c>
      <c r="E15" s="155" t="s">
        <v>465</v>
      </c>
      <c r="F15" s="156" t="s">
        <v>466</v>
      </c>
      <c r="G15" s="161">
        <v>0.5</v>
      </c>
      <c r="H15" s="59" t="s">
        <v>467</v>
      </c>
    </row>
    <row r="16" spans="1:8" ht="63" x14ac:dyDescent="0.25">
      <c r="A16" s="771"/>
      <c r="B16" s="773"/>
      <c r="C16" s="771"/>
      <c r="D16" s="775"/>
      <c r="E16" s="155" t="s">
        <v>468</v>
      </c>
      <c r="F16" s="156" t="s">
        <v>469</v>
      </c>
      <c r="G16" s="161">
        <v>0.5</v>
      </c>
      <c r="H16" s="59" t="s">
        <v>438</v>
      </c>
    </row>
    <row r="17" spans="1:8" ht="157.5" x14ac:dyDescent="0.25">
      <c r="A17" s="157" t="s">
        <v>470</v>
      </c>
      <c r="B17" s="154" t="s">
        <v>471</v>
      </c>
      <c r="C17" s="157" t="s">
        <v>472</v>
      </c>
      <c r="D17" s="155" t="s">
        <v>473</v>
      </c>
      <c r="E17" s="155" t="s">
        <v>474</v>
      </c>
      <c r="F17" s="157" t="s">
        <v>475</v>
      </c>
      <c r="G17" s="157" t="s">
        <v>476</v>
      </c>
      <c r="H17" s="59" t="s">
        <v>438</v>
      </c>
    </row>
    <row r="18" spans="1:8" ht="42.75" customHeight="1" x14ac:dyDescent="0.25">
      <c r="A18" s="776" t="s">
        <v>477</v>
      </c>
      <c r="B18" s="776"/>
      <c r="C18" s="776"/>
      <c r="D18" s="776"/>
      <c r="E18" s="776"/>
      <c r="F18" s="776"/>
      <c r="G18" s="776"/>
      <c r="H18" s="60"/>
    </row>
    <row r="19" spans="1:8" ht="67.5" customHeight="1" x14ac:dyDescent="0.25">
      <c r="A19" s="766" t="s">
        <v>478</v>
      </c>
      <c r="B19" s="768" t="s">
        <v>479</v>
      </c>
      <c r="C19" s="57" t="s">
        <v>480</v>
      </c>
      <c r="D19" s="64" t="s">
        <v>481</v>
      </c>
      <c r="E19" s="58" t="s">
        <v>708</v>
      </c>
      <c r="F19" s="163" t="s">
        <v>710</v>
      </c>
      <c r="G19" s="163">
        <v>0.1</v>
      </c>
      <c r="H19" s="59" t="s">
        <v>482</v>
      </c>
    </row>
    <row r="20" spans="1:8" ht="78.75" x14ac:dyDescent="0.25">
      <c r="A20" s="767"/>
      <c r="B20" s="769"/>
      <c r="C20" s="57" t="s">
        <v>483</v>
      </c>
      <c r="D20" s="64" t="s">
        <v>484</v>
      </c>
      <c r="E20" s="64" t="s">
        <v>709</v>
      </c>
      <c r="F20" s="164" t="s">
        <v>162</v>
      </c>
      <c r="G20" s="164" t="s">
        <v>711</v>
      </c>
      <c r="H20" s="59" t="s">
        <v>482</v>
      </c>
    </row>
    <row r="21" spans="1:8" x14ac:dyDescent="0.25">
      <c r="H21" s="65"/>
    </row>
    <row r="22" spans="1:8" x14ac:dyDescent="0.25">
      <c r="H22" s="65"/>
    </row>
    <row r="23" spans="1:8" x14ac:dyDescent="0.25">
      <c r="H23" s="65"/>
    </row>
    <row r="24" spans="1:8" x14ac:dyDescent="0.25">
      <c r="H24" s="65"/>
    </row>
    <row r="25" spans="1:8" x14ac:dyDescent="0.25">
      <c r="H25" s="65"/>
    </row>
    <row r="26" spans="1:8" x14ac:dyDescent="0.25">
      <c r="H26" s="65"/>
    </row>
    <row r="27" spans="1:8" x14ac:dyDescent="0.25">
      <c r="H27" s="65"/>
    </row>
    <row r="28" spans="1:8" x14ac:dyDescent="0.25">
      <c r="H28" s="65"/>
    </row>
    <row r="29" spans="1:8" x14ac:dyDescent="0.25">
      <c r="H29" s="65"/>
    </row>
    <row r="30" spans="1:8" x14ac:dyDescent="0.25">
      <c r="H30" s="65"/>
    </row>
    <row r="31" spans="1:8" x14ac:dyDescent="0.25">
      <c r="H31" s="65"/>
    </row>
    <row r="32" spans="1:8" x14ac:dyDescent="0.25">
      <c r="H32" s="65"/>
    </row>
    <row r="33" spans="8:8" x14ac:dyDescent="0.25">
      <c r="H33" s="65"/>
    </row>
    <row r="34" spans="8:8" x14ac:dyDescent="0.25">
      <c r="H34" s="65"/>
    </row>
    <row r="35" spans="8:8" x14ac:dyDescent="0.25">
      <c r="H35" s="65"/>
    </row>
    <row r="36" spans="8:8" x14ac:dyDescent="0.25">
      <c r="H36" s="65"/>
    </row>
    <row r="37" spans="8:8" x14ac:dyDescent="0.25">
      <c r="H37" s="65"/>
    </row>
    <row r="38" spans="8:8" x14ac:dyDescent="0.25">
      <c r="H38" s="65"/>
    </row>
    <row r="39" spans="8:8" x14ac:dyDescent="0.25">
      <c r="H39" s="65"/>
    </row>
    <row r="40" spans="8:8" x14ac:dyDescent="0.25">
      <c r="H40" s="65"/>
    </row>
    <row r="41" spans="8:8" x14ac:dyDescent="0.25">
      <c r="H41" s="65"/>
    </row>
    <row r="42" spans="8:8" x14ac:dyDescent="0.25">
      <c r="H42" s="65"/>
    </row>
    <row r="43" spans="8:8" x14ac:dyDescent="0.25">
      <c r="H43" s="65"/>
    </row>
    <row r="44" spans="8:8" x14ac:dyDescent="0.25">
      <c r="H44" s="65"/>
    </row>
    <row r="45" spans="8:8" x14ac:dyDescent="0.25">
      <c r="H45" s="65"/>
    </row>
    <row r="46" spans="8:8" x14ac:dyDescent="0.25">
      <c r="H46" s="65"/>
    </row>
    <row r="47" spans="8:8" x14ac:dyDescent="0.25">
      <c r="H47" s="65"/>
    </row>
    <row r="48" spans="8:8" x14ac:dyDescent="0.25">
      <c r="H48" s="65"/>
    </row>
    <row r="49" spans="8:8" x14ac:dyDescent="0.25">
      <c r="H49" s="65"/>
    </row>
    <row r="50" spans="8:8" x14ac:dyDescent="0.25">
      <c r="H50" s="65"/>
    </row>
    <row r="51" spans="8:8" x14ac:dyDescent="0.25">
      <c r="H51" s="65"/>
    </row>
    <row r="52" spans="8:8" x14ac:dyDescent="0.25">
      <c r="H52" s="65"/>
    </row>
  </sheetData>
  <mergeCells count="13">
    <mergeCell ref="D15:D16"/>
    <mergeCell ref="A18:G18"/>
    <mergeCell ref="A2:G2"/>
    <mergeCell ref="A5:G5"/>
    <mergeCell ref="A8:G8"/>
    <mergeCell ref="A10:G10"/>
    <mergeCell ref="A11:A13"/>
    <mergeCell ref="B11:B13"/>
    <mergeCell ref="A19:A20"/>
    <mergeCell ref="B19:B20"/>
    <mergeCell ref="A15:A16"/>
    <mergeCell ref="B15:B16"/>
    <mergeCell ref="C15:C16"/>
  </mergeCells>
  <pageMargins left="0.70866141732283472" right="0.70866141732283472" top="0.74803149606299213" bottom="0.74803149606299213" header="0.31496062992125984" footer="0.31496062992125984"/>
  <pageSetup scale="72" fitToHeight="8"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C2440-FEA0-4D55-9878-C44F6AA8D055}">
  <sheetPr>
    <tabColor rgb="FFFFFF00"/>
  </sheetPr>
  <dimension ref="A1:E20"/>
  <sheetViews>
    <sheetView workbookViewId="0">
      <selection activeCell="A55" sqref="A55:A60"/>
    </sheetView>
  </sheetViews>
  <sheetFormatPr baseColWidth="10" defaultRowHeight="16.5" x14ac:dyDescent="0.3"/>
  <cols>
    <col min="1" max="5" width="11.19921875" style="101"/>
  </cols>
  <sheetData>
    <row r="1" spans="1:5" x14ac:dyDescent="0.3">
      <c r="A1" s="104" t="s">
        <v>594</v>
      </c>
    </row>
    <row r="2" spans="1:5" x14ac:dyDescent="0.3">
      <c r="A2" s="104" t="s">
        <v>587</v>
      </c>
    </row>
    <row r="3" spans="1:5" x14ac:dyDescent="0.3">
      <c r="A3" s="104" t="s">
        <v>588</v>
      </c>
    </row>
    <row r="4" spans="1:5" x14ac:dyDescent="0.3">
      <c r="A4" s="104"/>
    </row>
    <row r="5" spans="1:5" x14ac:dyDescent="0.3">
      <c r="A5" s="104" t="s">
        <v>589</v>
      </c>
    </row>
    <row r="6" spans="1:5" x14ac:dyDescent="0.3">
      <c r="A6" s="104" t="s">
        <v>590</v>
      </c>
    </row>
    <row r="8" spans="1:5" x14ac:dyDescent="0.3">
      <c r="A8" s="105" t="s">
        <v>591</v>
      </c>
      <c r="B8" s="105" t="s">
        <v>4</v>
      </c>
      <c r="C8" s="105" t="s">
        <v>0</v>
      </c>
      <c r="D8" s="105" t="s">
        <v>1</v>
      </c>
      <c r="E8" s="105" t="s">
        <v>2</v>
      </c>
    </row>
    <row r="9" spans="1:5" x14ac:dyDescent="0.3">
      <c r="A9" s="106" t="s">
        <v>577</v>
      </c>
      <c r="B9" s="106">
        <v>4</v>
      </c>
      <c r="C9" s="106">
        <v>15</v>
      </c>
      <c r="D9" s="106">
        <v>32</v>
      </c>
      <c r="E9" s="106">
        <v>54</v>
      </c>
    </row>
    <row r="10" spans="1:5" x14ac:dyDescent="0.3">
      <c r="A10" s="106" t="s">
        <v>578</v>
      </c>
      <c r="B10" s="106">
        <v>3</v>
      </c>
      <c r="C10" s="106">
        <v>11</v>
      </c>
      <c r="D10" s="106">
        <v>11</v>
      </c>
      <c r="E10" s="106">
        <v>30</v>
      </c>
    </row>
    <row r="11" spans="1:5" x14ac:dyDescent="0.3">
      <c r="A11" s="106" t="s">
        <v>579</v>
      </c>
      <c r="B11" s="106">
        <v>4</v>
      </c>
      <c r="C11" s="106">
        <v>30</v>
      </c>
      <c r="D11" s="106">
        <v>39</v>
      </c>
      <c r="E11" s="106">
        <v>72</v>
      </c>
    </row>
    <row r="12" spans="1:5" x14ac:dyDescent="0.3">
      <c r="A12" s="106" t="s">
        <v>580</v>
      </c>
      <c r="B12" s="106">
        <v>3</v>
      </c>
      <c r="C12" s="106">
        <v>10</v>
      </c>
      <c r="D12" s="106">
        <v>13</v>
      </c>
      <c r="E12" s="106">
        <v>30</v>
      </c>
    </row>
    <row r="13" spans="1:5" x14ac:dyDescent="0.3">
      <c r="A13" s="106" t="s">
        <v>581</v>
      </c>
      <c r="B13" s="106">
        <v>4</v>
      </c>
      <c r="C13" s="106">
        <v>12</v>
      </c>
      <c r="D13" s="106">
        <v>16</v>
      </c>
      <c r="E13" s="106">
        <v>37</v>
      </c>
    </row>
    <row r="14" spans="1:5" x14ac:dyDescent="0.3">
      <c r="A14" s="106" t="s">
        <v>582</v>
      </c>
      <c r="B14" s="106">
        <v>6</v>
      </c>
      <c r="C14" s="106">
        <v>13</v>
      </c>
      <c r="D14" s="106">
        <v>21</v>
      </c>
      <c r="E14" s="106">
        <v>35</v>
      </c>
    </row>
    <row r="15" spans="1:5" x14ac:dyDescent="0.3">
      <c r="A15" s="106" t="s">
        <v>583</v>
      </c>
      <c r="B15" s="106">
        <v>5</v>
      </c>
      <c r="C15" s="106">
        <v>24</v>
      </c>
      <c r="D15" s="106">
        <v>39</v>
      </c>
      <c r="E15" s="106">
        <v>52</v>
      </c>
    </row>
    <row r="16" spans="1:5" x14ac:dyDescent="0.3">
      <c r="A16" s="106" t="s">
        <v>584</v>
      </c>
      <c r="B16" s="106">
        <v>5</v>
      </c>
      <c r="C16" s="106">
        <v>15</v>
      </c>
      <c r="D16" s="106">
        <v>22</v>
      </c>
      <c r="E16" s="106">
        <v>25</v>
      </c>
    </row>
    <row r="17" spans="1:5" x14ac:dyDescent="0.3">
      <c r="A17" s="106" t="s">
        <v>585</v>
      </c>
      <c r="B17" s="106">
        <v>5</v>
      </c>
      <c r="C17" s="106">
        <v>17</v>
      </c>
      <c r="D17" s="106">
        <v>21</v>
      </c>
      <c r="E17" s="106">
        <v>22</v>
      </c>
    </row>
    <row r="18" spans="1:5" x14ac:dyDescent="0.3">
      <c r="A18" s="106" t="s">
        <v>586</v>
      </c>
      <c r="B18" s="106">
        <v>5</v>
      </c>
      <c r="C18" s="106">
        <v>9</v>
      </c>
      <c r="D18" s="106">
        <v>12</v>
      </c>
      <c r="E18" s="106">
        <v>13</v>
      </c>
    </row>
    <row r="19" spans="1:5" x14ac:dyDescent="0.3">
      <c r="A19" s="107" t="s">
        <v>592</v>
      </c>
      <c r="B19" s="107">
        <f>SUM(B9:B18)</f>
        <v>44</v>
      </c>
      <c r="C19" s="107">
        <f t="shared" ref="C19:E19" si="0">SUM(C9:C18)</f>
        <v>156</v>
      </c>
      <c r="D19" s="107">
        <f t="shared" si="0"/>
        <v>226</v>
      </c>
      <c r="E19" s="107">
        <f t="shared" si="0"/>
        <v>370</v>
      </c>
    </row>
    <row r="20" spans="1:5" x14ac:dyDescent="0.3">
      <c r="A20" s="108" t="s">
        <v>593</v>
      </c>
    </row>
  </sheetData>
  <phoneticPr fontId="48" type="noConversion"/>
  <pageMargins left="0.7" right="0.7" top="0.75" bottom="0.75" header="0.3" footer="0.3"/>
  <pageSetup paperSize="9" scale="13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ADF32-10C2-45DB-92A4-24563531880B}">
  <sheetPr>
    <tabColor rgb="FFFF0000"/>
  </sheetPr>
  <dimension ref="A1:M371"/>
  <sheetViews>
    <sheetView tabSelected="1" zoomScale="115" zoomScaleNormal="115" zoomScaleSheetLayoutView="100" workbookViewId="0">
      <selection activeCell="H2" sqref="H2"/>
    </sheetView>
  </sheetViews>
  <sheetFormatPr baseColWidth="10" defaultRowHeight="16.5" x14ac:dyDescent="0.3"/>
  <cols>
    <col min="1" max="1" width="6.8984375" style="531" customWidth="1"/>
    <col min="2" max="2" width="35.8984375" style="473" customWidth="1"/>
    <col min="3" max="3" width="6.69921875" style="533" customWidth="1"/>
    <col min="4" max="4" width="51" style="417" customWidth="1"/>
    <col min="5" max="5" width="6.296875" style="535" customWidth="1"/>
    <col min="6" max="6" width="38.8984375" style="417" customWidth="1"/>
    <col min="7" max="7" width="6.8984375" style="533" customWidth="1"/>
    <col min="8" max="8" width="65.19921875" style="417" customWidth="1"/>
    <col min="9" max="9" width="7.296875" style="535" customWidth="1"/>
    <col min="10" max="10" width="35.796875" style="472" customWidth="1"/>
    <col min="11" max="11" width="10.09765625" style="472" customWidth="1"/>
    <col min="12" max="12" width="20.5" style="472" customWidth="1"/>
    <col min="13" max="13" width="10.5" style="533" bestFit="1" customWidth="1"/>
    <col min="14" max="16384" width="11.19921875" style="215"/>
  </cols>
  <sheetData>
    <row r="1" spans="1:13" s="474" customFormat="1" ht="42.75" customHeight="1" x14ac:dyDescent="0.2">
      <c r="A1" s="529" t="s">
        <v>2425</v>
      </c>
      <c r="B1" s="524" t="s">
        <v>2428</v>
      </c>
      <c r="C1" s="529" t="s">
        <v>2426</v>
      </c>
      <c r="D1" s="524" t="s">
        <v>2427</v>
      </c>
      <c r="E1" s="534" t="s">
        <v>2429</v>
      </c>
      <c r="F1" s="475" t="s">
        <v>2430</v>
      </c>
      <c r="G1" s="534" t="s">
        <v>2431</v>
      </c>
      <c r="H1" s="475" t="s">
        <v>2432</v>
      </c>
      <c r="I1" s="534" t="s">
        <v>2433</v>
      </c>
      <c r="J1" s="475" t="s">
        <v>2434</v>
      </c>
      <c r="K1" s="475" t="s">
        <v>2435</v>
      </c>
      <c r="L1" s="475" t="s">
        <v>2437</v>
      </c>
      <c r="M1" s="475" t="s">
        <v>2436</v>
      </c>
    </row>
    <row r="2" spans="1:13" ht="66" customHeight="1" x14ac:dyDescent="0.2">
      <c r="A2" s="530" t="s">
        <v>1828</v>
      </c>
      <c r="B2" s="528" t="s">
        <v>1847</v>
      </c>
      <c r="C2" s="424" t="s">
        <v>1600</v>
      </c>
      <c r="D2" s="410" t="s">
        <v>2424</v>
      </c>
      <c r="E2" s="420" t="s">
        <v>1850</v>
      </c>
      <c r="F2" s="410" t="s">
        <v>850</v>
      </c>
      <c r="G2" s="424" t="s">
        <v>851</v>
      </c>
      <c r="H2" s="410" t="s">
        <v>852</v>
      </c>
      <c r="I2" s="420" t="s">
        <v>1848</v>
      </c>
      <c r="J2" s="410" t="s">
        <v>853</v>
      </c>
      <c r="K2" s="405">
        <v>-8.7999999999999995E-2</v>
      </c>
      <c r="L2" s="411" t="s">
        <v>854</v>
      </c>
      <c r="M2" s="408" t="s">
        <v>2391</v>
      </c>
    </row>
    <row r="3" spans="1:13" ht="66" x14ac:dyDescent="0.2">
      <c r="A3" s="530" t="s">
        <v>1828</v>
      </c>
      <c r="B3" s="528" t="s">
        <v>1847</v>
      </c>
      <c r="C3" s="424" t="s">
        <v>1600</v>
      </c>
      <c r="D3" s="410" t="s">
        <v>2424</v>
      </c>
      <c r="E3" s="420" t="s">
        <v>1850</v>
      </c>
      <c r="F3" s="410" t="s">
        <v>850</v>
      </c>
      <c r="G3" s="424" t="s">
        <v>1851</v>
      </c>
      <c r="H3" s="410" t="s">
        <v>856</v>
      </c>
      <c r="I3" s="420" t="s">
        <v>1849</v>
      </c>
      <c r="J3" s="410" t="s">
        <v>857</v>
      </c>
      <c r="K3" s="406">
        <v>1</v>
      </c>
      <c r="L3" s="407" t="s">
        <v>858</v>
      </c>
      <c r="M3" s="406" t="s">
        <v>2391</v>
      </c>
    </row>
    <row r="4" spans="1:13" ht="49.5" x14ac:dyDescent="0.2">
      <c r="A4" s="530" t="s">
        <v>1828</v>
      </c>
      <c r="B4" s="528" t="s">
        <v>1847</v>
      </c>
      <c r="C4" s="424" t="s">
        <v>1600</v>
      </c>
      <c r="D4" s="410" t="s">
        <v>2424</v>
      </c>
      <c r="E4" s="420" t="s">
        <v>1850</v>
      </c>
      <c r="F4" s="410" t="s">
        <v>850</v>
      </c>
      <c r="G4" s="424" t="s">
        <v>1852</v>
      </c>
      <c r="H4" s="410" t="s">
        <v>860</v>
      </c>
      <c r="I4" s="420" t="s">
        <v>1854</v>
      </c>
      <c r="J4" s="410" t="s">
        <v>861</v>
      </c>
      <c r="K4" s="408">
        <v>1</v>
      </c>
      <c r="L4" s="408">
        <v>1</v>
      </c>
      <c r="M4" s="408" t="s">
        <v>2391</v>
      </c>
    </row>
    <row r="5" spans="1:13" ht="49.5" x14ac:dyDescent="0.2">
      <c r="A5" s="530" t="s">
        <v>1828</v>
      </c>
      <c r="B5" s="528" t="s">
        <v>1847</v>
      </c>
      <c r="C5" s="424" t="s">
        <v>1600</v>
      </c>
      <c r="D5" s="410" t="s">
        <v>2424</v>
      </c>
      <c r="E5" s="420" t="s">
        <v>1850</v>
      </c>
      <c r="F5" s="410" t="s">
        <v>850</v>
      </c>
      <c r="G5" s="420" t="s">
        <v>1853</v>
      </c>
      <c r="H5" s="410" t="s">
        <v>863</v>
      </c>
      <c r="I5" s="420" t="s">
        <v>1855</v>
      </c>
      <c r="J5" s="410" t="s">
        <v>864</v>
      </c>
      <c r="K5" s="406">
        <v>1.2</v>
      </c>
      <c r="L5" s="411" t="s">
        <v>865</v>
      </c>
      <c r="M5" s="408" t="s">
        <v>2391</v>
      </c>
    </row>
    <row r="6" spans="1:13" ht="82.5" x14ac:dyDescent="0.2">
      <c r="A6" s="530" t="s">
        <v>1828</v>
      </c>
      <c r="B6" s="528" t="s">
        <v>1847</v>
      </c>
      <c r="C6" s="424" t="s">
        <v>1600</v>
      </c>
      <c r="D6" s="410" t="s">
        <v>2424</v>
      </c>
      <c r="E6" s="420" t="s">
        <v>2290</v>
      </c>
      <c r="F6" s="410" t="s">
        <v>868</v>
      </c>
      <c r="G6" s="424" t="s">
        <v>869</v>
      </c>
      <c r="H6" s="410" t="s">
        <v>870</v>
      </c>
      <c r="I6" s="420" t="s">
        <v>1856</v>
      </c>
      <c r="J6" s="410" t="s">
        <v>871</v>
      </c>
      <c r="K6" s="406" t="s">
        <v>872</v>
      </c>
      <c r="L6" s="411" t="s">
        <v>873</v>
      </c>
      <c r="M6" s="408" t="s">
        <v>2391</v>
      </c>
    </row>
    <row r="7" spans="1:13" ht="82.5" x14ac:dyDescent="0.2">
      <c r="A7" s="530" t="s">
        <v>1828</v>
      </c>
      <c r="B7" s="528" t="s">
        <v>1847</v>
      </c>
      <c r="C7" s="424" t="s">
        <v>1600</v>
      </c>
      <c r="D7" s="410" t="s">
        <v>2424</v>
      </c>
      <c r="E7" s="420" t="s">
        <v>2290</v>
      </c>
      <c r="F7" s="410" t="s">
        <v>868</v>
      </c>
      <c r="G7" s="424" t="s">
        <v>869</v>
      </c>
      <c r="H7" s="410" t="s">
        <v>870</v>
      </c>
      <c r="I7" s="420" t="s">
        <v>1857</v>
      </c>
      <c r="J7" s="410" t="s">
        <v>874</v>
      </c>
      <c r="K7" s="407" t="s">
        <v>875</v>
      </c>
      <c r="L7" s="407" t="s">
        <v>875</v>
      </c>
      <c r="M7" s="406" t="s">
        <v>2391</v>
      </c>
    </row>
    <row r="8" spans="1:13" ht="105.75" customHeight="1" x14ac:dyDescent="0.2">
      <c r="A8" s="530" t="s">
        <v>1828</v>
      </c>
      <c r="B8" s="528" t="s">
        <v>1847</v>
      </c>
      <c r="C8" s="424" t="s">
        <v>1600</v>
      </c>
      <c r="D8" s="410" t="s">
        <v>2424</v>
      </c>
      <c r="E8" s="420" t="s">
        <v>1863</v>
      </c>
      <c r="F8" s="410" t="s">
        <v>877</v>
      </c>
      <c r="G8" s="424" t="s">
        <v>1862</v>
      </c>
      <c r="H8" s="410" t="s">
        <v>1690</v>
      </c>
      <c r="I8" s="420" t="s">
        <v>1858</v>
      </c>
      <c r="J8" s="410" t="s">
        <v>880</v>
      </c>
      <c r="K8" s="412" t="s">
        <v>881</v>
      </c>
      <c r="L8" s="410" t="s">
        <v>882</v>
      </c>
      <c r="M8" s="420" t="s">
        <v>2391</v>
      </c>
    </row>
    <row r="9" spans="1:13" ht="108.75" customHeight="1" x14ac:dyDescent="0.2">
      <c r="A9" s="530" t="s">
        <v>1828</v>
      </c>
      <c r="B9" s="528" t="s">
        <v>1847</v>
      </c>
      <c r="C9" s="424" t="s">
        <v>1600</v>
      </c>
      <c r="D9" s="410" t="s">
        <v>2424</v>
      </c>
      <c r="E9" s="420" t="s">
        <v>1863</v>
      </c>
      <c r="F9" s="410" t="s">
        <v>877</v>
      </c>
      <c r="G9" s="424" t="s">
        <v>1862</v>
      </c>
      <c r="H9" s="410" t="s">
        <v>1690</v>
      </c>
      <c r="I9" s="420" t="s">
        <v>1859</v>
      </c>
      <c r="J9" s="410" t="s">
        <v>883</v>
      </c>
      <c r="K9" s="412" t="s">
        <v>1691</v>
      </c>
      <c r="L9" s="413" t="s">
        <v>1692</v>
      </c>
      <c r="M9" s="414" t="s">
        <v>2391</v>
      </c>
    </row>
    <row r="10" spans="1:13" ht="114" customHeight="1" x14ac:dyDescent="0.2">
      <c r="A10" s="530" t="s">
        <v>1828</v>
      </c>
      <c r="B10" s="528" t="s">
        <v>1847</v>
      </c>
      <c r="C10" s="424" t="s">
        <v>1600</v>
      </c>
      <c r="D10" s="410" t="s">
        <v>2424</v>
      </c>
      <c r="E10" s="420" t="s">
        <v>1863</v>
      </c>
      <c r="F10" s="410" t="s">
        <v>877</v>
      </c>
      <c r="G10" s="424" t="s">
        <v>1862</v>
      </c>
      <c r="H10" s="410" t="s">
        <v>1690</v>
      </c>
      <c r="I10" s="420" t="s">
        <v>1860</v>
      </c>
      <c r="J10" s="410" t="s">
        <v>886</v>
      </c>
      <c r="K10" s="412" t="s">
        <v>1693</v>
      </c>
      <c r="L10" s="414" t="s">
        <v>888</v>
      </c>
      <c r="M10" s="414" t="s">
        <v>2391</v>
      </c>
    </row>
    <row r="11" spans="1:13" ht="112.5" customHeight="1" x14ac:dyDescent="0.2">
      <c r="A11" s="530" t="s">
        <v>1828</v>
      </c>
      <c r="B11" s="528" t="s">
        <v>1847</v>
      </c>
      <c r="C11" s="424" t="s">
        <v>1600</v>
      </c>
      <c r="D11" s="410" t="s">
        <v>2424</v>
      </c>
      <c r="E11" s="420" t="s">
        <v>1863</v>
      </c>
      <c r="F11" s="410" t="s">
        <v>877</v>
      </c>
      <c r="G11" s="424" t="s">
        <v>1862</v>
      </c>
      <c r="H11" s="410" t="s">
        <v>1690</v>
      </c>
      <c r="I11" s="420" t="s">
        <v>1861</v>
      </c>
      <c r="J11" s="410" t="s">
        <v>889</v>
      </c>
      <c r="K11" s="412" t="s">
        <v>1694</v>
      </c>
      <c r="L11" s="414">
        <v>1</v>
      </c>
      <c r="M11" s="414" t="s">
        <v>2391</v>
      </c>
    </row>
    <row r="12" spans="1:13" ht="49.5" x14ac:dyDescent="0.2">
      <c r="A12" s="530" t="s">
        <v>1828</v>
      </c>
      <c r="B12" s="528" t="s">
        <v>1847</v>
      </c>
      <c r="C12" s="424" t="s">
        <v>1600</v>
      </c>
      <c r="D12" s="410" t="s">
        <v>2424</v>
      </c>
      <c r="E12" s="420" t="s">
        <v>1863</v>
      </c>
      <c r="F12" s="410" t="s">
        <v>877</v>
      </c>
      <c r="G12" s="536" t="s">
        <v>891</v>
      </c>
      <c r="H12" s="415" t="s">
        <v>892</v>
      </c>
      <c r="I12" s="420" t="s">
        <v>1866</v>
      </c>
      <c r="J12" s="410" t="s">
        <v>893</v>
      </c>
      <c r="K12" s="414">
        <v>0</v>
      </c>
      <c r="L12" s="414">
        <v>1</v>
      </c>
      <c r="M12" s="414" t="s">
        <v>2391</v>
      </c>
    </row>
    <row r="13" spans="1:13" ht="82.5" x14ac:dyDescent="0.2">
      <c r="A13" s="530" t="s">
        <v>1828</v>
      </c>
      <c r="B13" s="528" t="s">
        <v>1847</v>
      </c>
      <c r="C13" s="424" t="s">
        <v>1600</v>
      </c>
      <c r="D13" s="410" t="s">
        <v>2424</v>
      </c>
      <c r="E13" s="420" t="s">
        <v>1863</v>
      </c>
      <c r="F13" s="410" t="s">
        <v>877</v>
      </c>
      <c r="G13" s="536" t="s">
        <v>894</v>
      </c>
      <c r="H13" s="415" t="s">
        <v>1695</v>
      </c>
      <c r="I13" s="420" t="s">
        <v>1867</v>
      </c>
      <c r="J13" s="410" t="s">
        <v>1696</v>
      </c>
      <c r="K13" s="416" t="s">
        <v>897</v>
      </c>
      <c r="L13" s="410" t="s">
        <v>1697</v>
      </c>
      <c r="M13" s="420" t="s">
        <v>2391</v>
      </c>
    </row>
    <row r="14" spans="1:13" ht="33" x14ac:dyDescent="0.2">
      <c r="A14" s="530" t="s">
        <v>1828</v>
      </c>
      <c r="B14" s="528" t="s">
        <v>1847</v>
      </c>
      <c r="C14" s="424" t="s">
        <v>1600</v>
      </c>
      <c r="D14" s="410" t="s">
        <v>2424</v>
      </c>
      <c r="E14" s="420" t="s">
        <v>1864</v>
      </c>
      <c r="F14" s="410" t="s">
        <v>900</v>
      </c>
      <c r="G14" s="536" t="s">
        <v>901</v>
      </c>
      <c r="H14" s="415" t="s">
        <v>902</v>
      </c>
      <c r="I14" s="420" t="s">
        <v>1868</v>
      </c>
      <c r="J14" s="415" t="s">
        <v>903</v>
      </c>
      <c r="K14" s="551">
        <v>0</v>
      </c>
      <c r="L14" s="551">
        <v>1</v>
      </c>
      <c r="M14" s="418" t="s">
        <v>2392</v>
      </c>
    </row>
    <row r="15" spans="1:13" ht="33" x14ac:dyDescent="0.2">
      <c r="A15" s="530" t="s">
        <v>1828</v>
      </c>
      <c r="B15" s="528" t="s">
        <v>1847</v>
      </c>
      <c r="C15" s="424" t="s">
        <v>1600</v>
      </c>
      <c r="D15" s="410" t="s">
        <v>2424</v>
      </c>
      <c r="E15" s="420" t="s">
        <v>1864</v>
      </c>
      <c r="F15" s="410" t="s">
        <v>900</v>
      </c>
      <c r="G15" s="536" t="s">
        <v>1865</v>
      </c>
      <c r="H15" s="415" t="s">
        <v>905</v>
      </c>
      <c r="I15" s="420" t="s">
        <v>1869</v>
      </c>
      <c r="J15" s="415" t="s">
        <v>906</v>
      </c>
      <c r="K15" s="551">
        <v>0</v>
      </c>
      <c r="L15" s="551">
        <v>1</v>
      </c>
      <c r="M15" s="418" t="s">
        <v>2392</v>
      </c>
    </row>
    <row r="16" spans="1:13" ht="213.75" customHeight="1" x14ac:dyDescent="0.2">
      <c r="A16" s="530" t="s">
        <v>1828</v>
      </c>
      <c r="B16" s="528" t="s">
        <v>1847</v>
      </c>
      <c r="C16" s="424" t="s">
        <v>1600</v>
      </c>
      <c r="D16" s="410" t="s">
        <v>2424</v>
      </c>
      <c r="E16" s="424" t="s">
        <v>1872</v>
      </c>
      <c r="F16" s="410" t="s">
        <v>908</v>
      </c>
      <c r="G16" s="536" t="s">
        <v>909</v>
      </c>
      <c r="H16" s="415" t="s">
        <v>1698</v>
      </c>
      <c r="I16" s="420" t="s">
        <v>1870</v>
      </c>
      <c r="J16" s="410" t="s">
        <v>911</v>
      </c>
      <c r="K16" s="418">
        <v>0.14017807605421903</v>
      </c>
      <c r="L16" s="418">
        <v>0.17</v>
      </c>
      <c r="M16" s="418" t="s">
        <v>2391</v>
      </c>
    </row>
    <row r="17" spans="1:13" ht="115.5" x14ac:dyDescent="0.2">
      <c r="A17" s="530" t="s">
        <v>1828</v>
      </c>
      <c r="B17" s="528" t="s">
        <v>1847</v>
      </c>
      <c r="C17" s="424" t="s">
        <v>1600</v>
      </c>
      <c r="D17" s="410" t="s">
        <v>2424</v>
      </c>
      <c r="E17" s="424" t="s">
        <v>1872</v>
      </c>
      <c r="F17" s="410" t="s">
        <v>908</v>
      </c>
      <c r="G17" s="424" t="s">
        <v>1871</v>
      </c>
      <c r="H17" s="410" t="s">
        <v>913</v>
      </c>
      <c r="I17" s="420" t="s">
        <v>1873</v>
      </c>
      <c r="J17" s="410" t="s">
        <v>2422</v>
      </c>
      <c r="K17" s="407" t="s">
        <v>2421</v>
      </c>
      <c r="L17" s="407" t="s">
        <v>2420</v>
      </c>
      <c r="M17" s="406" t="s">
        <v>2391</v>
      </c>
    </row>
    <row r="18" spans="1:13" ht="66" customHeight="1" x14ac:dyDescent="0.2">
      <c r="A18" s="530" t="s">
        <v>1828</v>
      </c>
      <c r="B18" s="528" t="s">
        <v>1847</v>
      </c>
      <c r="C18" s="424" t="s">
        <v>1601</v>
      </c>
      <c r="D18" s="410" t="s">
        <v>1784</v>
      </c>
      <c r="E18" s="420" t="s">
        <v>918</v>
      </c>
      <c r="F18" s="410" t="s">
        <v>919</v>
      </c>
      <c r="G18" s="424" t="s">
        <v>2269</v>
      </c>
      <c r="H18" s="410" t="s">
        <v>921</v>
      </c>
      <c r="I18" s="420" t="s">
        <v>1874</v>
      </c>
      <c r="J18" s="410" t="s">
        <v>922</v>
      </c>
      <c r="K18" s="410" t="s">
        <v>923</v>
      </c>
      <c r="L18" s="410" t="s">
        <v>924</v>
      </c>
      <c r="M18" s="420" t="s">
        <v>2393</v>
      </c>
    </row>
    <row r="19" spans="1:13" ht="82.5" x14ac:dyDescent="0.2">
      <c r="A19" s="530" t="s">
        <v>1828</v>
      </c>
      <c r="B19" s="528" t="s">
        <v>1847</v>
      </c>
      <c r="C19" s="424" t="s">
        <v>1601</v>
      </c>
      <c r="D19" s="410" t="s">
        <v>1784</v>
      </c>
      <c r="E19" s="420" t="s">
        <v>918</v>
      </c>
      <c r="F19" s="410" t="s">
        <v>919</v>
      </c>
      <c r="G19" s="424" t="s">
        <v>2270</v>
      </c>
      <c r="H19" s="410" t="s">
        <v>926</v>
      </c>
      <c r="I19" s="420" t="s">
        <v>1875</v>
      </c>
      <c r="J19" s="410" t="s">
        <v>927</v>
      </c>
      <c r="K19" s="410" t="s">
        <v>928</v>
      </c>
      <c r="L19" s="419" t="s">
        <v>929</v>
      </c>
      <c r="M19" s="538" t="s">
        <v>2393</v>
      </c>
    </row>
    <row r="20" spans="1:13" ht="66" x14ac:dyDescent="0.2">
      <c r="A20" s="530" t="s">
        <v>1828</v>
      </c>
      <c r="B20" s="528" t="s">
        <v>1847</v>
      </c>
      <c r="C20" s="424" t="s">
        <v>1601</v>
      </c>
      <c r="D20" s="410" t="s">
        <v>1784</v>
      </c>
      <c r="E20" s="420" t="s">
        <v>918</v>
      </c>
      <c r="F20" s="410" t="s">
        <v>919</v>
      </c>
      <c r="G20" s="424" t="s">
        <v>2271</v>
      </c>
      <c r="H20" s="410" t="s">
        <v>931</v>
      </c>
      <c r="I20" s="420" t="s">
        <v>1876</v>
      </c>
      <c r="J20" s="410" t="s">
        <v>932</v>
      </c>
      <c r="K20" s="413" t="s">
        <v>933</v>
      </c>
      <c r="L20" s="413" t="s">
        <v>934</v>
      </c>
      <c r="M20" s="414" t="s">
        <v>2393</v>
      </c>
    </row>
    <row r="21" spans="1:13" ht="66" x14ac:dyDescent="0.2">
      <c r="A21" s="530" t="s">
        <v>1828</v>
      </c>
      <c r="B21" s="528" t="s">
        <v>1847</v>
      </c>
      <c r="C21" s="424" t="s">
        <v>1601</v>
      </c>
      <c r="D21" s="410" t="s">
        <v>1784</v>
      </c>
      <c r="E21" s="420" t="s">
        <v>918</v>
      </c>
      <c r="F21" s="410" t="s">
        <v>919</v>
      </c>
      <c r="G21" s="424" t="s">
        <v>2271</v>
      </c>
      <c r="H21" s="410" t="s">
        <v>931</v>
      </c>
      <c r="I21" s="420" t="s">
        <v>1877</v>
      </c>
      <c r="J21" s="410" t="s">
        <v>935</v>
      </c>
      <c r="K21" s="414">
        <v>0.27</v>
      </c>
      <c r="L21" s="413" t="s">
        <v>936</v>
      </c>
      <c r="M21" s="414" t="s">
        <v>2393</v>
      </c>
    </row>
    <row r="22" spans="1:13" ht="66" x14ac:dyDescent="0.2">
      <c r="A22" s="530" t="s">
        <v>1828</v>
      </c>
      <c r="B22" s="528" t="s">
        <v>1847</v>
      </c>
      <c r="C22" s="424" t="s">
        <v>1601</v>
      </c>
      <c r="D22" s="410" t="s">
        <v>1784</v>
      </c>
      <c r="E22" s="420" t="s">
        <v>937</v>
      </c>
      <c r="F22" s="410" t="s">
        <v>938</v>
      </c>
      <c r="G22" s="424" t="s">
        <v>2272</v>
      </c>
      <c r="H22" s="410" t="s">
        <v>940</v>
      </c>
      <c r="I22" s="420" t="s">
        <v>1878</v>
      </c>
      <c r="J22" s="410" t="s">
        <v>941</v>
      </c>
      <c r="K22" s="420">
        <v>0</v>
      </c>
      <c r="L22" s="419" t="s">
        <v>942</v>
      </c>
      <c r="M22" s="538" t="s">
        <v>2393</v>
      </c>
    </row>
    <row r="23" spans="1:13" ht="66" customHeight="1" x14ac:dyDescent="0.2">
      <c r="A23" s="530" t="s">
        <v>1828</v>
      </c>
      <c r="B23" s="528" t="s">
        <v>1847</v>
      </c>
      <c r="C23" s="424" t="s">
        <v>1602</v>
      </c>
      <c r="D23" s="410" t="s">
        <v>1785</v>
      </c>
      <c r="E23" s="420" t="s">
        <v>944</v>
      </c>
      <c r="F23" s="410" t="s">
        <v>945</v>
      </c>
      <c r="G23" s="424" t="s">
        <v>1886</v>
      </c>
      <c r="H23" s="410" t="s">
        <v>947</v>
      </c>
      <c r="I23" s="420" t="s">
        <v>1879</v>
      </c>
      <c r="J23" s="410" t="s">
        <v>948</v>
      </c>
      <c r="K23" s="421" t="s">
        <v>949</v>
      </c>
      <c r="L23" s="421" t="s">
        <v>949</v>
      </c>
      <c r="M23" s="539" t="s">
        <v>2396</v>
      </c>
    </row>
    <row r="24" spans="1:13" ht="99" x14ac:dyDescent="0.2">
      <c r="A24" s="530" t="s">
        <v>1828</v>
      </c>
      <c r="B24" s="528" t="s">
        <v>1847</v>
      </c>
      <c r="C24" s="424" t="s">
        <v>1602</v>
      </c>
      <c r="D24" s="410" t="s">
        <v>1785</v>
      </c>
      <c r="E24" s="420" t="s">
        <v>944</v>
      </c>
      <c r="F24" s="410" t="s">
        <v>945</v>
      </c>
      <c r="G24" s="424" t="s">
        <v>1886</v>
      </c>
      <c r="H24" s="410" t="s">
        <v>947</v>
      </c>
      <c r="I24" s="420" t="s">
        <v>1880</v>
      </c>
      <c r="J24" s="410" t="s">
        <v>950</v>
      </c>
      <c r="K24" s="421" t="s">
        <v>951</v>
      </c>
      <c r="L24" s="421" t="s">
        <v>951</v>
      </c>
      <c r="M24" s="539" t="s">
        <v>2395</v>
      </c>
    </row>
    <row r="25" spans="1:13" ht="49.5" x14ac:dyDescent="0.2">
      <c r="A25" s="530" t="s">
        <v>1828</v>
      </c>
      <c r="B25" s="528" t="s">
        <v>1847</v>
      </c>
      <c r="C25" s="424" t="s">
        <v>1602</v>
      </c>
      <c r="D25" s="410" t="s">
        <v>1785</v>
      </c>
      <c r="E25" s="420" t="s">
        <v>944</v>
      </c>
      <c r="F25" s="410" t="s">
        <v>945</v>
      </c>
      <c r="G25" s="424" t="s">
        <v>1886</v>
      </c>
      <c r="H25" s="410" t="s">
        <v>947</v>
      </c>
      <c r="I25" s="420" t="s">
        <v>1881</v>
      </c>
      <c r="J25" s="410" t="s">
        <v>952</v>
      </c>
      <c r="K25" s="422">
        <v>1128782</v>
      </c>
      <c r="L25" s="422">
        <v>1277113.2253631048</v>
      </c>
      <c r="M25" s="540" t="s">
        <v>2391</v>
      </c>
    </row>
    <row r="26" spans="1:13" ht="99" x14ac:dyDescent="0.2">
      <c r="A26" s="530" t="s">
        <v>1828</v>
      </c>
      <c r="B26" s="528" t="s">
        <v>1847</v>
      </c>
      <c r="C26" s="424" t="s">
        <v>1602</v>
      </c>
      <c r="D26" s="410" t="s">
        <v>1785</v>
      </c>
      <c r="E26" s="420" t="s">
        <v>944</v>
      </c>
      <c r="F26" s="410" t="s">
        <v>945</v>
      </c>
      <c r="G26" s="424" t="s">
        <v>1886</v>
      </c>
      <c r="H26" s="410" t="s">
        <v>947</v>
      </c>
      <c r="I26" s="420" t="s">
        <v>1882</v>
      </c>
      <c r="J26" s="410" t="s">
        <v>953</v>
      </c>
      <c r="K26" s="421" t="s">
        <v>951</v>
      </c>
      <c r="L26" s="421" t="s">
        <v>951</v>
      </c>
      <c r="M26" s="539" t="s">
        <v>2396</v>
      </c>
    </row>
    <row r="27" spans="1:13" ht="99" x14ac:dyDescent="0.2">
      <c r="A27" s="530" t="s">
        <v>1828</v>
      </c>
      <c r="B27" s="528" t="s">
        <v>1847</v>
      </c>
      <c r="C27" s="424" t="s">
        <v>1602</v>
      </c>
      <c r="D27" s="410" t="s">
        <v>1785</v>
      </c>
      <c r="E27" s="420" t="s">
        <v>944</v>
      </c>
      <c r="F27" s="410" t="s">
        <v>945</v>
      </c>
      <c r="G27" s="424" t="s">
        <v>1886</v>
      </c>
      <c r="H27" s="410" t="s">
        <v>947</v>
      </c>
      <c r="I27" s="420" t="s">
        <v>1883</v>
      </c>
      <c r="J27" s="410" t="s">
        <v>954</v>
      </c>
      <c r="K27" s="421" t="s">
        <v>955</v>
      </c>
      <c r="L27" s="421" t="s">
        <v>955</v>
      </c>
      <c r="M27" s="541" t="s">
        <v>2397</v>
      </c>
    </row>
    <row r="28" spans="1:13" ht="49.5" x14ac:dyDescent="0.2">
      <c r="A28" s="530" t="s">
        <v>1828</v>
      </c>
      <c r="B28" s="528" t="s">
        <v>1847</v>
      </c>
      <c r="C28" s="424" t="s">
        <v>1602</v>
      </c>
      <c r="D28" s="410" t="s">
        <v>1785</v>
      </c>
      <c r="E28" s="420" t="s">
        <v>944</v>
      </c>
      <c r="F28" s="410" t="s">
        <v>945</v>
      </c>
      <c r="G28" s="424" t="s">
        <v>1886</v>
      </c>
      <c r="H28" s="410" t="s">
        <v>947</v>
      </c>
      <c r="I28" s="420" t="s">
        <v>1884</v>
      </c>
      <c r="J28" s="410" t="s">
        <v>956</v>
      </c>
      <c r="K28" s="422">
        <v>108268</v>
      </c>
      <c r="L28" s="422">
        <v>141247</v>
      </c>
      <c r="M28" s="422" t="s">
        <v>2391</v>
      </c>
    </row>
    <row r="29" spans="1:13" ht="99" x14ac:dyDescent="0.2">
      <c r="A29" s="530" t="s">
        <v>1828</v>
      </c>
      <c r="B29" s="528" t="s">
        <v>1847</v>
      </c>
      <c r="C29" s="424" t="s">
        <v>1602</v>
      </c>
      <c r="D29" s="410" t="s">
        <v>1785</v>
      </c>
      <c r="E29" s="420" t="s">
        <v>944</v>
      </c>
      <c r="F29" s="410" t="s">
        <v>945</v>
      </c>
      <c r="G29" s="424" t="s">
        <v>1886</v>
      </c>
      <c r="H29" s="410" t="s">
        <v>947</v>
      </c>
      <c r="I29" s="420" t="s">
        <v>1885</v>
      </c>
      <c r="J29" s="410" t="s">
        <v>957</v>
      </c>
      <c r="K29" s="421" t="s">
        <v>951</v>
      </c>
      <c r="L29" s="421" t="s">
        <v>951</v>
      </c>
      <c r="M29" s="539" t="s">
        <v>2395</v>
      </c>
    </row>
    <row r="30" spans="1:13" ht="33" x14ac:dyDescent="0.2">
      <c r="A30" s="530" t="s">
        <v>1828</v>
      </c>
      <c r="B30" s="528" t="s">
        <v>1847</v>
      </c>
      <c r="C30" s="424" t="s">
        <v>1602</v>
      </c>
      <c r="D30" s="410" t="s">
        <v>1785</v>
      </c>
      <c r="E30" s="420" t="s">
        <v>944</v>
      </c>
      <c r="F30" s="410" t="s">
        <v>945</v>
      </c>
      <c r="G30" s="536" t="s">
        <v>2273</v>
      </c>
      <c r="H30" s="410" t="s">
        <v>959</v>
      </c>
      <c r="I30" s="420" t="s">
        <v>1887</v>
      </c>
      <c r="J30" s="410" t="s">
        <v>960</v>
      </c>
      <c r="K30" s="409">
        <v>0.1445449296991248</v>
      </c>
      <c r="L30" s="409">
        <v>0.18770772226259005</v>
      </c>
      <c r="M30" s="409" t="s">
        <v>2391</v>
      </c>
    </row>
    <row r="31" spans="1:13" ht="16.5" customHeight="1" x14ac:dyDescent="0.2">
      <c r="A31" s="530" t="s">
        <v>1828</v>
      </c>
      <c r="B31" s="528" t="s">
        <v>1847</v>
      </c>
      <c r="C31" s="424" t="s">
        <v>1602</v>
      </c>
      <c r="D31" s="410" t="s">
        <v>1785</v>
      </c>
      <c r="E31" s="420" t="s">
        <v>2291</v>
      </c>
      <c r="F31" s="410" t="s">
        <v>962</v>
      </c>
      <c r="G31" s="424" t="s">
        <v>1892</v>
      </c>
      <c r="H31" s="410" t="s">
        <v>964</v>
      </c>
      <c r="I31" s="420" t="s">
        <v>1888</v>
      </c>
      <c r="J31" s="410" t="s">
        <v>965</v>
      </c>
      <c r="K31" s="420">
        <v>0.45</v>
      </c>
      <c r="L31" s="420">
        <v>0.42</v>
      </c>
      <c r="M31" s="420" t="s">
        <v>2391</v>
      </c>
    </row>
    <row r="32" spans="1:13" ht="33" x14ac:dyDescent="0.2">
      <c r="A32" s="530" t="s">
        <v>1828</v>
      </c>
      <c r="B32" s="528" t="s">
        <v>1847</v>
      </c>
      <c r="C32" s="424" t="s">
        <v>1602</v>
      </c>
      <c r="D32" s="410" t="s">
        <v>1785</v>
      </c>
      <c r="E32" s="420" t="s">
        <v>2291</v>
      </c>
      <c r="F32" s="410" t="s">
        <v>962</v>
      </c>
      <c r="G32" s="424" t="s">
        <v>1892</v>
      </c>
      <c r="H32" s="410" t="s">
        <v>964</v>
      </c>
      <c r="I32" s="420" t="s">
        <v>1889</v>
      </c>
      <c r="J32" s="410" t="s">
        <v>966</v>
      </c>
      <c r="K32" s="420" t="s">
        <v>967</v>
      </c>
      <c r="L32" s="410" t="s">
        <v>968</v>
      </c>
      <c r="M32" s="420" t="s">
        <v>2391</v>
      </c>
    </row>
    <row r="33" spans="1:13" ht="33" x14ac:dyDescent="0.2">
      <c r="A33" s="530" t="s">
        <v>1828</v>
      </c>
      <c r="B33" s="528" t="s">
        <v>1847</v>
      </c>
      <c r="C33" s="424" t="s">
        <v>1602</v>
      </c>
      <c r="D33" s="410" t="s">
        <v>1785</v>
      </c>
      <c r="E33" s="420" t="s">
        <v>2291</v>
      </c>
      <c r="F33" s="410" t="s">
        <v>962</v>
      </c>
      <c r="G33" s="424" t="s">
        <v>1893</v>
      </c>
      <c r="H33" s="415" t="s">
        <v>969</v>
      </c>
      <c r="I33" s="420" t="s">
        <v>1890</v>
      </c>
      <c r="J33" s="410" t="s">
        <v>970</v>
      </c>
      <c r="K33" s="423">
        <v>0.13700000000000001</v>
      </c>
      <c r="L33" s="423">
        <v>5.2999999999999999E-2</v>
      </c>
      <c r="M33" s="423" t="s">
        <v>2391</v>
      </c>
    </row>
    <row r="34" spans="1:13" ht="33" x14ac:dyDescent="0.2">
      <c r="A34" s="530" t="s">
        <v>1828</v>
      </c>
      <c r="B34" s="528" t="s">
        <v>1847</v>
      </c>
      <c r="C34" s="424" t="s">
        <v>1602</v>
      </c>
      <c r="D34" s="410" t="s">
        <v>1785</v>
      </c>
      <c r="E34" s="420" t="s">
        <v>2291</v>
      </c>
      <c r="F34" s="410" t="s">
        <v>962</v>
      </c>
      <c r="G34" s="424" t="s">
        <v>1893</v>
      </c>
      <c r="H34" s="415" t="s">
        <v>969</v>
      </c>
      <c r="I34" s="420" t="s">
        <v>1891</v>
      </c>
      <c r="J34" s="410" t="s">
        <v>971</v>
      </c>
      <c r="K34" s="423">
        <v>0.39</v>
      </c>
      <c r="L34" s="423">
        <v>0.19</v>
      </c>
      <c r="M34" s="423" t="s">
        <v>2391</v>
      </c>
    </row>
    <row r="35" spans="1:13" ht="33" x14ac:dyDescent="0.2">
      <c r="A35" s="530" t="s">
        <v>1828</v>
      </c>
      <c r="B35" s="528" t="s">
        <v>1847</v>
      </c>
      <c r="C35" s="424" t="s">
        <v>1602</v>
      </c>
      <c r="D35" s="410" t="s">
        <v>1785</v>
      </c>
      <c r="E35" s="420" t="s">
        <v>2291</v>
      </c>
      <c r="F35" s="410" t="s">
        <v>962</v>
      </c>
      <c r="G35" s="424" t="s">
        <v>1894</v>
      </c>
      <c r="H35" s="410" t="s">
        <v>973</v>
      </c>
      <c r="I35" s="420" t="s">
        <v>1895</v>
      </c>
      <c r="J35" s="410" t="s">
        <v>974</v>
      </c>
      <c r="K35" s="420">
        <v>0</v>
      </c>
      <c r="L35" s="410" t="s">
        <v>975</v>
      </c>
      <c r="M35" s="423" t="s">
        <v>2391</v>
      </c>
    </row>
    <row r="36" spans="1:13" ht="33" x14ac:dyDescent="0.2">
      <c r="A36" s="530" t="s">
        <v>1828</v>
      </c>
      <c r="B36" s="528" t="s">
        <v>1847</v>
      </c>
      <c r="C36" s="424" t="s">
        <v>1602</v>
      </c>
      <c r="D36" s="410" t="s">
        <v>1785</v>
      </c>
      <c r="E36" s="420" t="s">
        <v>2292</v>
      </c>
      <c r="F36" s="410" t="s">
        <v>977</v>
      </c>
      <c r="G36" s="424" t="s">
        <v>1896</v>
      </c>
      <c r="H36" s="410" t="s">
        <v>979</v>
      </c>
      <c r="I36" s="420" t="s">
        <v>1897</v>
      </c>
      <c r="J36" s="410" t="s">
        <v>980</v>
      </c>
      <c r="K36" s="408">
        <v>0.28960000000000002</v>
      </c>
      <c r="L36" s="408">
        <v>0.39</v>
      </c>
      <c r="M36" s="408" t="s">
        <v>2398</v>
      </c>
    </row>
    <row r="37" spans="1:13" ht="33" x14ac:dyDescent="0.2">
      <c r="A37" s="530" t="s">
        <v>1828</v>
      </c>
      <c r="B37" s="528" t="s">
        <v>1847</v>
      </c>
      <c r="C37" s="424" t="s">
        <v>1602</v>
      </c>
      <c r="D37" s="410" t="s">
        <v>1785</v>
      </c>
      <c r="E37" s="420" t="s">
        <v>2292</v>
      </c>
      <c r="F37" s="410" t="s">
        <v>977</v>
      </c>
      <c r="G37" s="424" t="s">
        <v>2274</v>
      </c>
      <c r="H37" s="410" t="s">
        <v>982</v>
      </c>
      <c r="I37" s="420" t="s">
        <v>1898</v>
      </c>
      <c r="J37" s="410" t="s">
        <v>983</v>
      </c>
      <c r="K37" s="410" t="s">
        <v>984</v>
      </c>
      <c r="L37" s="410" t="s">
        <v>985</v>
      </c>
      <c r="M37" s="420" t="s">
        <v>2399</v>
      </c>
    </row>
    <row r="38" spans="1:13" ht="48" customHeight="1" x14ac:dyDescent="0.2">
      <c r="A38" s="530" t="s">
        <v>1828</v>
      </c>
      <c r="B38" s="528" t="s">
        <v>1847</v>
      </c>
      <c r="C38" s="424" t="s">
        <v>1602</v>
      </c>
      <c r="D38" s="410" t="s">
        <v>1785</v>
      </c>
      <c r="E38" s="420" t="s">
        <v>2292</v>
      </c>
      <c r="F38" s="410" t="s">
        <v>977</v>
      </c>
      <c r="G38" s="424" t="s">
        <v>2275</v>
      </c>
      <c r="H38" s="410" t="s">
        <v>987</v>
      </c>
      <c r="I38" s="420" t="s">
        <v>1899</v>
      </c>
      <c r="J38" s="410" t="s">
        <v>988</v>
      </c>
      <c r="K38" s="410" t="s">
        <v>989</v>
      </c>
      <c r="L38" s="410" t="s">
        <v>990</v>
      </c>
      <c r="M38" s="420" t="s">
        <v>2399</v>
      </c>
    </row>
    <row r="39" spans="1:13" ht="33" x14ac:dyDescent="0.2">
      <c r="A39" s="530" t="s">
        <v>1828</v>
      </c>
      <c r="B39" s="528" t="s">
        <v>1847</v>
      </c>
      <c r="C39" s="424" t="s">
        <v>1602</v>
      </c>
      <c r="D39" s="410" t="s">
        <v>1785</v>
      </c>
      <c r="E39" s="420" t="s">
        <v>2292</v>
      </c>
      <c r="F39" s="410" t="s">
        <v>977</v>
      </c>
      <c r="G39" s="424" t="s">
        <v>2276</v>
      </c>
      <c r="H39" s="410" t="s">
        <v>992</v>
      </c>
      <c r="I39" s="420" t="s">
        <v>1900</v>
      </c>
      <c r="J39" s="410" t="s">
        <v>993</v>
      </c>
      <c r="K39" s="410" t="s">
        <v>994</v>
      </c>
      <c r="L39" s="410" t="s">
        <v>995</v>
      </c>
      <c r="M39" s="420" t="s">
        <v>2398</v>
      </c>
    </row>
    <row r="40" spans="1:13" ht="57.75" customHeight="1" x14ac:dyDescent="0.2">
      <c r="A40" s="530" t="s">
        <v>1828</v>
      </c>
      <c r="B40" s="528" t="s">
        <v>1847</v>
      </c>
      <c r="C40" s="424" t="s">
        <v>1602</v>
      </c>
      <c r="D40" s="410" t="s">
        <v>1785</v>
      </c>
      <c r="E40" s="424" t="s">
        <v>996</v>
      </c>
      <c r="F40" s="415" t="s">
        <v>997</v>
      </c>
      <c r="G40" s="424" t="s">
        <v>998</v>
      </c>
      <c r="H40" s="415" t="s">
        <v>999</v>
      </c>
      <c r="I40" s="420" t="s">
        <v>1901</v>
      </c>
      <c r="J40" s="424" t="s">
        <v>1000</v>
      </c>
      <c r="K40" s="424" t="s">
        <v>1001</v>
      </c>
      <c r="L40" s="424" t="s">
        <v>1002</v>
      </c>
      <c r="M40" s="424" t="s">
        <v>2400</v>
      </c>
    </row>
    <row r="41" spans="1:13" ht="49.5" x14ac:dyDescent="0.2">
      <c r="A41" s="530" t="s">
        <v>1828</v>
      </c>
      <c r="B41" s="528" t="s">
        <v>1847</v>
      </c>
      <c r="C41" s="424" t="s">
        <v>1602</v>
      </c>
      <c r="D41" s="410" t="s">
        <v>1785</v>
      </c>
      <c r="E41" s="424" t="s">
        <v>996</v>
      </c>
      <c r="F41" s="415" t="s">
        <v>997</v>
      </c>
      <c r="G41" s="424" t="s">
        <v>998</v>
      </c>
      <c r="H41" s="415" t="s">
        <v>999</v>
      </c>
      <c r="I41" s="420" t="s">
        <v>1902</v>
      </c>
      <c r="J41" s="424" t="s">
        <v>1003</v>
      </c>
      <c r="K41" s="424" t="s">
        <v>1004</v>
      </c>
      <c r="L41" s="424" t="s">
        <v>1005</v>
      </c>
      <c r="M41" s="424" t="s">
        <v>2400</v>
      </c>
    </row>
    <row r="42" spans="1:13" ht="49.5" x14ac:dyDescent="0.2">
      <c r="A42" s="530" t="s">
        <v>1828</v>
      </c>
      <c r="B42" s="528" t="s">
        <v>1847</v>
      </c>
      <c r="C42" s="424" t="s">
        <v>1602</v>
      </c>
      <c r="D42" s="410" t="s">
        <v>1785</v>
      </c>
      <c r="E42" s="424" t="s">
        <v>996</v>
      </c>
      <c r="F42" s="415" t="s">
        <v>997</v>
      </c>
      <c r="G42" s="424" t="s">
        <v>998</v>
      </c>
      <c r="H42" s="415" t="s">
        <v>999</v>
      </c>
      <c r="I42" s="420" t="s">
        <v>1903</v>
      </c>
      <c r="J42" s="424" t="s">
        <v>1699</v>
      </c>
      <c r="K42" s="418">
        <v>0.81</v>
      </c>
      <c r="L42" s="418">
        <v>1</v>
      </c>
      <c r="M42" s="418" t="s">
        <v>2400</v>
      </c>
    </row>
    <row r="43" spans="1:13" ht="33" x14ac:dyDescent="0.2">
      <c r="A43" s="530" t="s">
        <v>1828</v>
      </c>
      <c r="B43" s="528" t="s">
        <v>1847</v>
      </c>
      <c r="C43" s="424" t="s">
        <v>1602</v>
      </c>
      <c r="D43" s="410" t="s">
        <v>1785</v>
      </c>
      <c r="E43" s="420" t="s">
        <v>1917</v>
      </c>
      <c r="F43" s="410" t="s">
        <v>1008</v>
      </c>
      <c r="G43" s="424" t="s">
        <v>1904</v>
      </c>
      <c r="H43" s="410" t="s">
        <v>1010</v>
      </c>
      <c r="I43" s="420" t="s">
        <v>1905</v>
      </c>
      <c r="J43" s="410" t="s">
        <v>1011</v>
      </c>
      <c r="K43" s="410" t="s">
        <v>1012</v>
      </c>
      <c r="L43" s="423">
        <v>0.35199999999999998</v>
      </c>
      <c r="M43" s="423" t="s">
        <v>2400</v>
      </c>
    </row>
    <row r="44" spans="1:13" ht="49.5" x14ac:dyDescent="0.2">
      <c r="A44" s="530" t="s">
        <v>1828</v>
      </c>
      <c r="B44" s="528" t="s">
        <v>1847</v>
      </c>
      <c r="C44" s="424" t="s">
        <v>1602</v>
      </c>
      <c r="D44" s="410" t="s">
        <v>1785</v>
      </c>
      <c r="E44" s="420" t="s">
        <v>1917</v>
      </c>
      <c r="F44" s="410" t="s">
        <v>1008</v>
      </c>
      <c r="G44" s="424" t="s">
        <v>1904</v>
      </c>
      <c r="H44" s="410" t="s">
        <v>1010</v>
      </c>
      <c r="I44" s="420" t="s">
        <v>1906</v>
      </c>
      <c r="J44" s="410" t="s">
        <v>1013</v>
      </c>
      <c r="K44" s="420">
        <v>0</v>
      </c>
      <c r="L44" s="420">
        <v>20</v>
      </c>
      <c r="M44" s="420" t="s">
        <v>2400</v>
      </c>
    </row>
    <row r="45" spans="1:13" ht="33" x14ac:dyDescent="0.2">
      <c r="A45" s="530" t="s">
        <v>1828</v>
      </c>
      <c r="B45" s="528" t="s">
        <v>1847</v>
      </c>
      <c r="C45" s="424" t="s">
        <v>1602</v>
      </c>
      <c r="D45" s="410" t="s">
        <v>1785</v>
      </c>
      <c r="E45" s="420" t="s">
        <v>1917</v>
      </c>
      <c r="F45" s="410" t="s">
        <v>1008</v>
      </c>
      <c r="G45" s="424" t="s">
        <v>1904</v>
      </c>
      <c r="H45" s="410" t="s">
        <v>1010</v>
      </c>
      <c r="I45" s="420" t="s">
        <v>1907</v>
      </c>
      <c r="J45" s="410" t="s">
        <v>1014</v>
      </c>
      <c r="K45" s="425" t="s">
        <v>1015</v>
      </c>
      <c r="L45" s="422" t="s">
        <v>1016</v>
      </c>
      <c r="M45" s="422" t="s">
        <v>2400</v>
      </c>
    </row>
    <row r="46" spans="1:13" ht="66" customHeight="1" x14ac:dyDescent="0.2">
      <c r="A46" s="530" t="s">
        <v>1828</v>
      </c>
      <c r="B46" s="528" t="s">
        <v>1847</v>
      </c>
      <c r="C46" s="424" t="s">
        <v>1603</v>
      </c>
      <c r="D46" s="410" t="s">
        <v>1786</v>
      </c>
      <c r="E46" s="420" t="s">
        <v>1918</v>
      </c>
      <c r="F46" s="410" t="s">
        <v>1019</v>
      </c>
      <c r="G46" s="420" t="s">
        <v>1908</v>
      </c>
      <c r="H46" s="410" t="s">
        <v>1021</v>
      </c>
      <c r="I46" s="420" t="s">
        <v>1909</v>
      </c>
      <c r="J46" s="410" t="s">
        <v>1022</v>
      </c>
      <c r="K46" s="426">
        <v>21990</v>
      </c>
      <c r="L46" s="426">
        <v>29490</v>
      </c>
      <c r="M46" s="426" t="s">
        <v>2401</v>
      </c>
    </row>
    <row r="47" spans="1:13" ht="49.5" x14ac:dyDescent="0.2">
      <c r="A47" s="530" t="s">
        <v>1828</v>
      </c>
      <c r="B47" s="528" t="s">
        <v>1847</v>
      </c>
      <c r="C47" s="424" t="s">
        <v>1603</v>
      </c>
      <c r="D47" s="410" t="s">
        <v>1786</v>
      </c>
      <c r="E47" s="420" t="s">
        <v>1918</v>
      </c>
      <c r="F47" s="410" t="s">
        <v>1019</v>
      </c>
      <c r="G47" s="420" t="s">
        <v>1908</v>
      </c>
      <c r="H47" s="410" t="s">
        <v>1021</v>
      </c>
      <c r="I47" s="420" t="s">
        <v>1910</v>
      </c>
      <c r="J47" s="410" t="s">
        <v>1023</v>
      </c>
      <c r="K47" s="426">
        <v>0</v>
      </c>
      <c r="L47" s="426">
        <v>2500</v>
      </c>
      <c r="M47" s="426" t="s">
        <v>2401</v>
      </c>
    </row>
    <row r="48" spans="1:13" ht="49.5" x14ac:dyDescent="0.2">
      <c r="A48" s="530" t="s">
        <v>1828</v>
      </c>
      <c r="B48" s="528" t="s">
        <v>1847</v>
      </c>
      <c r="C48" s="424" t="s">
        <v>1603</v>
      </c>
      <c r="D48" s="410" t="s">
        <v>1786</v>
      </c>
      <c r="E48" s="420" t="s">
        <v>1918</v>
      </c>
      <c r="F48" s="410" t="s">
        <v>1019</v>
      </c>
      <c r="G48" s="420" t="s">
        <v>1908</v>
      </c>
      <c r="H48" s="410" t="s">
        <v>1021</v>
      </c>
      <c r="I48" s="420" t="s">
        <v>1911</v>
      </c>
      <c r="J48" s="410" t="s">
        <v>1024</v>
      </c>
      <c r="K48" s="426">
        <v>0</v>
      </c>
      <c r="L48" s="426">
        <v>5000</v>
      </c>
      <c r="M48" s="426" t="s">
        <v>2401</v>
      </c>
    </row>
    <row r="49" spans="1:13" ht="49.5" x14ac:dyDescent="0.2">
      <c r="A49" s="530" t="s">
        <v>1828</v>
      </c>
      <c r="B49" s="528" t="s">
        <v>1847</v>
      </c>
      <c r="C49" s="424" t="s">
        <v>1603</v>
      </c>
      <c r="D49" s="410" t="s">
        <v>1786</v>
      </c>
      <c r="E49" s="420" t="s">
        <v>1918</v>
      </c>
      <c r="F49" s="410" t="s">
        <v>1019</v>
      </c>
      <c r="G49" s="420" t="s">
        <v>1908</v>
      </c>
      <c r="H49" s="410" t="s">
        <v>1021</v>
      </c>
      <c r="I49" s="420" t="s">
        <v>1912</v>
      </c>
      <c r="J49" s="410" t="s">
        <v>1025</v>
      </c>
      <c r="K49" s="426">
        <v>0</v>
      </c>
      <c r="L49" s="426">
        <v>3000</v>
      </c>
      <c r="M49" s="426" t="s">
        <v>2401</v>
      </c>
    </row>
    <row r="50" spans="1:13" ht="49.5" x14ac:dyDescent="0.2">
      <c r="A50" s="530" t="s">
        <v>1828</v>
      </c>
      <c r="B50" s="528" t="s">
        <v>1847</v>
      </c>
      <c r="C50" s="424" t="s">
        <v>1603</v>
      </c>
      <c r="D50" s="410" t="s">
        <v>1786</v>
      </c>
      <c r="E50" s="420" t="s">
        <v>1918</v>
      </c>
      <c r="F50" s="410" t="s">
        <v>1019</v>
      </c>
      <c r="G50" s="420" t="s">
        <v>1026</v>
      </c>
      <c r="H50" s="410" t="s">
        <v>1027</v>
      </c>
      <c r="I50" s="420" t="s">
        <v>1913</v>
      </c>
      <c r="J50" s="410" t="s">
        <v>1028</v>
      </c>
      <c r="K50" s="426">
        <v>0</v>
      </c>
      <c r="L50" s="426">
        <v>2</v>
      </c>
      <c r="M50" s="426" t="s">
        <v>2401</v>
      </c>
    </row>
    <row r="51" spans="1:13" ht="49.5" x14ac:dyDescent="0.2">
      <c r="A51" s="530" t="s">
        <v>1828</v>
      </c>
      <c r="B51" s="528" t="s">
        <v>1847</v>
      </c>
      <c r="C51" s="424" t="s">
        <v>1603</v>
      </c>
      <c r="D51" s="410" t="s">
        <v>1786</v>
      </c>
      <c r="E51" s="420" t="s">
        <v>1918</v>
      </c>
      <c r="F51" s="410" t="s">
        <v>1019</v>
      </c>
      <c r="G51" s="420" t="s">
        <v>1029</v>
      </c>
      <c r="H51" s="410" t="s">
        <v>1030</v>
      </c>
      <c r="I51" s="420" t="s">
        <v>1914</v>
      </c>
      <c r="J51" s="410" t="s">
        <v>1031</v>
      </c>
      <c r="K51" s="422">
        <v>1</v>
      </c>
      <c r="L51" s="422">
        <v>3</v>
      </c>
      <c r="M51" s="426" t="s">
        <v>2401</v>
      </c>
    </row>
    <row r="52" spans="1:13" ht="49.5" customHeight="1" x14ac:dyDescent="0.2">
      <c r="A52" s="530" t="s">
        <v>1828</v>
      </c>
      <c r="B52" s="528" t="s">
        <v>1847</v>
      </c>
      <c r="C52" s="424" t="s">
        <v>1603</v>
      </c>
      <c r="D52" s="410" t="s">
        <v>1786</v>
      </c>
      <c r="E52" s="420" t="s">
        <v>1919</v>
      </c>
      <c r="F52" s="410" t="s">
        <v>1033</v>
      </c>
      <c r="G52" s="420" t="s">
        <v>1916</v>
      </c>
      <c r="H52" s="410" t="s">
        <v>1035</v>
      </c>
      <c r="I52" s="420" t="s">
        <v>1915</v>
      </c>
      <c r="J52" s="410" t="s">
        <v>1036</v>
      </c>
      <c r="K52" s="426">
        <v>34331</v>
      </c>
      <c r="L52" s="426">
        <v>49331</v>
      </c>
      <c r="M52" s="426" t="s">
        <v>2401</v>
      </c>
    </row>
    <row r="53" spans="1:13" ht="66" x14ac:dyDescent="0.2">
      <c r="A53" s="530" t="s">
        <v>1828</v>
      </c>
      <c r="B53" s="528" t="s">
        <v>1847</v>
      </c>
      <c r="C53" s="424" t="s">
        <v>1603</v>
      </c>
      <c r="D53" s="410" t="s">
        <v>1786</v>
      </c>
      <c r="E53" s="420" t="s">
        <v>1919</v>
      </c>
      <c r="F53" s="410" t="s">
        <v>1033</v>
      </c>
      <c r="G53" s="420" t="s">
        <v>1916</v>
      </c>
      <c r="H53" s="410" t="s">
        <v>1035</v>
      </c>
      <c r="I53" s="420" t="s">
        <v>1922</v>
      </c>
      <c r="J53" s="410" t="s">
        <v>1037</v>
      </c>
      <c r="K53" s="522">
        <v>3.5000000000000003E-2</v>
      </c>
      <c r="L53" s="522">
        <v>0.15</v>
      </c>
      <c r="M53" s="426" t="s">
        <v>2401</v>
      </c>
    </row>
    <row r="54" spans="1:13" ht="33" customHeight="1" x14ac:dyDescent="0.2">
      <c r="A54" s="530" t="s">
        <v>1828</v>
      </c>
      <c r="B54" s="528" t="s">
        <v>1847</v>
      </c>
      <c r="C54" s="424" t="s">
        <v>1603</v>
      </c>
      <c r="D54" s="410" t="s">
        <v>1786</v>
      </c>
      <c r="E54" s="420" t="s">
        <v>1920</v>
      </c>
      <c r="F54" s="410" t="s">
        <v>1039</v>
      </c>
      <c r="G54" s="424" t="s">
        <v>1921</v>
      </c>
      <c r="H54" s="410" t="s">
        <v>1041</v>
      </c>
      <c r="I54" s="420" t="s">
        <v>1923</v>
      </c>
      <c r="J54" s="410" t="s">
        <v>1042</v>
      </c>
      <c r="K54" s="423">
        <v>8.4000000000000005E-2</v>
      </c>
      <c r="L54" s="423">
        <v>4.4999999999999998E-2</v>
      </c>
      <c r="M54" s="423" t="s">
        <v>2391</v>
      </c>
    </row>
    <row r="55" spans="1:13" ht="33" x14ac:dyDescent="0.2">
      <c r="A55" s="530" t="s">
        <v>1828</v>
      </c>
      <c r="B55" s="528" t="s">
        <v>1847</v>
      </c>
      <c r="C55" s="424" t="s">
        <v>1603</v>
      </c>
      <c r="D55" s="410" t="s">
        <v>1786</v>
      </c>
      <c r="E55" s="420" t="s">
        <v>1920</v>
      </c>
      <c r="F55" s="410" t="s">
        <v>1039</v>
      </c>
      <c r="G55" s="424" t="s">
        <v>1921</v>
      </c>
      <c r="H55" s="410" t="s">
        <v>1041</v>
      </c>
      <c r="I55" s="420" t="s">
        <v>1924</v>
      </c>
      <c r="J55" s="410" t="s">
        <v>1043</v>
      </c>
      <c r="K55" s="414">
        <v>0.17</v>
      </c>
      <c r="L55" s="414">
        <v>7.0000000000000007E-2</v>
      </c>
      <c r="M55" s="414" t="s">
        <v>2391</v>
      </c>
    </row>
    <row r="56" spans="1:13" ht="66" x14ac:dyDescent="0.2">
      <c r="A56" s="530" t="s">
        <v>1829</v>
      </c>
      <c r="B56" s="528" t="s">
        <v>1838</v>
      </c>
      <c r="C56" s="424" t="s">
        <v>1605</v>
      </c>
      <c r="D56" s="428" t="s">
        <v>1787</v>
      </c>
      <c r="E56" s="427" t="s">
        <v>1046</v>
      </c>
      <c r="F56" s="427" t="s">
        <v>1047</v>
      </c>
      <c r="G56" s="427" t="s">
        <v>1048</v>
      </c>
      <c r="H56" s="427" t="s">
        <v>1049</v>
      </c>
      <c r="I56" s="420" t="s">
        <v>1925</v>
      </c>
      <c r="J56" s="427" t="s">
        <v>2402</v>
      </c>
      <c r="K56" s="459">
        <v>0</v>
      </c>
      <c r="L56" s="476" t="s">
        <v>1051</v>
      </c>
      <c r="M56" s="476" t="s">
        <v>2403</v>
      </c>
    </row>
    <row r="57" spans="1:13" ht="33" x14ac:dyDescent="0.2">
      <c r="A57" s="530" t="s">
        <v>1829</v>
      </c>
      <c r="B57" s="528" t="s">
        <v>1838</v>
      </c>
      <c r="C57" s="424" t="s">
        <v>1605</v>
      </c>
      <c r="D57" s="428" t="s">
        <v>1787</v>
      </c>
      <c r="E57" s="427" t="s">
        <v>1052</v>
      </c>
      <c r="F57" s="460" t="s">
        <v>1053</v>
      </c>
      <c r="G57" s="427" t="s">
        <v>1054</v>
      </c>
      <c r="H57" s="460" t="s">
        <v>1055</v>
      </c>
      <c r="I57" s="420" t="s">
        <v>1926</v>
      </c>
      <c r="J57" s="427" t="s">
        <v>1056</v>
      </c>
      <c r="K57" s="459">
        <v>0</v>
      </c>
      <c r="L57" s="427" t="s">
        <v>1057</v>
      </c>
      <c r="M57" s="427" t="s">
        <v>2398</v>
      </c>
    </row>
    <row r="58" spans="1:13" ht="33" x14ac:dyDescent="0.2">
      <c r="A58" s="530" t="s">
        <v>1829</v>
      </c>
      <c r="B58" s="528" t="s">
        <v>1838</v>
      </c>
      <c r="C58" s="424" t="s">
        <v>1605</v>
      </c>
      <c r="D58" s="428" t="s">
        <v>1787</v>
      </c>
      <c r="E58" s="427" t="s">
        <v>1052</v>
      </c>
      <c r="F58" s="460" t="s">
        <v>1053</v>
      </c>
      <c r="G58" s="427" t="s">
        <v>1054</v>
      </c>
      <c r="H58" s="460" t="s">
        <v>1055</v>
      </c>
      <c r="I58" s="420" t="s">
        <v>1927</v>
      </c>
      <c r="J58" s="427" t="s">
        <v>1058</v>
      </c>
      <c r="K58" s="459">
        <v>0</v>
      </c>
      <c r="L58" s="427" t="s">
        <v>1059</v>
      </c>
      <c r="M58" s="427" t="s">
        <v>2398</v>
      </c>
    </row>
    <row r="59" spans="1:13" ht="33" x14ac:dyDescent="0.2">
      <c r="A59" s="530" t="s">
        <v>1829</v>
      </c>
      <c r="B59" s="528" t="s">
        <v>1838</v>
      </c>
      <c r="C59" s="424" t="s">
        <v>1605</v>
      </c>
      <c r="D59" s="428" t="s">
        <v>1787</v>
      </c>
      <c r="E59" s="427" t="s">
        <v>1052</v>
      </c>
      <c r="F59" s="460" t="s">
        <v>1053</v>
      </c>
      <c r="G59" s="427" t="s">
        <v>1054</v>
      </c>
      <c r="H59" s="460" t="s">
        <v>1055</v>
      </c>
      <c r="I59" s="420" t="s">
        <v>1928</v>
      </c>
      <c r="J59" s="427" t="s">
        <v>1060</v>
      </c>
      <c r="K59" s="459">
        <v>0</v>
      </c>
      <c r="L59" s="476" t="s">
        <v>1700</v>
      </c>
      <c r="M59" s="476" t="s">
        <v>2398</v>
      </c>
    </row>
    <row r="60" spans="1:13" ht="49.5" x14ac:dyDescent="0.2">
      <c r="A60" s="530" t="s">
        <v>1829</v>
      </c>
      <c r="B60" s="528" t="s">
        <v>1838</v>
      </c>
      <c r="C60" s="424" t="s">
        <v>1605</v>
      </c>
      <c r="D60" s="428" t="s">
        <v>1787</v>
      </c>
      <c r="E60" s="427" t="s">
        <v>1062</v>
      </c>
      <c r="F60" s="460" t="s">
        <v>1063</v>
      </c>
      <c r="G60" s="427" t="s">
        <v>1064</v>
      </c>
      <c r="H60" s="428" t="s">
        <v>1065</v>
      </c>
      <c r="I60" s="420" t="s">
        <v>1929</v>
      </c>
      <c r="J60" s="427" t="s">
        <v>1066</v>
      </c>
      <c r="K60" s="459">
        <v>0</v>
      </c>
      <c r="L60" s="477" t="s">
        <v>1067</v>
      </c>
      <c r="M60" s="477" t="s">
        <v>2404</v>
      </c>
    </row>
    <row r="61" spans="1:13" ht="33" x14ac:dyDescent="0.2">
      <c r="A61" s="530" t="s">
        <v>1829</v>
      </c>
      <c r="B61" s="528" t="s">
        <v>1838</v>
      </c>
      <c r="C61" s="424" t="s">
        <v>1605</v>
      </c>
      <c r="D61" s="428" t="s">
        <v>1787</v>
      </c>
      <c r="E61" s="427" t="s">
        <v>1062</v>
      </c>
      <c r="F61" s="460" t="s">
        <v>1063</v>
      </c>
      <c r="G61" s="427" t="s">
        <v>1064</v>
      </c>
      <c r="H61" s="428" t="s">
        <v>1065</v>
      </c>
      <c r="I61" s="420" t="s">
        <v>1930</v>
      </c>
      <c r="J61" s="427" t="s">
        <v>1068</v>
      </c>
      <c r="K61" s="459">
        <v>0</v>
      </c>
      <c r="L61" s="477" t="s">
        <v>1069</v>
      </c>
      <c r="M61" s="477" t="s">
        <v>2404</v>
      </c>
    </row>
    <row r="62" spans="1:13" ht="33" x14ac:dyDescent="0.2">
      <c r="A62" s="530" t="s">
        <v>1829</v>
      </c>
      <c r="B62" s="528" t="s">
        <v>1838</v>
      </c>
      <c r="C62" s="424" t="s">
        <v>1605</v>
      </c>
      <c r="D62" s="428" t="s">
        <v>1787</v>
      </c>
      <c r="E62" s="427" t="s">
        <v>1062</v>
      </c>
      <c r="F62" s="460" t="s">
        <v>1063</v>
      </c>
      <c r="G62" s="427" t="s">
        <v>1064</v>
      </c>
      <c r="H62" s="428" t="s">
        <v>1065</v>
      </c>
      <c r="I62" s="420" t="s">
        <v>1931</v>
      </c>
      <c r="J62" s="427" t="s">
        <v>1070</v>
      </c>
      <c r="K62" s="459">
        <v>0</v>
      </c>
      <c r="L62" s="476" t="s">
        <v>1071</v>
      </c>
      <c r="M62" s="476" t="s">
        <v>2404</v>
      </c>
    </row>
    <row r="63" spans="1:13" ht="33" x14ac:dyDescent="0.2">
      <c r="A63" s="530" t="s">
        <v>1829</v>
      </c>
      <c r="B63" s="528" t="s">
        <v>1838</v>
      </c>
      <c r="C63" s="424" t="s">
        <v>1605</v>
      </c>
      <c r="D63" s="428" t="s">
        <v>1787</v>
      </c>
      <c r="E63" s="427" t="s">
        <v>1072</v>
      </c>
      <c r="F63" s="460" t="s">
        <v>1073</v>
      </c>
      <c r="G63" s="427" t="s">
        <v>1074</v>
      </c>
      <c r="H63" s="478" t="s">
        <v>1075</v>
      </c>
      <c r="I63" s="420" t="s">
        <v>1932</v>
      </c>
      <c r="J63" s="427" t="s">
        <v>1076</v>
      </c>
      <c r="K63" s="459">
        <v>0</v>
      </c>
      <c r="L63" s="427" t="s">
        <v>1077</v>
      </c>
      <c r="M63" s="427" t="s">
        <v>2404</v>
      </c>
    </row>
    <row r="64" spans="1:13" ht="33" x14ac:dyDescent="0.2">
      <c r="A64" s="530" t="s">
        <v>1829</v>
      </c>
      <c r="B64" s="528" t="s">
        <v>1838</v>
      </c>
      <c r="C64" s="424" t="s">
        <v>1605</v>
      </c>
      <c r="D64" s="428" t="s">
        <v>1787</v>
      </c>
      <c r="E64" s="427" t="s">
        <v>1072</v>
      </c>
      <c r="F64" s="460" t="s">
        <v>1073</v>
      </c>
      <c r="G64" s="427" t="s">
        <v>1074</v>
      </c>
      <c r="H64" s="478" t="s">
        <v>1075</v>
      </c>
      <c r="I64" s="420" t="s">
        <v>1933</v>
      </c>
      <c r="J64" s="427" t="s">
        <v>1078</v>
      </c>
      <c r="K64" s="459">
        <v>0</v>
      </c>
      <c r="L64" s="477" t="s">
        <v>1079</v>
      </c>
      <c r="M64" s="477" t="s">
        <v>2404</v>
      </c>
    </row>
    <row r="65" spans="1:13" ht="33" x14ac:dyDescent="0.2">
      <c r="A65" s="530" t="s">
        <v>1829</v>
      </c>
      <c r="B65" s="528" t="s">
        <v>1838</v>
      </c>
      <c r="C65" s="424" t="s">
        <v>1605</v>
      </c>
      <c r="D65" s="428" t="s">
        <v>1787</v>
      </c>
      <c r="E65" s="427" t="s">
        <v>1072</v>
      </c>
      <c r="F65" s="460" t="s">
        <v>1073</v>
      </c>
      <c r="G65" s="427" t="s">
        <v>1074</v>
      </c>
      <c r="H65" s="478" t="s">
        <v>1075</v>
      </c>
      <c r="I65" s="420" t="s">
        <v>1934</v>
      </c>
      <c r="J65" s="427" t="s">
        <v>1070</v>
      </c>
      <c r="K65" s="459">
        <v>0</v>
      </c>
      <c r="L65" s="476" t="s">
        <v>1080</v>
      </c>
      <c r="M65" s="476" t="s">
        <v>2404</v>
      </c>
    </row>
    <row r="66" spans="1:13" ht="33" x14ac:dyDescent="0.2">
      <c r="A66" s="530" t="s">
        <v>1829</v>
      </c>
      <c r="B66" s="528" t="s">
        <v>1838</v>
      </c>
      <c r="C66" s="424" t="s">
        <v>1606</v>
      </c>
      <c r="D66" s="428" t="s">
        <v>1788</v>
      </c>
      <c r="E66" s="427" t="s">
        <v>1082</v>
      </c>
      <c r="F66" s="460" t="s">
        <v>1083</v>
      </c>
      <c r="G66" s="427" t="s">
        <v>1084</v>
      </c>
      <c r="H66" s="428" t="s">
        <v>1085</v>
      </c>
      <c r="I66" s="420" t="s">
        <v>1935</v>
      </c>
      <c r="J66" s="427" t="s">
        <v>1086</v>
      </c>
      <c r="K66" s="459">
        <v>0</v>
      </c>
      <c r="L66" s="479" t="s">
        <v>1087</v>
      </c>
      <c r="M66" s="479" t="s">
        <v>2398</v>
      </c>
    </row>
    <row r="67" spans="1:13" ht="33" x14ac:dyDescent="0.2">
      <c r="A67" s="530" t="s">
        <v>1829</v>
      </c>
      <c r="B67" s="528" t="s">
        <v>1838</v>
      </c>
      <c r="C67" s="424" t="s">
        <v>1606</v>
      </c>
      <c r="D67" s="428" t="s">
        <v>1788</v>
      </c>
      <c r="E67" s="427" t="s">
        <v>1082</v>
      </c>
      <c r="F67" s="460" t="s">
        <v>1083</v>
      </c>
      <c r="G67" s="427" t="s">
        <v>1084</v>
      </c>
      <c r="H67" s="428" t="s">
        <v>1085</v>
      </c>
      <c r="I67" s="420" t="s">
        <v>1936</v>
      </c>
      <c r="J67" s="427" t="s">
        <v>1088</v>
      </c>
      <c r="K67" s="459">
        <v>0</v>
      </c>
      <c r="L67" s="427" t="s">
        <v>1701</v>
      </c>
      <c r="M67" s="427" t="s">
        <v>2398</v>
      </c>
    </row>
    <row r="68" spans="1:13" ht="33" x14ac:dyDescent="0.2">
      <c r="A68" s="530" t="s">
        <v>1829</v>
      </c>
      <c r="B68" s="528" t="s">
        <v>1838</v>
      </c>
      <c r="C68" s="424" t="s">
        <v>1606</v>
      </c>
      <c r="D68" s="428" t="s">
        <v>1788</v>
      </c>
      <c r="E68" s="427" t="s">
        <v>1082</v>
      </c>
      <c r="F68" s="460" t="s">
        <v>1083</v>
      </c>
      <c r="G68" s="427" t="s">
        <v>1084</v>
      </c>
      <c r="H68" s="428" t="s">
        <v>1085</v>
      </c>
      <c r="I68" s="420" t="s">
        <v>1937</v>
      </c>
      <c r="J68" s="427" t="s">
        <v>1090</v>
      </c>
      <c r="K68" s="459">
        <v>0</v>
      </c>
      <c r="L68" s="480" t="s">
        <v>1702</v>
      </c>
      <c r="M68" s="480" t="s">
        <v>2398</v>
      </c>
    </row>
    <row r="69" spans="1:13" ht="49.5" x14ac:dyDescent="0.2">
      <c r="A69" s="530" t="s">
        <v>1829</v>
      </c>
      <c r="B69" s="528" t="s">
        <v>1838</v>
      </c>
      <c r="C69" s="424" t="s">
        <v>1606</v>
      </c>
      <c r="D69" s="428" t="s">
        <v>1788</v>
      </c>
      <c r="E69" s="427" t="s">
        <v>1092</v>
      </c>
      <c r="F69" s="460" t="s">
        <v>1093</v>
      </c>
      <c r="G69" s="427" t="s">
        <v>1094</v>
      </c>
      <c r="H69" s="428" t="s">
        <v>1095</v>
      </c>
      <c r="I69" s="420" t="s">
        <v>1938</v>
      </c>
      <c r="J69" s="427" t="s">
        <v>1096</v>
      </c>
      <c r="K69" s="481">
        <v>2</v>
      </c>
      <c r="L69" s="482" t="s">
        <v>1097</v>
      </c>
      <c r="M69" s="476" t="s">
        <v>2404</v>
      </c>
    </row>
    <row r="70" spans="1:13" ht="49.5" x14ac:dyDescent="0.2">
      <c r="A70" s="530" t="s">
        <v>1829</v>
      </c>
      <c r="B70" s="528" t="s">
        <v>1838</v>
      </c>
      <c r="C70" s="424" t="s">
        <v>1606</v>
      </c>
      <c r="D70" s="428" t="s">
        <v>1788</v>
      </c>
      <c r="E70" s="427" t="s">
        <v>1092</v>
      </c>
      <c r="F70" s="460" t="s">
        <v>1093</v>
      </c>
      <c r="G70" s="427" t="s">
        <v>1094</v>
      </c>
      <c r="H70" s="428" t="s">
        <v>1095</v>
      </c>
      <c r="I70" s="420" t="s">
        <v>1939</v>
      </c>
      <c r="J70" s="427" t="s">
        <v>1098</v>
      </c>
      <c r="K70" s="481" t="s">
        <v>1099</v>
      </c>
      <c r="L70" s="482" t="s">
        <v>1100</v>
      </c>
      <c r="M70" s="476" t="s">
        <v>2404</v>
      </c>
    </row>
    <row r="71" spans="1:13" ht="33" x14ac:dyDescent="0.2">
      <c r="A71" s="530" t="s">
        <v>1829</v>
      </c>
      <c r="B71" s="528" t="s">
        <v>1838</v>
      </c>
      <c r="C71" s="424" t="s">
        <v>1606</v>
      </c>
      <c r="D71" s="428" t="s">
        <v>1788</v>
      </c>
      <c r="E71" s="427" t="s">
        <v>1092</v>
      </c>
      <c r="F71" s="460" t="s">
        <v>1093</v>
      </c>
      <c r="G71" s="427" t="s">
        <v>1094</v>
      </c>
      <c r="H71" s="428" t="s">
        <v>1095</v>
      </c>
      <c r="I71" s="420" t="s">
        <v>1940</v>
      </c>
      <c r="J71" s="427" t="s">
        <v>1703</v>
      </c>
      <c r="K71" s="481">
        <v>0</v>
      </c>
      <c r="L71" s="483" t="s">
        <v>1102</v>
      </c>
      <c r="M71" s="476" t="s">
        <v>2404</v>
      </c>
    </row>
    <row r="72" spans="1:13" ht="33" x14ac:dyDescent="0.2">
      <c r="A72" s="530" t="s">
        <v>1829</v>
      </c>
      <c r="B72" s="528" t="s">
        <v>1838</v>
      </c>
      <c r="C72" s="424" t="s">
        <v>1606</v>
      </c>
      <c r="D72" s="428" t="s">
        <v>1788</v>
      </c>
      <c r="E72" s="427" t="s">
        <v>1103</v>
      </c>
      <c r="F72" s="428" t="s">
        <v>1104</v>
      </c>
      <c r="G72" s="427" t="s">
        <v>1105</v>
      </c>
      <c r="H72" s="428" t="s">
        <v>1106</v>
      </c>
      <c r="I72" s="420" t="s">
        <v>1941</v>
      </c>
      <c r="J72" s="427" t="s">
        <v>1107</v>
      </c>
      <c r="K72" s="459">
        <v>0</v>
      </c>
      <c r="L72" s="427" t="s">
        <v>1108</v>
      </c>
      <c r="M72" s="476" t="s">
        <v>2404</v>
      </c>
    </row>
    <row r="73" spans="1:13" ht="33" x14ac:dyDescent="0.2">
      <c r="A73" s="530" t="s">
        <v>1829</v>
      </c>
      <c r="B73" s="528" t="s">
        <v>1838</v>
      </c>
      <c r="C73" s="424" t="s">
        <v>1606</v>
      </c>
      <c r="D73" s="428" t="s">
        <v>1788</v>
      </c>
      <c r="E73" s="427" t="s">
        <v>1103</v>
      </c>
      <c r="F73" s="428" t="s">
        <v>1104</v>
      </c>
      <c r="G73" s="427" t="s">
        <v>1105</v>
      </c>
      <c r="H73" s="428" t="s">
        <v>1106</v>
      </c>
      <c r="I73" s="420" t="s">
        <v>1942</v>
      </c>
      <c r="J73" s="427" t="s">
        <v>1109</v>
      </c>
      <c r="K73" s="459">
        <v>0</v>
      </c>
      <c r="L73" s="427" t="s">
        <v>1704</v>
      </c>
      <c r="M73" s="476" t="s">
        <v>2404</v>
      </c>
    </row>
    <row r="74" spans="1:13" ht="33" x14ac:dyDescent="0.2">
      <c r="A74" s="530" t="s">
        <v>1829</v>
      </c>
      <c r="B74" s="528" t="s">
        <v>1838</v>
      </c>
      <c r="C74" s="424" t="s">
        <v>1606</v>
      </c>
      <c r="D74" s="428" t="s">
        <v>1788</v>
      </c>
      <c r="E74" s="427" t="s">
        <v>1103</v>
      </c>
      <c r="F74" s="428" t="s">
        <v>1104</v>
      </c>
      <c r="G74" s="427" t="s">
        <v>1105</v>
      </c>
      <c r="H74" s="428" t="s">
        <v>1106</v>
      </c>
      <c r="I74" s="420" t="s">
        <v>1943</v>
      </c>
      <c r="J74" s="427" t="s">
        <v>1070</v>
      </c>
      <c r="K74" s="459">
        <v>0</v>
      </c>
      <c r="L74" s="476" t="s">
        <v>1705</v>
      </c>
      <c r="M74" s="476" t="s">
        <v>2404</v>
      </c>
    </row>
    <row r="75" spans="1:13" ht="82.5" x14ac:dyDescent="0.2">
      <c r="A75" s="530" t="s">
        <v>1829</v>
      </c>
      <c r="B75" s="528" t="s">
        <v>1838</v>
      </c>
      <c r="C75" s="424" t="s">
        <v>1606</v>
      </c>
      <c r="D75" s="428" t="s">
        <v>1788</v>
      </c>
      <c r="E75" s="427" t="s">
        <v>1112</v>
      </c>
      <c r="F75" s="428" t="s">
        <v>1113</v>
      </c>
      <c r="G75" s="427" t="s">
        <v>1114</v>
      </c>
      <c r="H75" s="428" t="s">
        <v>1115</v>
      </c>
      <c r="I75" s="420" t="s">
        <v>1944</v>
      </c>
      <c r="J75" s="427" t="s">
        <v>1116</v>
      </c>
      <c r="K75" s="459" t="s">
        <v>1117</v>
      </c>
      <c r="L75" s="476" t="s">
        <v>1118</v>
      </c>
      <c r="M75" s="476" t="s">
        <v>2404</v>
      </c>
    </row>
    <row r="76" spans="1:13" ht="82.5" x14ac:dyDescent="0.2">
      <c r="A76" s="530" t="s">
        <v>1829</v>
      </c>
      <c r="B76" s="528" t="s">
        <v>1838</v>
      </c>
      <c r="C76" s="424" t="s">
        <v>1606</v>
      </c>
      <c r="D76" s="428" t="s">
        <v>1788</v>
      </c>
      <c r="E76" s="427" t="s">
        <v>1112</v>
      </c>
      <c r="F76" s="428" t="s">
        <v>1113</v>
      </c>
      <c r="G76" s="427" t="s">
        <v>1114</v>
      </c>
      <c r="H76" s="428" t="s">
        <v>1115</v>
      </c>
      <c r="I76" s="420" t="s">
        <v>1945</v>
      </c>
      <c r="J76" s="427" t="s">
        <v>1119</v>
      </c>
      <c r="K76" s="459" t="s">
        <v>1120</v>
      </c>
      <c r="L76" s="476" t="s">
        <v>1121</v>
      </c>
      <c r="M76" s="476" t="s">
        <v>2404</v>
      </c>
    </row>
    <row r="77" spans="1:13" ht="82.5" x14ac:dyDescent="0.2">
      <c r="A77" s="530" t="s">
        <v>1829</v>
      </c>
      <c r="B77" s="528" t="s">
        <v>1838</v>
      </c>
      <c r="C77" s="424" t="s">
        <v>1606</v>
      </c>
      <c r="D77" s="428" t="s">
        <v>1788</v>
      </c>
      <c r="E77" s="427" t="s">
        <v>1112</v>
      </c>
      <c r="F77" s="428" t="s">
        <v>1113</v>
      </c>
      <c r="G77" s="427" t="s">
        <v>1114</v>
      </c>
      <c r="H77" s="428" t="s">
        <v>1115</v>
      </c>
      <c r="I77" s="420" t="s">
        <v>1946</v>
      </c>
      <c r="J77" s="427" t="s">
        <v>1122</v>
      </c>
      <c r="K77" s="459" t="s">
        <v>1123</v>
      </c>
      <c r="L77" s="476" t="s">
        <v>1124</v>
      </c>
      <c r="M77" s="476" t="s">
        <v>2404</v>
      </c>
    </row>
    <row r="78" spans="1:13" ht="33" x14ac:dyDescent="0.2">
      <c r="A78" s="530" t="s">
        <v>1829</v>
      </c>
      <c r="B78" s="528" t="s">
        <v>1838</v>
      </c>
      <c r="C78" s="424" t="s">
        <v>1607</v>
      </c>
      <c r="D78" s="428" t="s">
        <v>1789</v>
      </c>
      <c r="E78" s="427" t="s">
        <v>1126</v>
      </c>
      <c r="F78" s="460" t="s">
        <v>1127</v>
      </c>
      <c r="G78" s="427" t="s">
        <v>1128</v>
      </c>
      <c r="H78" s="428" t="s">
        <v>1129</v>
      </c>
      <c r="I78" s="420" t="s">
        <v>1948</v>
      </c>
      <c r="J78" s="427" t="s">
        <v>1130</v>
      </c>
      <c r="K78" s="459" t="s">
        <v>1131</v>
      </c>
      <c r="L78" s="427" t="s">
        <v>1132</v>
      </c>
      <c r="M78" s="427" t="s">
        <v>2398</v>
      </c>
    </row>
    <row r="79" spans="1:13" ht="33" x14ac:dyDescent="0.2">
      <c r="A79" s="530" t="s">
        <v>1829</v>
      </c>
      <c r="B79" s="528" t="s">
        <v>1838</v>
      </c>
      <c r="C79" s="424" t="s">
        <v>1607</v>
      </c>
      <c r="D79" s="428" t="s">
        <v>1789</v>
      </c>
      <c r="E79" s="427" t="s">
        <v>1126</v>
      </c>
      <c r="F79" s="460" t="s">
        <v>1127</v>
      </c>
      <c r="G79" s="427" t="s">
        <v>1128</v>
      </c>
      <c r="H79" s="428" t="s">
        <v>1129</v>
      </c>
      <c r="I79" s="420" t="s">
        <v>1949</v>
      </c>
      <c r="J79" s="427" t="s">
        <v>1133</v>
      </c>
      <c r="K79" s="459" t="s">
        <v>1134</v>
      </c>
      <c r="L79" s="427" t="s">
        <v>1135</v>
      </c>
      <c r="M79" s="427" t="s">
        <v>2398</v>
      </c>
    </row>
    <row r="80" spans="1:13" ht="33" x14ac:dyDescent="0.2">
      <c r="A80" s="530" t="s">
        <v>1829</v>
      </c>
      <c r="B80" s="528" t="s">
        <v>1838</v>
      </c>
      <c r="C80" s="424" t="s">
        <v>1607</v>
      </c>
      <c r="D80" s="428" t="s">
        <v>1789</v>
      </c>
      <c r="E80" s="427" t="s">
        <v>1126</v>
      </c>
      <c r="F80" s="460" t="s">
        <v>1127</v>
      </c>
      <c r="G80" s="427" t="s">
        <v>1128</v>
      </c>
      <c r="H80" s="428" t="s">
        <v>1129</v>
      </c>
      <c r="I80" s="420" t="s">
        <v>1950</v>
      </c>
      <c r="J80" s="427" t="s">
        <v>1070</v>
      </c>
      <c r="K80" s="459">
        <v>0</v>
      </c>
      <c r="L80" s="427" t="s">
        <v>1136</v>
      </c>
      <c r="M80" s="427" t="s">
        <v>2398</v>
      </c>
    </row>
    <row r="81" spans="1:13" ht="49.5" x14ac:dyDescent="0.2">
      <c r="A81" s="530" t="s">
        <v>1829</v>
      </c>
      <c r="B81" s="528" t="s">
        <v>1838</v>
      </c>
      <c r="C81" s="424" t="s">
        <v>1607</v>
      </c>
      <c r="D81" s="428" t="s">
        <v>1789</v>
      </c>
      <c r="E81" s="427" t="s">
        <v>1137</v>
      </c>
      <c r="F81" s="460" t="s">
        <v>1687</v>
      </c>
      <c r="G81" s="427" t="s">
        <v>1139</v>
      </c>
      <c r="H81" s="428" t="s">
        <v>1140</v>
      </c>
      <c r="I81" s="420" t="s">
        <v>1951</v>
      </c>
      <c r="J81" s="427" t="s">
        <v>1141</v>
      </c>
      <c r="K81" s="459">
        <v>0</v>
      </c>
      <c r="L81" s="427" t="s">
        <v>1142</v>
      </c>
      <c r="M81" s="476" t="s">
        <v>2404</v>
      </c>
    </row>
    <row r="82" spans="1:13" ht="33" x14ac:dyDescent="0.2">
      <c r="A82" s="530" t="s">
        <v>1829</v>
      </c>
      <c r="B82" s="528" t="s">
        <v>1838</v>
      </c>
      <c r="C82" s="424" t="s">
        <v>1607</v>
      </c>
      <c r="D82" s="428" t="s">
        <v>1789</v>
      </c>
      <c r="E82" s="427" t="s">
        <v>1137</v>
      </c>
      <c r="F82" s="460" t="s">
        <v>1687</v>
      </c>
      <c r="G82" s="427" t="s">
        <v>1139</v>
      </c>
      <c r="H82" s="428" t="s">
        <v>1140</v>
      </c>
      <c r="I82" s="420" t="s">
        <v>1952</v>
      </c>
      <c r="J82" s="427" t="s">
        <v>1143</v>
      </c>
      <c r="K82" s="459">
        <v>0</v>
      </c>
      <c r="L82" s="477" t="s">
        <v>1144</v>
      </c>
      <c r="M82" s="476" t="s">
        <v>2404</v>
      </c>
    </row>
    <row r="83" spans="1:13" ht="33" x14ac:dyDescent="0.2">
      <c r="A83" s="530" t="s">
        <v>1829</v>
      </c>
      <c r="B83" s="528" t="s">
        <v>1838</v>
      </c>
      <c r="C83" s="424" t="s">
        <v>1607</v>
      </c>
      <c r="D83" s="428" t="s">
        <v>1789</v>
      </c>
      <c r="E83" s="427" t="s">
        <v>1137</v>
      </c>
      <c r="F83" s="460" t="s">
        <v>1687</v>
      </c>
      <c r="G83" s="427" t="s">
        <v>1139</v>
      </c>
      <c r="H83" s="428" t="s">
        <v>1140</v>
      </c>
      <c r="I83" s="420" t="s">
        <v>1953</v>
      </c>
      <c r="J83" s="427" t="s">
        <v>1070</v>
      </c>
      <c r="K83" s="459">
        <v>0</v>
      </c>
      <c r="L83" s="476" t="s">
        <v>1145</v>
      </c>
      <c r="M83" s="476" t="s">
        <v>2404</v>
      </c>
    </row>
    <row r="84" spans="1:13" ht="33" x14ac:dyDescent="0.2">
      <c r="A84" s="530" t="s">
        <v>1829</v>
      </c>
      <c r="B84" s="528" t="s">
        <v>1838</v>
      </c>
      <c r="C84" s="424" t="s">
        <v>1607</v>
      </c>
      <c r="D84" s="428" t="s">
        <v>1789</v>
      </c>
      <c r="E84" s="427" t="s">
        <v>1146</v>
      </c>
      <c r="F84" s="460" t="s">
        <v>1147</v>
      </c>
      <c r="G84" s="427" t="s">
        <v>1148</v>
      </c>
      <c r="H84" s="428" t="s">
        <v>1688</v>
      </c>
      <c r="I84" s="420" t="s">
        <v>1954</v>
      </c>
      <c r="J84" s="427" t="s">
        <v>1150</v>
      </c>
      <c r="K84" s="459">
        <v>0</v>
      </c>
      <c r="L84" s="479" t="s">
        <v>1151</v>
      </c>
      <c r="M84" s="476" t="s">
        <v>2404</v>
      </c>
    </row>
    <row r="85" spans="1:13" ht="198" x14ac:dyDescent="0.2">
      <c r="A85" s="530" t="s">
        <v>1829</v>
      </c>
      <c r="B85" s="528" t="s">
        <v>1838</v>
      </c>
      <c r="C85" s="424" t="s">
        <v>1607</v>
      </c>
      <c r="D85" s="428" t="s">
        <v>1789</v>
      </c>
      <c r="E85" s="427" t="s">
        <v>1146</v>
      </c>
      <c r="F85" s="460" t="s">
        <v>1147</v>
      </c>
      <c r="G85" s="427" t="s">
        <v>1148</v>
      </c>
      <c r="H85" s="428" t="s">
        <v>1688</v>
      </c>
      <c r="I85" s="420" t="s">
        <v>1955</v>
      </c>
      <c r="J85" s="427" t="s">
        <v>1152</v>
      </c>
      <c r="K85" s="459" t="s">
        <v>1153</v>
      </c>
      <c r="L85" s="427" t="s">
        <v>1154</v>
      </c>
      <c r="M85" s="476" t="s">
        <v>2404</v>
      </c>
    </row>
    <row r="86" spans="1:13" ht="49.5" x14ac:dyDescent="0.2">
      <c r="A86" s="530" t="s">
        <v>1830</v>
      </c>
      <c r="B86" s="528" t="s">
        <v>1839</v>
      </c>
      <c r="C86" s="431" t="s">
        <v>1608</v>
      </c>
      <c r="D86" s="433" t="s">
        <v>1790</v>
      </c>
      <c r="E86" s="431" t="s">
        <v>1157</v>
      </c>
      <c r="F86" s="430" t="s">
        <v>1158</v>
      </c>
      <c r="G86" s="431" t="s">
        <v>1947</v>
      </c>
      <c r="H86" s="433" t="s">
        <v>1160</v>
      </c>
      <c r="I86" s="420" t="s">
        <v>1956</v>
      </c>
      <c r="J86" s="431" t="s">
        <v>1161</v>
      </c>
      <c r="K86" s="431" t="s">
        <v>1162</v>
      </c>
      <c r="L86" s="429" t="s">
        <v>1163</v>
      </c>
      <c r="M86" s="476" t="s">
        <v>2405</v>
      </c>
    </row>
    <row r="87" spans="1:13" ht="49.5" x14ac:dyDescent="0.2">
      <c r="A87" s="530" t="s">
        <v>1830</v>
      </c>
      <c r="B87" s="528" t="s">
        <v>1839</v>
      </c>
      <c r="C87" s="431" t="s">
        <v>1608</v>
      </c>
      <c r="D87" s="433" t="s">
        <v>1790</v>
      </c>
      <c r="E87" s="431" t="s">
        <v>1157</v>
      </c>
      <c r="F87" s="430" t="s">
        <v>1158</v>
      </c>
      <c r="G87" s="431" t="s">
        <v>1947</v>
      </c>
      <c r="H87" s="433" t="s">
        <v>1160</v>
      </c>
      <c r="I87" s="420" t="s">
        <v>1957</v>
      </c>
      <c r="J87" s="431" t="s">
        <v>1164</v>
      </c>
      <c r="K87" s="429">
        <v>0.51</v>
      </c>
      <c r="L87" s="429" t="s">
        <v>1165</v>
      </c>
      <c r="M87" s="476" t="s">
        <v>2405</v>
      </c>
    </row>
    <row r="88" spans="1:13" ht="49.5" x14ac:dyDescent="0.2">
      <c r="A88" s="530" t="s">
        <v>1830</v>
      </c>
      <c r="B88" s="528" t="s">
        <v>1839</v>
      </c>
      <c r="C88" s="431" t="s">
        <v>1608</v>
      </c>
      <c r="D88" s="433" t="s">
        <v>1790</v>
      </c>
      <c r="E88" s="431" t="s">
        <v>1157</v>
      </c>
      <c r="F88" s="430" t="s">
        <v>1158</v>
      </c>
      <c r="G88" s="431" t="s">
        <v>1947</v>
      </c>
      <c r="H88" s="433" t="s">
        <v>1160</v>
      </c>
      <c r="I88" s="420" t="s">
        <v>1958</v>
      </c>
      <c r="J88" s="431" t="s">
        <v>1166</v>
      </c>
      <c r="K88" s="431" t="s">
        <v>1167</v>
      </c>
      <c r="L88" s="429" t="s">
        <v>1168</v>
      </c>
      <c r="M88" s="476" t="s">
        <v>2405</v>
      </c>
    </row>
    <row r="89" spans="1:13" ht="49.5" x14ac:dyDescent="0.2">
      <c r="A89" s="530" t="s">
        <v>1830</v>
      </c>
      <c r="B89" s="528" t="s">
        <v>1839</v>
      </c>
      <c r="C89" s="431" t="s">
        <v>1608</v>
      </c>
      <c r="D89" s="433" t="s">
        <v>1790</v>
      </c>
      <c r="E89" s="431" t="s">
        <v>1157</v>
      </c>
      <c r="F89" s="430" t="s">
        <v>1158</v>
      </c>
      <c r="G89" s="431" t="s">
        <v>1947</v>
      </c>
      <c r="H89" s="433" t="s">
        <v>1160</v>
      </c>
      <c r="I89" s="420" t="s">
        <v>1959</v>
      </c>
      <c r="J89" s="431" t="s">
        <v>1169</v>
      </c>
      <c r="K89" s="429">
        <v>0.45</v>
      </c>
      <c r="L89" s="429" t="s">
        <v>1170</v>
      </c>
      <c r="M89" s="476" t="s">
        <v>2405</v>
      </c>
    </row>
    <row r="90" spans="1:13" ht="49.5" x14ac:dyDescent="0.2">
      <c r="A90" s="530" t="s">
        <v>1830</v>
      </c>
      <c r="B90" s="528" t="s">
        <v>1839</v>
      </c>
      <c r="C90" s="431" t="s">
        <v>1608</v>
      </c>
      <c r="D90" s="433" t="s">
        <v>1790</v>
      </c>
      <c r="E90" s="431" t="s">
        <v>1157</v>
      </c>
      <c r="F90" s="430" t="s">
        <v>1158</v>
      </c>
      <c r="G90" s="431" t="s">
        <v>1947</v>
      </c>
      <c r="H90" s="433" t="s">
        <v>1160</v>
      </c>
      <c r="I90" s="420" t="s">
        <v>1960</v>
      </c>
      <c r="J90" s="431" t="s">
        <v>1171</v>
      </c>
      <c r="K90" s="431" t="s">
        <v>1172</v>
      </c>
      <c r="L90" s="429" t="s">
        <v>1173</v>
      </c>
      <c r="M90" s="476" t="s">
        <v>2405</v>
      </c>
    </row>
    <row r="91" spans="1:13" ht="49.5" x14ac:dyDescent="0.2">
      <c r="A91" s="530" t="s">
        <v>1830</v>
      </c>
      <c r="B91" s="528" t="s">
        <v>1839</v>
      </c>
      <c r="C91" s="431" t="s">
        <v>1608</v>
      </c>
      <c r="D91" s="433" t="s">
        <v>1790</v>
      </c>
      <c r="E91" s="431" t="s">
        <v>1157</v>
      </c>
      <c r="F91" s="430" t="s">
        <v>1158</v>
      </c>
      <c r="G91" s="431" t="s">
        <v>1947</v>
      </c>
      <c r="H91" s="433" t="s">
        <v>1160</v>
      </c>
      <c r="I91" s="420" t="s">
        <v>1961</v>
      </c>
      <c r="J91" s="431" t="s">
        <v>1174</v>
      </c>
      <c r="K91" s="484">
        <v>0.46400000000000002</v>
      </c>
      <c r="L91" s="429" t="s">
        <v>1175</v>
      </c>
      <c r="M91" s="476" t="s">
        <v>2405</v>
      </c>
    </row>
    <row r="92" spans="1:13" ht="49.5" x14ac:dyDescent="0.2">
      <c r="A92" s="530" t="s">
        <v>1830</v>
      </c>
      <c r="B92" s="528" t="s">
        <v>1839</v>
      </c>
      <c r="C92" s="431" t="s">
        <v>1608</v>
      </c>
      <c r="D92" s="433" t="s">
        <v>1790</v>
      </c>
      <c r="E92" s="431" t="s">
        <v>1612</v>
      </c>
      <c r="F92" s="433" t="s">
        <v>1177</v>
      </c>
      <c r="G92" s="431" t="s">
        <v>1706</v>
      </c>
      <c r="H92" s="430" t="s">
        <v>1179</v>
      </c>
      <c r="I92" s="420" t="s">
        <v>2026</v>
      </c>
      <c r="J92" s="431" t="s">
        <v>1180</v>
      </c>
      <c r="K92" s="431">
        <v>5</v>
      </c>
      <c r="L92" s="429" t="s">
        <v>1181</v>
      </c>
      <c r="M92" s="476" t="s">
        <v>2404</v>
      </c>
    </row>
    <row r="93" spans="1:13" ht="49.5" x14ac:dyDescent="0.2">
      <c r="A93" s="530" t="s">
        <v>1830</v>
      </c>
      <c r="B93" s="528" t="s">
        <v>1839</v>
      </c>
      <c r="C93" s="431" t="s">
        <v>1608</v>
      </c>
      <c r="D93" s="433" t="s">
        <v>1790</v>
      </c>
      <c r="E93" s="431" t="s">
        <v>1612</v>
      </c>
      <c r="F93" s="433" t="s">
        <v>1177</v>
      </c>
      <c r="G93" s="431" t="s">
        <v>1706</v>
      </c>
      <c r="H93" s="430" t="s">
        <v>1179</v>
      </c>
      <c r="I93" s="420" t="s">
        <v>2027</v>
      </c>
      <c r="J93" s="431" t="s">
        <v>1182</v>
      </c>
      <c r="K93" s="484" t="s">
        <v>1183</v>
      </c>
      <c r="L93" s="429" t="s">
        <v>1184</v>
      </c>
      <c r="M93" s="476" t="s">
        <v>2404</v>
      </c>
    </row>
    <row r="94" spans="1:13" ht="49.5" x14ac:dyDescent="0.2">
      <c r="A94" s="530" t="s">
        <v>1830</v>
      </c>
      <c r="B94" s="528" t="s">
        <v>1839</v>
      </c>
      <c r="C94" s="431" t="s">
        <v>1608</v>
      </c>
      <c r="D94" s="433" t="s">
        <v>1790</v>
      </c>
      <c r="E94" s="431" t="s">
        <v>1613</v>
      </c>
      <c r="F94" s="433" t="s">
        <v>1707</v>
      </c>
      <c r="G94" s="431" t="s">
        <v>1708</v>
      </c>
      <c r="H94" s="430" t="s">
        <v>1188</v>
      </c>
      <c r="I94" s="420" t="s">
        <v>2028</v>
      </c>
      <c r="J94" s="431" t="s">
        <v>1189</v>
      </c>
      <c r="K94" s="434">
        <v>0</v>
      </c>
      <c r="L94" s="429" t="s">
        <v>1709</v>
      </c>
      <c r="M94" s="476" t="s">
        <v>2404</v>
      </c>
    </row>
    <row r="95" spans="1:13" ht="49.5" x14ac:dyDescent="0.2">
      <c r="A95" s="530" t="s">
        <v>1830</v>
      </c>
      <c r="B95" s="528" t="s">
        <v>1839</v>
      </c>
      <c r="C95" s="431" t="s">
        <v>1608</v>
      </c>
      <c r="D95" s="433" t="s">
        <v>1790</v>
      </c>
      <c r="E95" s="431" t="s">
        <v>1613</v>
      </c>
      <c r="F95" s="433" t="s">
        <v>1707</v>
      </c>
      <c r="G95" s="431" t="s">
        <v>1708</v>
      </c>
      <c r="H95" s="430" t="s">
        <v>1188</v>
      </c>
      <c r="I95" s="420" t="s">
        <v>2029</v>
      </c>
      <c r="J95" s="431" t="s">
        <v>1191</v>
      </c>
      <c r="K95" s="434">
        <v>0</v>
      </c>
      <c r="L95" s="429" t="s">
        <v>1710</v>
      </c>
      <c r="M95" s="476" t="s">
        <v>2404</v>
      </c>
    </row>
    <row r="96" spans="1:13" ht="49.5" x14ac:dyDescent="0.2">
      <c r="A96" s="530" t="s">
        <v>1830</v>
      </c>
      <c r="B96" s="528" t="s">
        <v>1839</v>
      </c>
      <c r="C96" s="431" t="s">
        <v>1608</v>
      </c>
      <c r="D96" s="433" t="s">
        <v>1790</v>
      </c>
      <c r="E96" s="431" t="s">
        <v>1614</v>
      </c>
      <c r="F96" s="433" t="s">
        <v>1194</v>
      </c>
      <c r="G96" s="431" t="s">
        <v>1711</v>
      </c>
      <c r="H96" s="430" t="s">
        <v>1196</v>
      </c>
      <c r="I96" s="420" t="s">
        <v>2030</v>
      </c>
      <c r="J96" s="485" t="s">
        <v>1197</v>
      </c>
      <c r="K96" s="485">
        <v>0</v>
      </c>
      <c r="L96" s="429" t="s">
        <v>1198</v>
      </c>
      <c r="M96" s="476" t="s">
        <v>2404</v>
      </c>
    </row>
    <row r="97" spans="1:13" ht="49.5" x14ac:dyDescent="0.2">
      <c r="A97" s="530" t="s">
        <v>1830</v>
      </c>
      <c r="B97" s="528" t="s">
        <v>1839</v>
      </c>
      <c r="C97" s="431" t="s">
        <v>1608</v>
      </c>
      <c r="D97" s="433" t="s">
        <v>1790</v>
      </c>
      <c r="E97" s="431" t="s">
        <v>1614</v>
      </c>
      <c r="F97" s="433" t="s">
        <v>1194</v>
      </c>
      <c r="G97" s="431" t="s">
        <v>1711</v>
      </c>
      <c r="H97" s="430" t="s">
        <v>1196</v>
      </c>
      <c r="I97" s="420" t="s">
        <v>2031</v>
      </c>
      <c r="J97" s="485" t="s">
        <v>1199</v>
      </c>
      <c r="K97" s="485">
        <v>0</v>
      </c>
      <c r="L97" s="429" t="s">
        <v>1712</v>
      </c>
      <c r="M97" s="476" t="s">
        <v>2404</v>
      </c>
    </row>
    <row r="98" spans="1:13" ht="49.5" x14ac:dyDescent="0.2">
      <c r="A98" s="530" t="s">
        <v>1830</v>
      </c>
      <c r="B98" s="528" t="s">
        <v>1839</v>
      </c>
      <c r="C98" s="431" t="s">
        <v>1608</v>
      </c>
      <c r="D98" s="433" t="s">
        <v>1790</v>
      </c>
      <c r="E98" s="431" t="s">
        <v>1615</v>
      </c>
      <c r="F98" s="433" t="s">
        <v>1202</v>
      </c>
      <c r="G98" s="431" t="s">
        <v>1713</v>
      </c>
      <c r="H98" s="430" t="s">
        <v>1204</v>
      </c>
      <c r="I98" s="420" t="s">
        <v>2032</v>
      </c>
      <c r="J98" s="431" t="s">
        <v>1205</v>
      </c>
      <c r="K98" s="434">
        <v>0</v>
      </c>
      <c r="L98" s="429" t="s">
        <v>1206</v>
      </c>
      <c r="M98" s="476" t="s">
        <v>2404</v>
      </c>
    </row>
    <row r="99" spans="1:13" ht="49.5" x14ac:dyDescent="0.2">
      <c r="A99" s="530" t="s">
        <v>1830</v>
      </c>
      <c r="B99" s="528" t="s">
        <v>1839</v>
      </c>
      <c r="C99" s="431" t="s">
        <v>1608</v>
      </c>
      <c r="D99" s="433" t="s">
        <v>1790</v>
      </c>
      <c r="E99" s="431" t="s">
        <v>1615</v>
      </c>
      <c r="F99" s="433" t="s">
        <v>1202</v>
      </c>
      <c r="G99" s="431" t="s">
        <v>1713</v>
      </c>
      <c r="H99" s="430" t="s">
        <v>1204</v>
      </c>
      <c r="I99" s="420" t="s">
        <v>2033</v>
      </c>
      <c r="J99" s="431" t="s">
        <v>1207</v>
      </c>
      <c r="K99" s="434">
        <v>0</v>
      </c>
      <c r="L99" s="429" t="s">
        <v>1714</v>
      </c>
      <c r="M99" s="476" t="s">
        <v>2404</v>
      </c>
    </row>
    <row r="100" spans="1:13" ht="49.5" x14ac:dyDescent="0.2">
      <c r="A100" s="530" t="s">
        <v>1830</v>
      </c>
      <c r="B100" s="528" t="s">
        <v>1839</v>
      </c>
      <c r="C100" s="431" t="s">
        <v>1608</v>
      </c>
      <c r="D100" s="433" t="s">
        <v>1790</v>
      </c>
      <c r="E100" s="431" t="s">
        <v>1616</v>
      </c>
      <c r="F100" s="431" t="s">
        <v>1210</v>
      </c>
      <c r="G100" s="431" t="s">
        <v>1715</v>
      </c>
      <c r="H100" s="432" t="s">
        <v>1212</v>
      </c>
      <c r="I100" s="420" t="s">
        <v>2034</v>
      </c>
      <c r="J100" s="431" t="s">
        <v>1213</v>
      </c>
      <c r="K100" s="431">
        <v>0</v>
      </c>
      <c r="L100" s="429" t="s">
        <v>1214</v>
      </c>
      <c r="M100" s="429" t="s">
        <v>2405</v>
      </c>
    </row>
    <row r="101" spans="1:13" ht="49.5" x14ac:dyDescent="0.2">
      <c r="A101" s="530" t="s">
        <v>1830</v>
      </c>
      <c r="B101" s="528" t="s">
        <v>1839</v>
      </c>
      <c r="C101" s="431" t="s">
        <v>1608</v>
      </c>
      <c r="D101" s="433" t="s">
        <v>1790</v>
      </c>
      <c r="E101" s="431" t="s">
        <v>1716</v>
      </c>
      <c r="F101" s="431" t="s">
        <v>1717</v>
      </c>
      <c r="G101" s="431" t="s">
        <v>1718</v>
      </c>
      <c r="H101" s="432" t="s">
        <v>1719</v>
      </c>
      <c r="I101" s="420" t="s">
        <v>2035</v>
      </c>
      <c r="J101" s="431" t="s">
        <v>1219</v>
      </c>
      <c r="K101" s="431">
        <v>5</v>
      </c>
      <c r="L101" s="429" t="s">
        <v>1220</v>
      </c>
      <c r="M101" s="476" t="s">
        <v>2404</v>
      </c>
    </row>
    <row r="102" spans="1:13" ht="66" x14ac:dyDescent="0.2">
      <c r="A102" s="530" t="s">
        <v>1830</v>
      </c>
      <c r="B102" s="528" t="s">
        <v>1839</v>
      </c>
      <c r="C102" s="431" t="s">
        <v>1608</v>
      </c>
      <c r="D102" s="433" t="s">
        <v>1790</v>
      </c>
      <c r="E102" s="424" t="s">
        <v>1221</v>
      </c>
      <c r="F102" s="424" t="s">
        <v>1222</v>
      </c>
      <c r="G102" s="424" t="s">
        <v>1223</v>
      </c>
      <c r="H102" s="487" t="s">
        <v>1224</v>
      </c>
      <c r="I102" s="420" t="s">
        <v>2036</v>
      </c>
      <c r="J102" s="424" t="s">
        <v>1225</v>
      </c>
      <c r="K102" s="424">
        <v>0</v>
      </c>
      <c r="L102" s="418" t="s">
        <v>1226</v>
      </c>
      <c r="M102" s="418" t="s">
        <v>2393</v>
      </c>
    </row>
    <row r="103" spans="1:13" ht="49.5" x14ac:dyDescent="0.2">
      <c r="A103" s="530" t="s">
        <v>1830</v>
      </c>
      <c r="B103" s="528" t="s">
        <v>1839</v>
      </c>
      <c r="C103" s="431" t="s">
        <v>1609</v>
      </c>
      <c r="D103" s="433" t="s">
        <v>1791</v>
      </c>
      <c r="E103" s="431" t="s">
        <v>1228</v>
      </c>
      <c r="F103" s="432" t="s">
        <v>1229</v>
      </c>
      <c r="G103" s="431" t="s">
        <v>1230</v>
      </c>
      <c r="H103" s="432" t="s">
        <v>1231</v>
      </c>
      <c r="I103" s="420" t="s">
        <v>2037</v>
      </c>
      <c r="J103" s="488" t="s">
        <v>1232</v>
      </c>
      <c r="K103" s="489">
        <v>0.2</v>
      </c>
      <c r="L103" s="429" t="s">
        <v>1233</v>
      </c>
      <c r="M103" s="476" t="s">
        <v>2404</v>
      </c>
    </row>
    <row r="104" spans="1:13" ht="49.5" x14ac:dyDescent="0.2">
      <c r="A104" s="530" t="s">
        <v>1830</v>
      </c>
      <c r="B104" s="528" t="s">
        <v>1839</v>
      </c>
      <c r="C104" s="431" t="s">
        <v>1609</v>
      </c>
      <c r="D104" s="433" t="s">
        <v>1791</v>
      </c>
      <c r="E104" s="431" t="s">
        <v>1234</v>
      </c>
      <c r="F104" s="430" t="s">
        <v>1235</v>
      </c>
      <c r="G104" s="431" t="s">
        <v>1236</v>
      </c>
      <c r="H104" s="430" t="s">
        <v>1237</v>
      </c>
      <c r="I104" s="420" t="s">
        <v>2038</v>
      </c>
      <c r="J104" s="431" t="s">
        <v>1189</v>
      </c>
      <c r="K104" s="434">
        <v>1</v>
      </c>
      <c r="L104" s="429" t="s">
        <v>1238</v>
      </c>
      <c r="M104" s="476" t="s">
        <v>2404</v>
      </c>
    </row>
    <row r="105" spans="1:13" ht="49.5" x14ac:dyDescent="0.2">
      <c r="A105" s="530" t="s">
        <v>1830</v>
      </c>
      <c r="B105" s="528" t="s">
        <v>1839</v>
      </c>
      <c r="C105" s="431" t="s">
        <v>1609</v>
      </c>
      <c r="D105" s="433" t="s">
        <v>1791</v>
      </c>
      <c r="E105" s="431" t="s">
        <v>1234</v>
      </c>
      <c r="F105" s="430" t="s">
        <v>1235</v>
      </c>
      <c r="G105" s="431" t="s">
        <v>1236</v>
      </c>
      <c r="H105" s="430" t="s">
        <v>1237</v>
      </c>
      <c r="I105" s="420" t="s">
        <v>2039</v>
      </c>
      <c r="J105" s="431" t="s">
        <v>1239</v>
      </c>
      <c r="K105" s="434" t="s">
        <v>1240</v>
      </c>
      <c r="L105" s="429" t="s">
        <v>1241</v>
      </c>
      <c r="M105" s="476" t="s">
        <v>2404</v>
      </c>
    </row>
    <row r="106" spans="1:13" ht="49.5" x14ac:dyDescent="0.2">
      <c r="A106" s="530" t="s">
        <v>1830</v>
      </c>
      <c r="B106" s="528" t="s">
        <v>1839</v>
      </c>
      <c r="C106" s="431" t="s">
        <v>1609</v>
      </c>
      <c r="D106" s="433" t="s">
        <v>1791</v>
      </c>
      <c r="E106" s="431" t="s">
        <v>1234</v>
      </c>
      <c r="F106" s="430" t="s">
        <v>1235</v>
      </c>
      <c r="G106" s="431" t="s">
        <v>1236</v>
      </c>
      <c r="H106" s="430" t="s">
        <v>1237</v>
      </c>
      <c r="I106" s="420" t="s">
        <v>2040</v>
      </c>
      <c r="J106" s="431" t="s">
        <v>1242</v>
      </c>
      <c r="K106" s="434">
        <v>0</v>
      </c>
      <c r="L106" s="429" t="s">
        <v>1243</v>
      </c>
      <c r="M106" s="476" t="s">
        <v>2404</v>
      </c>
    </row>
    <row r="107" spans="1:13" ht="49.5" x14ac:dyDescent="0.2">
      <c r="A107" s="530" t="s">
        <v>1830</v>
      </c>
      <c r="B107" s="528" t="s">
        <v>1839</v>
      </c>
      <c r="C107" s="431" t="s">
        <v>1609</v>
      </c>
      <c r="D107" s="433" t="s">
        <v>1791</v>
      </c>
      <c r="E107" s="431" t="s">
        <v>1244</v>
      </c>
      <c r="F107" s="430" t="s">
        <v>1245</v>
      </c>
      <c r="G107" s="431" t="s">
        <v>1246</v>
      </c>
      <c r="H107" s="430" t="s">
        <v>1247</v>
      </c>
      <c r="I107" s="420" t="s">
        <v>2041</v>
      </c>
      <c r="J107" s="431" t="s">
        <v>1248</v>
      </c>
      <c r="K107" s="431">
        <v>0</v>
      </c>
      <c r="L107" s="429" t="s">
        <v>1249</v>
      </c>
      <c r="M107" s="476" t="s">
        <v>2404</v>
      </c>
    </row>
    <row r="108" spans="1:13" ht="49.5" x14ac:dyDescent="0.2">
      <c r="A108" s="530" t="s">
        <v>1830</v>
      </c>
      <c r="B108" s="528" t="s">
        <v>1839</v>
      </c>
      <c r="C108" s="431" t="s">
        <v>1609</v>
      </c>
      <c r="D108" s="433" t="s">
        <v>1791</v>
      </c>
      <c r="E108" s="431" t="s">
        <v>1244</v>
      </c>
      <c r="F108" s="430" t="s">
        <v>1245</v>
      </c>
      <c r="G108" s="431" t="s">
        <v>1246</v>
      </c>
      <c r="H108" s="430" t="s">
        <v>1247</v>
      </c>
      <c r="I108" s="420" t="s">
        <v>2042</v>
      </c>
      <c r="J108" s="431" t="s">
        <v>1250</v>
      </c>
      <c r="K108" s="431">
        <v>0</v>
      </c>
      <c r="L108" s="429" t="s">
        <v>1251</v>
      </c>
      <c r="M108" s="476" t="s">
        <v>2404</v>
      </c>
    </row>
    <row r="109" spans="1:13" ht="49.5" x14ac:dyDescent="0.2">
      <c r="A109" s="530" t="s">
        <v>1830</v>
      </c>
      <c r="B109" s="528" t="s">
        <v>1839</v>
      </c>
      <c r="C109" s="431" t="s">
        <v>1609</v>
      </c>
      <c r="D109" s="433" t="s">
        <v>1791</v>
      </c>
      <c r="E109" s="431" t="s">
        <v>1244</v>
      </c>
      <c r="F109" s="430" t="s">
        <v>1245</v>
      </c>
      <c r="G109" s="431" t="s">
        <v>1246</v>
      </c>
      <c r="H109" s="430" t="s">
        <v>1247</v>
      </c>
      <c r="I109" s="420" t="s">
        <v>2043</v>
      </c>
      <c r="J109" s="431" t="s">
        <v>1252</v>
      </c>
      <c r="K109" s="431">
        <v>0</v>
      </c>
      <c r="L109" s="429" t="s">
        <v>1253</v>
      </c>
      <c r="M109" s="476" t="s">
        <v>2404</v>
      </c>
    </row>
    <row r="110" spans="1:13" ht="49.5" x14ac:dyDescent="0.2">
      <c r="A110" s="530" t="s">
        <v>1830</v>
      </c>
      <c r="B110" s="528" t="s">
        <v>1839</v>
      </c>
      <c r="C110" s="431" t="s">
        <v>1609</v>
      </c>
      <c r="D110" s="433" t="s">
        <v>1791</v>
      </c>
      <c r="E110" s="431" t="s">
        <v>1244</v>
      </c>
      <c r="F110" s="430" t="s">
        <v>1245</v>
      </c>
      <c r="G110" s="431" t="s">
        <v>1246</v>
      </c>
      <c r="H110" s="430" t="s">
        <v>1247</v>
      </c>
      <c r="I110" s="420" t="s">
        <v>2044</v>
      </c>
      <c r="J110" s="431" t="s">
        <v>1254</v>
      </c>
      <c r="K110" s="431">
        <v>0</v>
      </c>
      <c r="L110" s="429" t="s">
        <v>1255</v>
      </c>
      <c r="M110" s="476" t="s">
        <v>2404</v>
      </c>
    </row>
    <row r="111" spans="1:13" ht="49.5" x14ac:dyDescent="0.2">
      <c r="A111" s="530" t="s">
        <v>1830</v>
      </c>
      <c r="B111" s="528" t="s">
        <v>1839</v>
      </c>
      <c r="C111" s="431" t="s">
        <v>1609</v>
      </c>
      <c r="D111" s="433" t="s">
        <v>1791</v>
      </c>
      <c r="E111" s="431" t="s">
        <v>1244</v>
      </c>
      <c r="F111" s="430" t="s">
        <v>1245</v>
      </c>
      <c r="G111" s="431" t="s">
        <v>1246</v>
      </c>
      <c r="H111" s="430" t="s">
        <v>1247</v>
      </c>
      <c r="I111" s="420" t="s">
        <v>2045</v>
      </c>
      <c r="J111" s="431" t="s">
        <v>1256</v>
      </c>
      <c r="K111" s="431">
        <v>0</v>
      </c>
      <c r="L111" s="429" t="s">
        <v>1257</v>
      </c>
      <c r="M111" s="476" t="s">
        <v>2406</v>
      </c>
    </row>
    <row r="112" spans="1:13" ht="49.5" x14ac:dyDescent="0.2">
      <c r="A112" s="530" t="s">
        <v>1830</v>
      </c>
      <c r="B112" s="528" t="s">
        <v>1839</v>
      </c>
      <c r="C112" s="431" t="s">
        <v>1609</v>
      </c>
      <c r="D112" s="433" t="s">
        <v>1791</v>
      </c>
      <c r="E112" s="431" t="s">
        <v>1258</v>
      </c>
      <c r="F112" s="430" t="s">
        <v>1259</v>
      </c>
      <c r="G112" s="431" t="s">
        <v>1260</v>
      </c>
      <c r="H112" s="430" t="s">
        <v>1261</v>
      </c>
      <c r="I112" s="420" t="s">
        <v>2046</v>
      </c>
      <c r="J112" s="431" t="s">
        <v>1262</v>
      </c>
      <c r="K112" s="431">
        <v>0</v>
      </c>
      <c r="L112" s="429" t="s">
        <v>1263</v>
      </c>
      <c r="M112" s="476" t="s">
        <v>2404</v>
      </c>
    </row>
    <row r="113" spans="1:13" ht="49.5" x14ac:dyDescent="0.2">
      <c r="A113" s="530" t="s">
        <v>1830</v>
      </c>
      <c r="B113" s="528" t="s">
        <v>1839</v>
      </c>
      <c r="C113" s="431" t="s">
        <v>1609</v>
      </c>
      <c r="D113" s="433" t="s">
        <v>1791</v>
      </c>
      <c r="E113" s="431" t="s">
        <v>1258</v>
      </c>
      <c r="F113" s="430" t="s">
        <v>1259</v>
      </c>
      <c r="G113" s="431" t="s">
        <v>1260</v>
      </c>
      <c r="H113" s="430" t="s">
        <v>1261</v>
      </c>
      <c r="I113" s="420" t="s">
        <v>2047</v>
      </c>
      <c r="J113" s="431" t="s">
        <v>1264</v>
      </c>
      <c r="K113" s="431">
        <v>0</v>
      </c>
      <c r="L113" s="429" t="s">
        <v>1265</v>
      </c>
      <c r="M113" s="476" t="s">
        <v>2404</v>
      </c>
    </row>
    <row r="114" spans="1:13" ht="49.5" x14ac:dyDescent="0.2">
      <c r="A114" s="530" t="s">
        <v>1830</v>
      </c>
      <c r="B114" s="528" t="s">
        <v>1839</v>
      </c>
      <c r="C114" s="431" t="s">
        <v>1609</v>
      </c>
      <c r="D114" s="433" t="s">
        <v>1791</v>
      </c>
      <c r="E114" s="431" t="s">
        <v>1258</v>
      </c>
      <c r="F114" s="430" t="s">
        <v>1259</v>
      </c>
      <c r="G114" s="431" t="s">
        <v>1260</v>
      </c>
      <c r="H114" s="430" t="s">
        <v>1261</v>
      </c>
      <c r="I114" s="420" t="s">
        <v>2048</v>
      </c>
      <c r="J114" s="431" t="s">
        <v>1266</v>
      </c>
      <c r="K114" s="431">
        <v>0</v>
      </c>
      <c r="L114" s="429" t="s">
        <v>1267</v>
      </c>
      <c r="M114" s="476" t="s">
        <v>2404</v>
      </c>
    </row>
    <row r="115" spans="1:13" ht="49.5" x14ac:dyDescent="0.2">
      <c r="A115" s="530" t="s">
        <v>1830</v>
      </c>
      <c r="B115" s="528" t="s">
        <v>1839</v>
      </c>
      <c r="C115" s="431" t="s">
        <v>1609</v>
      </c>
      <c r="D115" s="433" t="s">
        <v>1791</v>
      </c>
      <c r="E115" s="431" t="s">
        <v>1268</v>
      </c>
      <c r="F115" s="430" t="s">
        <v>1269</v>
      </c>
      <c r="G115" s="431" t="s">
        <v>1270</v>
      </c>
      <c r="H115" s="430" t="s">
        <v>1271</v>
      </c>
      <c r="I115" s="420" t="s">
        <v>2049</v>
      </c>
      <c r="J115" s="431" t="s">
        <v>1272</v>
      </c>
      <c r="K115" s="431">
        <v>0</v>
      </c>
      <c r="L115" s="429" t="s">
        <v>1273</v>
      </c>
      <c r="M115" s="476" t="s">
        <v>2404</v>
      </c>
    </row>
    <row r="116" spans="1:13" ht="49.5" x14ac:dyDescent="0.2">
      <c r="A116" s="530" t="s">
        <v>1830</v>
      </c>
      <c r="B116" s="528" t="s">
        <v>1839</v>
      </c>
      <c r="C116" s="431" t="s">
        <v>1609</v>
      </c>
      <c r="D116" s="433" t="s">
        <v>1791</v>
      </c>
      <c r="E116" s="431" t="s">
        <v>1268</v>
      </c>
      <c r="F116" s="430" t="s">
        <v>1269</v>
      </c>
      <c r="G116" s="431" t="s">
        <v>1270</v>
      </c>
      <c r="H116" s="430" t="s">
        <v>1271</v>
      </c>
      <c r="I116" s="420" t="s">
        <v>2050</v>
      </c>
      <c r="J116" s="431" t="s">
        <v>1274</v>
      </c>
      <c r="K116" s="431">
        <v>0</v>
      </c>
      <c r="L116" s="429" t="s">
        <v>1275</v>
      </c>
      <c r="M116" s="476" t="s">
        <v>2404</v>
      </c>
    </row>
    <row r="117" spans="1:13" ht="49.5" x14ac:dyDescent="0.2">
      <c r="A117" s="530" t="s">
        <v>1830</v>
      </c>
      <c r="B117" s="528" t="s">
        <v>1839</v>
      </c>
      <c r="C117" s="431" t="s">
        <v>1609</v>
      </c>
      <c r="D117" s="433" t="s">
        <v>1791</v>
      </c>
      <c r="E117" s="431" t="s">
        <v>1268</v>
      </c>
      <c r="F117" s="430" t="s">
        <v>1269</v>
      </c>
      <c r="G117" s="431" t="s">
        <v>1270</v>
      </c>
      <c r="H117" s="430" t="s">
        <v>1271</v>
      </c>
      <c r="I117" s="420" t="s">
        <v>2051</v>
      </c>
      <c r="J117" s="431" t="s">
        <v>1276</v>
      </c>
      <c r="K117" s="431">
        <v>0</v>
      </c>
      <c r="L117" s="429" t="s">
        <v>1277</v>
      </c>
      <c r="M117" s="476" t="s">
        <v>2404</v>
      </c>
    </row>
    <row r="118" spans="1:13" ht="49.5" x14ac:dyDescent="0.2">
      <c r="A118" s="530" t="s">
        <v>1830</v>
      </c>
      <c r="B118" s="528" t="s">
        <v>1839</v>
      </c>
      <c r="C118" s="431" t="s">
        <v>1609</v>
      </c>
      <c r="D118" s="433" t="s">
        <v>1791</v>
      </c>
      <c r="E118" s="431" t="s">
        <v>1268</v>
      </c>
      <c r="F118" s="430" t="s">
        <v>1269</v>
      </c>
      <c r="G118" s="431" t="s">
        <v>1270</v>
      </c>
      <c r="H118" s="430" t="s">
        <v>1271</v>
      </c>
      <c r="I118" s="420" t="s">
        <v>2052</v>
      </c>
      <c r="J118" s="431" t="s">
        <v>1278</v>
      </c>
      <c r="K118" s="431">
        <v>0</v>
      </c>
      <c r="L118" s="429" t="s">
        <v>1279</v>
      </c>
      <c r="M118" s="476" t="s">
        <v>2404</v>
      </c>
    </row>
    <row r="119" spans="1:13" ht="49.5" x14ac:dyDescent="0.2">
      <c r="A119" s="530" t="s">
        <v>1830</v>
      </c>
      <c r="B119" s="528" t="s">
        <v>1839</v>
      </c>
      <c r="C119" s="431" t="s">
        <v>1609</v>
      </c>
      <c r="D119" s="433" t="s">
        <v>1791</v>
      </c>
      <c r="E119" s="431" t="s">
        <v>1280</v>
      </c>
      <c r="F119" s="430" t="s">
        <v>1281</v>
      </c>
      <c r="G119" s="431" t="s">
        <v>1282</v>
      </c>
      <c r="H119" s="430" t="s">
        <v>1283</v>
      </c>
      <c r="I119" s="420" t="s">
        <v>2053</v>
      </c>
      <c r="J119" s="431" t="s">
        <v>1284</v>
      </c>
      <c r="K119" s="431" t="s">
        <v>1285</v>
      </c>
      <c r="L119" s="429" t="s">
        <v>1286</v>
      </c>
      <c r="M119" s="476" t="s">
        <v>2405</v>
      </c>
    </row>
    <row r="120" spans="1:13" ht="49.5" x14ac:dyDescent="0.2">
      <c r="A120" s="530" t="s">
        <v>1830</v>
      </c>
      <c r="B120" s="528" t="s">
        <v>1839</v>
      </c>
      <c r="C120" s="431" t="s">
        <v>1609</v>
      </c>
      <c r="D120" s="433" t="s">
        <v>1791</v>
      </c>
      <c r="E120" s="431" t="s">
        <v>1280</v>
      </c>
      <c r="F120" s="430" t="s">
        <v>1281</v>
      </c>
      <c r="G120" s="431" t="s">
        <v>1282</v>
      </c>
      <c r="H120" s="430" t="s">
        <v>1283</v>
      </c>
      <c r="I120" s="420" t="s">
        <v>2054</v>
      </c>
      <c r="J120" s="431" t="s">
        <v>1287</v>
      </c>
      <c r="K120" s="434" t="s">
        <v>1288</v>
      </c>
      <c r="L120" s="429" t="s">
        <v>1289</v>
      </c>
      <c r="M120" s="476" t="s">
        <v>2405</v>
      </c>
    </row>
    <row r="121" spans="1:13" ht="49.5" x14ac:dyDescent="0.2">
      <c r="A121" s="530" t="s">
        <v>1830</v>
      </c>
      <c r="B121" s="528" t="s">
        <v>1839</v>
      </c>
      <c r="C121" s="431" t="s">
        <v>1609</v>
      </c>
      <c r="D121" s="433" t="s">
        <v>1791</v>
      </c>
      <c r="E121" s="431" t="s">
        <v>1280</v>
      </c>
      <c r="F121" s="430" t="s">
        <v>1281</v>
      </c>
      <c r="G121" s="431" t="s">
        <v>1282</v>
      </c>
      <c r="H121" s="430" t="s">
        <v>1283</v>
      </c>
      <c r="I121" s="420" t="s">
        <v>2055</v>
      </c>
      <c r="J121" s="431" t="s">
        <v>1290</v>
      </c>
      <c r="K121" s="431">
        <v>0</v>
      </c>
      <c r="L121" s="429" t="s">
        <v>1291</v>
      </c>
      <c r="M121" s="429" t="s">
        <v>2404</v>
      </c>
    </row>
    <row r="122" spans="1:13" ht="49.5" x14ac:dyDescent="0.2">
      <c r="A122" s="530" t="s">
        <v>1830</v>
      </c>
      <c r="B122" s="528" t="s">
        <v>1839</v>
      </c>
      <c r="C122" s="431" t="s">
        <v>1609</v>
      </c>
      <c r="D122" s="433" t="s">
        <v>1791</v>
      </c>
      <c r="E122" s="431" t="s">
        <v>1280</v>
      </c>
      <c r="F122" s="430" t="s">
        <v>1281</v>
      </c>
      <c r="G122" s="431" t="s">
        <v>1282</v>
      </c>
      <c r="H122" s="430" t="s">
        <v>1283</v>
      </c>
      <c r="I122" s="420" t="s">
        <v>2056</v>
      </c>
      <c r="J122" s="431" t="s">
        <v>1292</v>
      </c>
      <c r="K122" s="431" t="s">
        <v>1293</v>
      </c>
      <c r="L122" s="429" t="s">
        <v>1294</v>
      </c>
      <c r="M122" s="429" t="s">
        <v>2404</v>
      </c>
    </row>
    <row r="123" spans="1:13" ht="49.5" x14ac:dyDescent="0.2">
      <c r="A123" s="530" t="s">
        <v>1830</v>
      </c>
      <c r="B123" s="528" t="s">
        <v>1839</v>
      </c>
      <c r="C123" s="431" t="s">
        <v>1609</v>
      </c>
      <c r="D123" s="433" t="s">
        <v>1791</v>
      </c>
      <c r="E123" s="431" t="s">
        <v>1295</v>
      </c>
      <c r="F123" s="432" t="s">
        <v>1296</v>
      </c>
      <c r="G123" s="431" t="s">
        <v>1297</v>
      </c>
      <c r="H123" s="432" t="s">
        <v>1298</v>
      </c>
      <c r="I123" s="420" t="s">
        <v>2057</v>
      </c>
      <c r="J123" s="431" t="s">
        <v>1299</v>
      </c>
      <c r="K123" s="431" t="s">
        <v>1300</v>
      </c>
      <c r="L123" s="429" t="s">
        <v>1301</v>
      </c>
      <c r="M123" s="429" t="s">
        <v>2404</v>
      </c>
    </row>
    <row r="124" spans="1:13" ht="165" x14ac:dyDescent="0.2">
      <c r="A124" s="530" t="s">
        <v>1830</v>
      </c>
      <c r="B124" s="528" t="s">
        <v>1839</v>
      </c>
      <c r="C124" s="431" t="s">
        <v>1609</v>
      </c>
      <c r="D124" s="433" t="s">
        <v>1791</v>
      </c>
      <c r="E124" s="431" t="s">
        <v>1302</v>
      </c>
      <c r="F124" s="432" t="s">
        <v>1720</v>
      </c>
      <c r="G124" s="431" t="s">
        <v>1304</v>
      </c>
      <c r="H124" s="432" t="s">
        <v>1305</v>
      </c>
      <c r="I124" s="420" t="s">
        <v>2058</v>
      </c>
      <c r="J124" s="431" t="s">
        <v>1306</v>
      </c>
      <c r="K124" s="434" t="s">
        <v>1307</v>
      </c>
      <c r="L124" s="429" t="s">
        <v>1308</v>
      </c>
      <c r="M124" s="476" t="s">
        <v>2405</v>
      </c>
    </row>
    <row r="125" spans="1:13" ht="49.5" x14ac:dyDescent="0.2">
      <c r="A125" s="530" t="s">
        <v>1830</v>
      </c>
      <c r="B125" s="528" t="s">
        <v>1839</v>
      </c>
      <c r="C125" s="431" t="s">
        <v>1609</v>
      </c>
      <c r="D125" s="433" t="s">
        <v>1791</v>
      </c>
      <c r="E125" s="431" t="s">
        <v>1309</v>
      </c>
      <c r="F125" s="432" t="s">
        <v>1310</v>
      </c>
      <c r="G125" s="431" t="s">
        <v>1311</v>
      </c>
      <c r="H125" s="432" t="s">
        <v>1312</v>
      </c>
      <c r="I125" s="420" t="s">
        <v>2059</v>
      </c>
      <c r="J125" s="431" t="s">
        <v>1313</v>
      </c>
      <c r="K125" s="431" t="s">
        <v>1314</v>
      </c>
      <c r="L125" s="429" t="s">
        <v>1315</v>
      </c>
      <c r="M125" s="429" t="s">
        <v>2399</v>
      </c>
    </row>
    <row r="126" spans="1:13" ht="49.5" x14ac:dyDescent="0.2">
      <c r="A126" s="530" t="s">
        <v>1830</v>
      </c>
      <c r="B126" s="528" t="s">
        <v>1839</v>
      </c>
      <c r="C126" s="431" t="s">
        <v>1609</v>
      </c>
      <c r="D126" s="433" t="s">
        <v>1791</v>
      </c>
      <c r="E126" s="431" t="s">
        <v>1316</v>
      </c>
      <c r="F126" s="432" t="s">
        <v>1317</v>
      </c>
      <c r="G126" s="431" t="s">
        <v>1318</v>
      </c>
      <c r="H126" s="432" t="s">
        <v>1319</v>
      </c>
      <c r="I126" s="420" t="s">
        <v>2060</v>
      </c>
      <c r="J126" s="431" t="s">
        <v>1320</v>
      </c>
      <c r="K126" s="431" t="s">
        <v>1321</v>
      </c>
      <c r="L126" s="429" t="s">
        <v>1322</v>
      </c>
      <c r="M126" s="476" t="s">
        <v>2405</v>
      </c>
    </row>
    <row r="127" spans="1:13" ht="66" x14ac:dyDescent="0.2">
      <c r="A127" s="530" t="s">
        <v>1830</v>
      </c>
      <c r="B127" s="528" t="s">
        <v>1839</v>
      </c>
      <c r="C127" s="431" t="s">
        <v>1609</v>
      </c>
      <c r="D127" s="433" t="s">
        <v>1791</v>
      </c>
      <c r="E127" s="431" t="s">
        <v>1323</v>
      </c>
      <c r="F127" s="430" t="s">
        <v>1324</v>
      </c>
      <c r="G127" s="431" t="s">
        <v>1325</v>
      </c>
      <c r="H127" s="430" t="s">
        <v>1326</v>
      </c>
      <c r="I127" s="420" t="s">
        <v>2061</v>
      </c>
      <c r="J127" s="431" t="s">
        <v>1327</v>
      </c>
      <c r="K127" s="431" t="s">
        <v>1328</v>
      </c>
      <c r="L127" s="429" t="s">
        <v>1329</v>
      </c>
      <c r="M127" s="476" t="s">
        <v>2405</v>
      </c>
    </row>
    <row r="128" spans="1:13" ht="49.5" x14ac:dyDescent="0.2">
      <c r="A128" s="530" t="s">
        <v>1830</v>
      </c>
      <c r="B128" s="528" t="s">
        <v>1839</v>
      </c>
      <c r="C128" s="431" t="s">
        <v>1609</v>
      </c>
      <c r="D128" s="433" t="s">
        <v>1791</v>
      </c>
      <c r="E128" s="431" t="s">
        <v>1323</v>
      </c>
      <c r="F128" s="430" t="s">
        <v>1324</v>
      </c>
      <c r="G128" s="431" t="s">
        <v>1325</v>
      </c>
      <c r="H128" s="430" t="s">
        <v>1326</v>
      </c>
      <c r="I128" s="420" t="s">
        <v>2062</v>
      </c>
      <c r="J128" s="431" t="s">
        <v>1330</v>
      </c>
      <c r="K128" s="431" t="s">
        <v>1331</v>
      </c>
      <c r="L128" s="429" t="s">
        <v>1332</v>
      </c>
      <c r="M128" s="476" t="s">
        <v>2405</v>
      </c>
    </row>
    <row r="129" spans="1:13" ht="49.5" x14ac:dyDescent="0.2">
      <c r="A129" s="530" t="s">
        <v>1830</v>
      </c>
      <c r="B129" s="528" t="s">
        <v>1839</v>
      </c>
      <c r="C129" s="431" t="s">
        <v>1609</v>
      </c>
      <c r="D129" s="433" t="s">
        <v>1791</v>
      </c>
      <c r="E129" s="431" t="s">
        <v>1323</v>
      </c>
      <c r="F129" s="430" t="s">
        <v>1324</v>
      </c>
      <c r="G129" s="431" t="s">
        <v>1333</v>
      </c>
      <c r="H129" s="432" t="s">
        <v>1334</v>
      </c>
      <c r="I129" s="420" t="s">
        <v>2063</v>
      </c>
      <c r="J129" s="431" t="s">
        <v>1335</v>
      </c>
      <c r="K129" s="431" t="s">
        <v>1336</v>
      </c>
      <c r="L129" s="429" t="s">
        <v>1337</v>
      </c>
      <c r="M129" s="476" t="s">
        <v>2405</v>
      </c>
    </row>
    <row r="130" spans="1:13" ht="49.5" x14ac:dyDescent="0.2">
      <c r="A130" s="530" t="s">
        <v>1830</v>
      </c>
      <c r="B130" s="528" t="s">
        <v>1839</v>
      </c>
      <c r="C130" s="431" t="s">
        <v>1609</v>
      </c>
      <c r="D130" s="433" t="s">
        <v>1791</v>
      </c>
      <c r="E130" s="431" t="s">
        <v>1323</v>
      </c>
      <c r="F130" s="430" t="s">
        <v>1324</v>
      </c>
      <c r="G130" s="431" t="s">
        <v>1338</v>
      </c>
      <c r="H130" s="432" t="s">
        <v>1339</v>
      </c>
      <c r="I130" s="420" t="s">
        <v>2064</v>
      </c>
      <c r="J130" s="431" t="s">
        <v>1340</v>
      </c>
      <c r="K130" s="431" t="s">
        <v>1341</v>
      </c>
      <c r="L130" s="429" t="s">
        <v>1342</v>
      </c>
      <c r="M130" s="476" t="s">
        <v>2405</v>
      </c>
    </row>
    <row r="131" spans="1:13" ht="66" x14ac:dyDescent="0.2">
      <c r="A131" s="530" t="s">
        <v>1830</v>
      </c>
      <c r="B131" s="528" t="s">
        <v>1839</v>
      </c>
      <c r="C131" s="431" t="s">
        <v>1609</v>
      </c>
      <c r="D131" s="433" t="s">
        <v>1791</v>
      </c>
      <c r="E131" s="431" t="s">
        <v>1323</v>
      </c>
      <c r="F131" s="430" t="s">
        <v>1324</v>
      </c>
      <c r="G131" s="431" t="s">
        <v>1343</v>
      </c>
      <c r="H131" s="432" t="s">
        <v>1344</v>
      </c>
      <c r="I131" s="420" t="s">
        <v>2065</v>
      </c>
      <c r="J131" s="431" t="s">
        <v>1345</v>
      </c>
      <c r="K131" s="431" t="s">
        <v>1346</v>
      </c>
      <c r="L131" s="429" t="s">
        <v>1347</v>
      </c>
      <c r="M131" s="476" t="s">
        <v>2405</v>
      </c>
    </row>
    <row r="132" spans="1:13" ht="66" x14ac:dyDescent="0.2">
      <c r="A132" s="530" t="s">
        <v>1830</v>
      </c>
      <c r="B132" s="528" t="s">
        <v>1839</v>
      </c>
      <c r="C132" s="431" t="s">
        <v>1609</v>
      </c>
      <c r="D132" s="433" t="s">
        <v>1791</v>
      </c>
      <c r="E132" s="431" t="s">
        <v>1348</v>
      </c>
      <c r="F132" s="432" t="s">
        <v>1349</v>
      </c>
      <c r="G132" s="431" t="s">
        <v>1350</v>
      </c>
      <c r="H132" s="432" t="s">
        <v>1351</v>
      </c>
      <c r="I132" s="420" t="s">
        <v>2066</v>
      </c>
      <c r="J132" s="431" t="s">
        <v>1352</v>
      </c>
      <c r="K132" s="429">
        <v>0</v>
      </c>
      <c r="L132" s="429" t="s">
        <v>1353</v>
      </c>
      <c r="M132" s="476" t="s">
        <v>2405</v>
      </c>
    </row>
    <row r="133" spans="1:13" ht="66" x14ac:dyDescent="0.2">
      <c r="A133" s="530" t="s">
        <v>1830</v>
      </c>
      <c r="B133" s="528" t="s">
        <v>1839</v>
      </c>
      <c r="C133" s="431" t="s">
        <v>1610</v>
      </c>
      <c r="D133" s="433" t="s">
        <v>1792</v>
      </c>
      <c r="E133" s="431" t="s">
        <v>1355</v>
      </c>
      <c r="F133" s="430" t="s">
        <v>1721</v>
      </c>
      <c r="G133" s="431" t="s">
        <v>1357</v>
      </c>
      <c r="H133" s="432" t="s">
        <v>1722</v>
      </c>
      <c r="I133" s="420" t="s">
        <v>2067</v>
      </c>
      <c r="J133" s="431" t="s">
        <v>1359</v>
      </c>
      <c r="K133" s="431" t="s">
        <v>1723</v>
      </c>
      <c r="L133" s="433" t="s">
        <v>1724</v>
      </c>
      <c r="M133" s="431" t="s">
        <v>2400</v>
      </c>
    </row>
    <row r="134" spans="1:13" ht="82.5" x14ac:dyDescent="0.2">
      <c r="A134" s="530" t="s">
        <v>1830</v>
      </c>
      <c r="B134" s="528" t="s">
        <v>1839</v>
      </c>
      <c r="C134" s="431" t="s">
        <v>1610</v>
      </c>
      <c r="D134" s="433" t="s">
        <v>1792</v>
      </c>
      <c r="E134" s="431" t="s">
        <v>1355</v>
      </c>
      <c r="F134" s="430" t="s">
        <v>1721</v>
      </c>
      <c r="G134" s="431" t="s">
        <v>1362</v>
      </c>
      <c r="H134" s="432" t="s">
        <v>1363</v>
      </c>
      <c r="I134" s="420" t="s">
        <v>2068</v>
      </c>
      <c r="J134" s="431" t="s">
        <v>1364</v>
      </c>
      <c r="K134" s="431" t="s">
        <v>1365</v>
      </c>
      <c r="L134" s="431" t="s">
        <v>1366</v>
      </c>
      <c r="M134" s="431" t="s">
        <v>2400</v>
      </c>
    </row>
    <row r="135" spans="1:13" ht="49.5" x14ac:dyDescent="0.2">
      <c r="A135" s="530" t="s">
        <v>1830</v>
      </c>
      <c r="B135" s="528" t="s">
        <v>1839</v>
      </c>
      <c r="C135" s="431" t="s">
        <v>1610</v>
      </c>
      <c r="D135" s="433" t="s">
        <v>1792</v>
      </c>
      <c r="E135" s="431" t="s">
        <v>1355</v>
      </c>
      <c r="F135" s="430" t="s">
        <v>1721</v>
      </c>
      <c r="G135" s="431" t="s">
        <v>1367</v>
      </c>
      <c r="H135" s="432" t="s">
        <v>1368</v>
      </c>
      <c r="I135" s="420" t="s">
        <v>2069</v>
      </c>
      <c r="J135" s="431" t="s">
        <v>1369</v>
      </c>
      <c r="K135" s="434" t="s">
        <v>1370</v>
      </c>
      <c r="L135" s="431" t="s">
        <v>1371</v>
      </c>
      <c r="M135" s="431" t="s">
        <v>2400</v>
      </c>
    </row>
    <row r="136" spans="1:13" ht="66" x14ac:dyDescent="0.2">
      <c r="A136" s="530" t="s">
        <v>1830</v>
      </c>
      <c r="B136" s="528" t="s">
        <v>1839</v>
      </c>
      <c r="C136" s="431" t="s">
        <v>1610</v>
      </c>
      <c r="D136" s="433" t="s">
        <v>1792</v>
      </c>
      <c r="E136" s="431" t="s">
        <v>1372</v>
      </c>
      <c r="F136" s="430" t="s">
        <v>1373</v>
      </c>
      <c r="G136" s="431" t="s">
        <v>1374</v>
      </c>
      <c r="H136" s="432" t="s">
        <v>1375</v>
      </c>
      <c r="I136" s="420" t="s">
        <v>2070</v>
      </c>
      <c r="J136" s="431" t="s">
        <v>1376</v>
      </c>
      <c r="K136" s="431" t="s">
        <v>1377</v>
      </c>
      <c r="L136" s="431" t="s">
        <v>1378</v>
      </c>
      <c r="M136" s="431" t="s">
        <v>2400</v>
      </c>
    </row>
    <row r="137" spans="1:13" ht="66" x14ac:dyDescent="0.2">
      <c r="A137" s="530" t="s">
        <v>1830</v>
      </c>
      <c r="B137" s="528" t="s">
        <v>1839</v>
      </c>
      <c r="C137" s="431" t="s">
        <v>1610</v>
      </c>
      <c r="D137" s="433" t="s">
        <v>1792</v>
      </c>
      <c r="E137" s="431" t="s">
        <v>1372</v>
      </c>
      <c r="F137" s="430" t="s">
        <v>1373</v>
      </c>
      <c r="G137" s="431" t="s">
        <v>1379</v>
      </c>
      <c r="H137" s="430" t="s">
        <v>1380</v>
      </c>
      <c r="I137" s="420" t="s">
        <v>2071</v>
      </c>
      <c r="J137" s="431" t="s">
        <v>1381</v>
      </c>
      <c r="K137" s="431" t="s">
        <v>1382</v>
      </c>
      <c r="L137" s="431" t="s">
        <v>1383</v>
      </c>
      <c r="M137" s="431" t="s">
        <v>2400</v>
      </c>
    </row>
    <row r="138" spans="1:13" ht="66" x14ac:dyDescent="0.2">
      <c r="A138" s="530" t="s">
        <v>1830</v>
      </c>
      <c r="B138" s="528" t="s">
        <v>1839</v>
      </c>
      <c r="C138" s="431" t="s">
        <v>1610</v>
      </c>
      <c r="D138" s="433" t="s">
        <v>1792</v>
      </c>
      <c r="E138" s="431" t="s">
        <v>1372</v>
      </c>
      <c r="F138" s="430" t="s">
        <v>1373</v>
      </c>
      <c r="G138" s="431" t="s">
        <v>1379</v>
      </c>
      <c r="H138" s="430" t="s">
        <v>1380</v>
      </c>
      <c r="I138" s="420" t="s">
        <v>2072</v>
      </c>
      <c r="J138" s="431" t="s">
        <v>1384</v>
      </c>
      <c r="K138" s="431" t="s">
        <v>1385</v>
      </c>
      <c r="L138" s="431" t="s">
        <v>1386</v>
      </c>
      <c r="M138" s="431" t="s">
        <v>2400</v>
      </c>
    </row>
    <row r="139" spans="1:13" ht="66" x14ac:dyDescent="0.2">
      <c r="A139" s="530" t="s">
        <v>1830</v>
      </c>
      <c r="B139" s="528" t="s">
        <v>1839</v>
      </c>
      <c r="C139" s="431" t="s">
        <v>1610</v>
      </c>
      <c r="D139" s="433" t="s">
        <v>1792</v>
      </c>
      <c r="E139" s="431" t="s">
        <v>1372</v>
      </c>
      <c r="F139" s="430" t="s">
        <v>1373</v>
      </c>
      <c r="G139" s="431" t="s">
        <v>1387</v>
      </c>
      <c r="H139" s="430" t="s">
        <v>1388</v>
      </c>
      <c r="I139" s="420" t="s">
        <v>2073</v>
      </c>
      <c r="J139" s="431" t="s">
        <v>1389</v>
      </c>
      <c r="K139" s="431" t="s">
        <v>1390</v>
      </c>
      <c r="L139" s="431" t="s">
        <v>1391</v>
      </c>
      <c r="M139" s="431" t="s">
        <v>2400</v>
      </c>
    </row>
    <row r="140" spans="1:13" ht="66" x14ac:dyDescent="0.2">
      <c r="A140" s="530" t="s">
        <v>1830</v>
      </c>
      <c r="B140" s="528" t="s">
        <v>1839</v>
      </c>
      <c r="C140" s="431" t="s">
        <v>1610</v>
      </c>
      <c r="D140" s="433" t="s">
        <v>1792</v>
      </c>
      <c r="E140" s="431" t="s">
        <v>1372</v>
      </c>
      <c r="F140" s="430" t="s">
        <v>1373</v>
      </c>
      <c r="G140" s="431" t="s">
        <v>1387</v>
      </c>
      <c r="H140" s="430" t="s">
        <v>1388</v>
      </c>
      <c r="I140" s="420" t="s">
        <v>2074</v>
      </c>
      <c r="J140" s="431" t="s">
        <v>1392</v>
      </c>
      <c r="K140" s="431" t="s">
        <v>1393</v>
      </c>
      <c r="L140" s="431" t="s">
        <v>1394</v>
      </c>
      <c r="M140" s="431" t="s">
        <v>2400</v>
      </c>
    </row>
    <row r="141" spans="1:13" ht="49.5" x14ac:dyDescent="0.2">
      <c r="A141" s="530" t="s">
        <v>1830</v>
      </c>
      <c r="B141" s="528" t="s">
        <v>1839</v>
      </c>
      <c r="C141" s="431" t="s">
        <v>1610</v>
      </c>
      <c r="D141" s="433" t="s">
        <v>1792</v>
      </c>
      <c r="E141" s="431" t="s">
        <v>1395</v>
      </c>
      <c r="F141" s="430" t="s">
        <v>1725</v>
      </c>
      <c r="G141" s="431" t="s">
        <v>1397</v>
      </c>
      <c r="H141" s="430" t="s">
        <v>1726</v>
      </c>
      <c r="I141" s="420" t="s">
        <v>2075</v>
      </c>
      <c r="J141" s="431" t="s">
        <v>1399</v>
      </c>
      <c r="K141" s="431" t="s">
        <v>1400</v>
      </c>
      <c r="L141" s="431" t="s">
        <v>1401</v>
      </c>
      <c r="M141" s="431" t="s">
        <v>2400</v>
      </c>
    </row>
    <row r="142" spans="1:13" ht="49.5" x14ac:dyDescent="0.2">
      <c r="A142" s="530" t="s">
        <v>1830</v>
      </c>
      <c r="B142" s="528" t="s">
        <v>1839</v>
      </c>
      <c r="C142" s="431" t="s">
        <v>1610</v>
      </c>
      <c r="D142" s="433" t="s">
        <v>1792</v>
      </c>
      <c r="E142" s="431" t="s">
        <v>1395</v>
      </c>
      <c r="F142" s="430" t="s">
        <v>1725</v>
      </c>
      <c r="G142" s="431" t="s">
        <v>1397</v>
      </c>
      <c r="H142" s="430" t="s">
        <v>1726</v>
      </c>
      <c r="I142" s="420" t="s">
        <v>2076</v>
      </c>
      <c r="J142" s="431" t="s">
        <v>1402</v>
      </c>
      <c r="K142" s="359" t="s">
        <v>1403</v>
      </c>
      <c r="L142" s="431" t="s">
        <v>1404</v>
      </c>
      <c r="M142" s="431" t="s">
        <v>2400</v>
      </c>
    </row>
    <row r="143" spans="1:13" ht="49.5" x14ac:dyDescent="0.2">
      <c r="A143" s="530" t="s">
        <v>1830</v>
      </c>
      <c r="B143" s="528" t="s">
        <v>1839</v>
      </c>
      <c r="C143" s="431" t="s">
        <v>1610</v>
      </c>
      <c r="D143" s="433" t="s">
        <v>1792</v>
      </c>
      <c r="E143" s="431" t="s">
        <v>1395</v>
      </c>
      <c r="F143" s="430" t="s">
        <v>1725</v>
      </c>
      <c r="G143" s="431" t="s">
        <v>1397</v>
      </c>
      <c r="H143" s="430" t="s">
        <v>1726</v>
      </c>
      <c r="I143" s="420" t="s">
        <v>2077</v>
      </c>
      <c r="J143" s="431" t="s">
        <v>1405</v>
      </c>
      <c r="K143" s="359" t="s">
        <v>1727</v>
      </c>
      <c r="L143" s="431" t="s">
        <v>1728</v>
      </c>
      <c r="M143" s="431" t="s">
        <v>2400</v>
      </c>
    </row>
    <row r="144" spans="1:13" ht="49.5" x14ac:dyDescent="0.2">
      <c r="A144" s="530" t="s">
        <v>1830</v>
      </c>
      <c r="B144" s="528" t="s">
        <v>1839</v>
      </c>
      <c r="C144" s="431" t="s">
        <v>1610</v>
      </c>
      <c r="D144" s="433" t="s">
        <v>1792</v>
      </c>
      <c r="E144" s="431" t="s">
        <v>1408</v>
      </c>
      <c r="F144" s="430" t="s">
        <v>1729</v>
      </c>
      <c r="G144" s="431" t="s">
        <v>1410</v>
      </c>
      <c r="H144" s="430" t="s">
        <v>1730</v>
      </c>
      <c r="I144" s="420" t="s">
        <v>2078</v>
      </c>
      <c r="J144" s="431" t="s">
        <v>1412</v>
      </c>
      <c r="K144" s="431">
        <v>0</v>
      </c>
      <c r="L144" s="431" t="s">
        <v>1413</v>
      </c>
      <c r="M144" s="431" t="s">
        <v>2400</v>
      </c>
    </row>
    <row r="145" spans="1:13" ht="49.5" x14ac:dyDescent="0.2">
      <c r="A145" s="530" t="s">
        <v>1830</v>
      </c>
      <c r="B145" s="528" t="s">
        <v>1839</v>
      </c>
      <c r="C145" s="431" t="s">
        <v>1610</v>
      </c>
      <c r="D145" s="433" t="s">
        <v>1792</v>
      </c>
      <c r="E145" s="431" t="s">
        <v>1408</v>
      </c>
      <c r="F145" s="430" t="s">
        <v>1729</v>
      </c>
      <c r="G145" s="431" t="s">
        <v>1410</v>
      </c>
      <c r="H145" s="430" t="s">
        <v>1730</v>
      </c>
      <c r="I145" s="420" t="s">
        <v>2079</v>
      </c>
      <c r="J145" s="431" t="s">
        <v>1414</v>
      </c>
      <c r="K145" s="359" t="s">
        <v>1415</v>
      </c>
      <c r="L145" s="431" t="s">
        <v>1416</v>
      </c>
      <c r="M145" s="431" t="s">
        <v>2400</v>
      </c>
    </row>
    <row r="146" spans="1:13" ht="42.75" x14ac:dyDescent="0.2">
      <c r="A146" s="530" t="s">
        <v>1830</v>
      </c>
      <c r="B146" s="528" t="s">
        <v>1839</v>
      </c>
      <c r="C146" s="431" t="s">
        <v>1610</v>
      </c>
      <c r="D146" s="433" t="s">
        <v>1792</v>
      </c>
      <c r="E146" s="431" t="s">
        <v>1417</v>
      </c>
      <c r="F146" s="430" t="s">
        <v>1418</v>
      </c>
      <c r="G146" s="431" t="s">
        <v>1419</v>
      </c>
      <c r="H146" s="430" t="s">
        <v>1420</v>
      </c>
      <c r="I146" s="420" t="s">
        <v>2080</v>
      </c>
      <c r="J146" s="431" t="s">
        <v>1421</v>
      </c>
      <c r="K146" s="431">
        <v>0</v>
      </c>
      <c r="L146" s="431" t="s">
        <v>1422</v>
      </c>
      <c r="M146" s="431" t="s">
        <v>2400</v>
      </c>
    </row>
    <row r="147" spans="1:13" ht="42.75" x14ac:dyDescent="0.2">
      <c r="A147" s="530" t="s">
        <v>1830</v>
      </c>
      <c r="B147" s="528" t="s">
        <v>1839</v>
      </c>
      <c r="C147" s="431" t="s">
        <v>1610</v>
      </c>
      <c r="D147" s="433" t="s">
        <v>1792</v>
      </c>
      <c r="E147" s="431" t="s">
        <v>1417</v>
      </c>
      <c r="F147" s="430" t="s">
        <v>1418</v>
      </c>
      <c r="G147" s="431" t="s">
        <v>1419</v>
      </c>
      <c r="H147" s="430" t="s">
        <v>1420</v>
      </c>
      <c r="I147" s="420" t="s">
        <v>2081</v>
      </c>
      <c r="J147" s="431" t="s">
        <v>1423</v>
      </c>
      <c r="K147" s="431">
        <v>0</v>
      </c>
      <c r="L147" s="431" t="s">
        <v>1424</v>
      </c>
      <c r="M147" s="431" t="s">
        <v>2400</v>
      </c>
    </row>
    <row r="148" spans="1:13" ht="42.75" x14ac:dyDescent="0.2">
      <c r="A148" s="530" t="s">
        <v>1830</v>
      </c>
      <c r="B148" s="528" t="s">
        <v>1839</v>
      </c>
      <c r="C148" s="431" t="s">
        <v>1610</v>
      </c>
      <c r="D148" s="433" t="s">
        <v>1792</v>
      </c>
      <c r="E148" s="431" t="s">
        <v>1417</v>
      </c>
      <c r="F148" s="430" t="s">
        <v>1418</v>
      </c>
      <c r="G148" s="431" t="s">
        <v>1425</v>
      </c>
      <c r="H148" s="430" t="s">
        <v>1426</v>
      </c>
      <c r="I148" s="420" t="s">
        <v>2082</v>
      </c>
      <c r="J148" s="431" t="s">
        <v>1427</v>
      </c>
      <c r="K148" s="431" t="s">
        <v>1428</v>
      </c>
      <c r="L148" s="431" t="s">
        <v>1429</v>
      </c>
      <c r="M148" s="431" t="s">
        <v>2400</v>
      </c>
    </row>
    <row r="149" spans="1:13" ht="42.75" x14ac:dyDescent="0.2">
      <c r="A149" s="530" t="s">
        <v>1830</v>
      </c>
      <c r="B149" s="528" t="s">
        <v>1839</v>
      </c>
      <c r="C149" s="431" t="s">
        <v>1610</v>
      </c>
      <c r="D149" s="433" t="s">
        <v>1792</v>
      </c>
      <c r="E149" s="431" t="s">
        <v>1417</v>
      </c>
      <c r="F149" s="430" t="s">
        <v>1418</v>
      </c>
      <c r="G149" s="431" t="s">
        <v>1425</v>
      </c>
      <c r="H149" s="430" t="s">
        <v>1426</v>
      </c>
      <c r="I149" s="420" t="s">
        <v>2083</v>
      </c>
      <c r="J149" s="431" t="s">
        <v>1430</v>
      </c>
      <c r="K149" s="431" t="s">
        <v>1431</v>
      </c>
      <c r="L149" s="431" t="s">
        <v>1432</v>
      </c>
      <c r="M149" s="431" t="s">
        <v>2400</v>
      </c>
    </row>
    <row r="150" spans="1:13" ht="49.5" x14ac:dyDescent="0.2">
      <c r="A150" s="530" t="s">
        <v>1830</v>
      </c>
      <c r="B150" s="528" t="s">
        <v>1839</v>
      </c>
      <c r="C150" s="431" t="s">
        <v>1610</v>
      </c>
      <c r="D150" s="433" t="s">
        <v>1792</v>
      </c>
      <c r="E150" s="431" t="s">
        <v>1433</v>
      </c>
      <c r="F150" s="432" t="s">
        <v>1434</v>
      </c>
      <c r="G150" s="431" t="s">
        <v>1435</v>
      </c>
      <c r="H150" s="432" t="s">
        <v>1436</v>
      </c>
      <c r="I150" s="420" t="s">
        <v>2084</v>
      </c>
      <c r="J150" s="431" t="s">
        <v>1437</v>
      </c>
      <c r="K150" s="431">
        <v>0</v>
      </c>
      <c r="L150" s="431" t="s">
        <v>1438</v>
      </c>
      <c r="M150" s="431" t="s">
        <v>2404</v>
      </c>
    </row>
    <row r="151" spans="1:13" ht="115.5" x14ac:dyDescent="0.2">
      <c r="A151" s="530" t="s">
        <v>1830</v>
      </c>
      <c r="B151" s="528" t="s">
        <v>1839</v>
      </c>
      <c r="C151" s="431" t="s">
        <v>1611</v>
      </c>
      <c r="D151" s="433" t="s">
        <v>1793</v>
      </c>
      <c r="E151" s="431" t="s">
        <v>1440</v>
      </c>
      <c r="F151" s="431" t="s">
        <v>1441</v>
      </c>
      <c r="G151" s="431" t="s">
        <v>1442</v>
      </c>
      <c r="H151" s="432" t="s">
        <v>1443</v>
      </c>
      <c r="I151" s="420" t="s">
        <v>2085</v>
      </c>
      <c r="J151" s="432" t="s">
        <v>1731</v>
      </c>
      <c r="K151" s="431" t="s">
        <v>1445</v>
      </c>
      <c r="L151" s="431" t="s">
        <v>1446</v>
      </c>
      <c r="M151" s="431" t="s">
        <v>2404</v>
      </c>
    </row>
    <row r="152" spans="1:13" ht="49.5" x14ac:dyDescent="0.2">
      <c r="A152" s="530" t="s">
        <v>1830</v>
      </c>
      <c r="B152" s="528" t="s">
        <v>1839</v>
      </c>
      <c r="C152" s="431" t="s">
        <v>1611</v>
      </c>
      <c r="D152" s="433" t="s">
        <v>1793</v>
      </c>
      <c r="E152" s="431" t="s">
        <v>1447</v>
      </c>
      <c r="F152" s="433" t="s">
        <v>1448</v>
      </c>
      <c r="G152" s="431" t="s">
        <v>1449</v>
      </c>
      <c r="H152" s="432" t="s">
        <v>1450</v>
      </c>
      <c r="I152" s="420" t="s">
        <v>2086</v>
      </c>
      <c r="J152" s="431" t="s">
        <v>1732</v>
      </c>
      <c r="K152" s="431" t="s">
        <v>1452</v>
      </c>
      <c r="L152" s="431" t="s">
        <v>1453</v>
      </c>
      <c r="M152" s="431" t="s">
        <v>2404</v>
      </c>
    </row>
    <row r="153" spans="1:13" ht="66" x14ac:dyDescent="0.2">
      <c r="A153" s="530" t="s">
        <v>1830</v>
      </c>
      <c r="B153" s="528" t="s">
        <v>1839</v>
      </c>
      <c r="C153" s="431" t="s">
        <v>1611</v>
      </c>
      <c r="D153" s="433" t="s">
        <v>1793</v>
      </c>
      <c r="E153" s="431" t="s">
        <v>1447</v>
      </c>
      <c r="F153" s="433" t="s">
        <v>1448</v>
      </c>
      <c r="G153" s="431" t="s">
        <v>1454</v>
      </c>
      <c r="H153" s="432" t="s">
        <v>1455</v>
      </c>
      <c r="I153" s="420" t="s">
        <v>2087</v>
      </c>
      <c r="J153" s="431" t="s">
        <v>1456</v>
      </c>
      <c r="K153" s="431" t="s">
        <v>1733</v>
      </c>
      <c r="L153" s="431" t="s">
        <v>1734</v>
      </c>
      <c r="M153" s="431" t="s">
        <v>2404</v>
      </c>
    </row>
    <row r="154" spans="1:13" ht="49.5" x14ac:dyDescent="0.2">
      <c r="A154" s="530" t="s">
        <v>1830</v>
      </c>
      <c r="B154" s="528" t="s">
        <v>1839</v>
      </c>
      <c r="C154" s="431" t="s">
        <v>1611</v>
      </c>
      <c r="D154" s="433" t="s">
        <v>1793</v>
      </c>
      <c r="E154" s="431" t="s">
        <v>1459</v>
      </c>
      <c r="F154" s="433" t="s">
        <v>1460</v>
      </c>
      <c r="G154" s="431" t="s">
        <v>1461</v>
      </c>
      <c r="H154" s="430" t="s">
        <v>1462</v>
      </c>
      <c r="I154" s="420" t="s">
        <v>2088</v>
      </c>
      <c r="J154" s="431" t="s">
        <v>1463</v>
      </c>
      <c r="K154" s="431" t="s">
        <v>1464</v>
      </c>
      <c r="L154" s="431" t="s">
        <v>1465</v>
      </c>
      <c r="M154" s="431" t="s">
        <v>2404</v>
      </c>
    </row>
    <row r="155" spans="1:13" ht="42.75" x14ac:dyDescent="0.2">
      <c r="A155" s="530" t="s">
        <v>1830</v>
      </c>
      <c r="B155" s="528" t="s">
        <v>1839</v>
      </c>
      <c r="C155" s="431" t="s">
        <v>1611</v>
      </c>
      <c r="D155" s="433" t="s">
        <v>1793</v>
      </c>
      <c r="E155" s="431" t="s">
        <v>1459</v>
      </c>
      <c r="F155" s="433" t="s">
        <v>1460</v>
      </c>
      <c r="G155" s="431" t="s">
        <v>1461</v>
      </c>
      <c r="H155" s="430" t="s">
        <v>1462</v>
      </c>
      <c r="I155" s="420" t="s">
        <v>2089</v>
      </c>
      <c r="J155" s="431" t="s">
        <v>1466</v>
      </c>
      <c r="K155" s="431" t="s">
        <v>1735</v>
      </c>
      <c r="L155" s="431" t="s">
        <v>1736</v>
      </c>
      <c r="M155" s="431" t="s">
        <v>2404</v>
      </c>
    </row>
    <row r="156" spans="1:13" ht="82.5" x14ac:dyDescent="0.2">
      <c r="A156" s="530" t="s">
        <v>1830</v>
      </c>
      <c r="B156" s="528" t="s">
        <v>1839</v>
      </c>
      <c r="C156" s="431" t="s">
        <v>1611</v>
      </c>
      <c r="D156" s="433" t="s">
        <v>1793</v>
      </c>
      <c r="E156" s="431" t="s">
        <v>1469</v>
      </c>
      <c r="F156" s="433" t="s">
        <v>1470</v>
      </c>
      <c r="G156" s="431" t="s">
        <v>1471</v>
      </c>
      <c r="H156" s="430" t="s">
        <v>1472</v>
      </c>
      <c r="I156" s="420" t="s">
        <v>2090</v>
      </c>
      <c r="J156" s="431" t="s">
        <v>1473</v>
      </c>
      <c r="K156" s="431" t="s">
        <v>1737</v>
      </c>
      <c r="L156" s="431" t="s">
        <v>1738</v>
      </c>
      <c r="M156" s="431" t="s">
        <v>2404</v>
      </c>
    </row>
    <row r="157" spans="1:13" ht="66" x14ac:dyDescent="0.2">
      <c r="A157" s="530" t="s">
        <v>1830</v>
      </c>
      <c r="B157" s="528" t="s">
        <v>1839</v>
      </c>
      <c r="C157" s="431" t="s">
        <v>1611</v>
      </c>
      <c r="D157" s="433" t="s">
        <v>1793</v>
      </c>
      <c r="E157" s="431" t="s">
        <v>1469</v>
      </c>
      <c r="F157" s="433" t="s">
        <v>1470</v>
      </c>
      <c r="G157" s="431" t="s">
        <v>1471</v>
      </c>
      <c r="H157" s="430" t="s">
        <v>1472</v>
      </c>
      <c r="I157" s="420" t="s">
        <v>2091</v>
      </c>
      <c r="J157" s="431" t="s">
        <v>1739</v>
      </c>
      <c r="K157" s="431" t="s">
        <v>1740</v>
      </c>
      <c r="L157" s="431" t="s">
        <v>1741</v>
      </c>
      <c r="M157" s="431" t="s">
        <v>2404</v>
      </c>
    </row>
    <row r="158" spans="1:13" ht="49.5" x14ac:dyDescent="0.2">
      <c r="A158" s="530" t="s">
        <v>1831</v>
      </c>
      <c r="B158" s="528" t="s">
        <v>1840</v>
      </c>
      <c r="C158" s="490" t="s">
        <v>1618</v>
      </c>
      <c r="D158" s="493" t="s">
        <v>1794</v>
      </c>
      <c r="E158" s="490" t="s">
        <v>714</v>
      </c>
      <c r="F158" s="493" t="s">
        <v>715</v>
      </c>
      <c r="G158" s="490" t="s">
        <v>2277</v>
      </c>
      <c r="H158" s="490" t="s">
        <v>717</v>
      </c>
      <c r="I158" s="420" t="s">
        <v>2352</v>
      </c>
      <c r="J158" s="490" t="s">
        <v>718</v>
      </c>
      <c r="K158" s="491" t="s">
        <v>719</v>
      </c>
      <c r="L158" s="415" t="s">
        <v>720</v>
      </c>
      <c r="M158" s="424" t="s">
        <v>2398</v>
      </c>
    </row>
    <row r="159" spans="1:13" ht="33" x14ac:dyDescent="0.2">
      <c r="A159" s="530" t="s">
        <v>1831</v>
      </c>
      <c r="B159" s="528" t="s">
        <v>1840</v>
      </c>
      <c r="C159" s="490" t="s">
        <v>1618</v>
      </c>
      <c r="D159" s="493" t="s">
        <v>1794</v>
      </c>
      <c r="E159" s="490" t="s">
        <v>714</v>
      </c>
      <c r="F159" s="493" t="s">
        <v>715</v>
      </c>
      <c r="G159" s="490" t="s">
        <v>2278</v>
      </c>
      <c r="H159" s="493" t="s">
        <v>724</v>
      </c>
      <c r="I159" s="420" t="s">
        <v>2353</v>
      </c>
      <c r="J159" s="490" t="s">
        <v>725</v>
      </c>
      <c r="K159" s="491">
        <v>30</v>
      </c>
      <c r="L159" s="415" t="s">
        <v>726</v>
      </c>
      <c r="M159" s="424" t="s">
        <v>2407</v>
      </c>
    </row>
    <row r="160" spans="1:13" ht="33" x14ac:dyDescent="0.2">
      <c r="A160" s="530" t="s">
        <v>1831</v>
      </c>
      <c r="B160" s="528" t="s">
        <v>1840</v>
      </c>
      <c r="C160" s="490" t="s">
        <v>1618</v>
      </c>
      <c r="D160" s="493" t="s">
        <v>1794</v>
      </c>
      <c r="E160" s="490" t="s">
        <v>714</v>
      </c>
      <c r="F160" s="493" t="s">
        <v>715</v>
      </c>
      <c r="G160" s="490" t="s">
        <v>2278</v>
      </c>
      <c r="H160" s="493" t="s">
        <v>724</v>
      </c>
      <c r="I160" s="420" t="s">
        <v>2354</v>
      </c>
      <c r="J160" s="490" t="s">
        <v>727</v>
      </c>
      <c r="K160" s="491">
        <v>0</v>
      </c>
      <c r="L160" s="138" t="s">
        <v>728</v>
      </c>
      <c r="M160" s="424" t="s">
        <v>2407</v>
      </c>
    </row>
    <row r="161" spans="1:13" ht="99" x14ac:dyDescent="0.2">
      <c r="A161" s="530" t="s">
        <v>1831</v>
      </c>
      <c r="B161" s="528" t="s">
        <v>1840</v>
      </c>
      <c r="C161" s="490" t="s">
        <v>1618</v>
      </c>
      <c r="D161" s="493" t="s">
        <v>1794</v>
      </c>
      <c r="E161" s="490" t="s">
        <v>2293</v>
      </c>
      <c r="F161" s="490" t="s">
        <v>730</v>
      </c>
      <c r="G161" s="490" t="s">
        <v>2279</v>
      </c>
      <c r="H161" s="490" t="s">
        <v>732</v>
      </c>
      <c r="I161" s="420" t="s">
        <v>2355</v>
      </c>
      <c r="J161" s="490" t="s">
        <v>733</v>
      </c>
      <c r="K161" s="492" t="s">
        <v>734</v>
      </c>
      <c r="L161" s="415" t="s">
        <v>735</v>
      </c>
      <c r="M161" s="424" t="s">
        <v>2407</v>
      </c>
    </row>
    <row r="162" spans="1:13" ht="49.5" x14ac:dyDescent="0.2">
      <c r="A162" s="530" t="s">
        <v>1831</v>
      </c>
      <c r="B162" s="528" t="s">
        <v>1840</v>
      </c>
      <c r="C162" s="490" t="s">
        <v>1619</v>
      </c>
      <c r="D162" s="490" t="s">
        <v>1795</v>
      </c>
      <c r="E162" s="490" t="s">
        <v>2294</v>
      </c>
      <c r="F162" s="493" t="s">
        <v>738</v>
      </c>
      <c r="G162" s="490" t="s">
        <v>2280</v>
      </c>
      <c r="H162" s="493" t="s">
        <v>740</v>
      </c>
      <c r="I162" s="420" t="s">
        <v>2356</v>
      </c>
      <c r="J162" s="490" t="s">
        <v>741</v>
      </c>
      <c r="K162" s="491">
        <v>0</v>
      </c>
      <c r="L162" s="415" t="s">
        <v>742</v>
      </c>
      <c r="M162" s="424" t="s">
        <v>2407</v>
      </c>
    </row>
    <row r="163" spans="1:13" ht="49.5" x14ac:dyDescent="0.2">
      <c r="A163" s="530" t="s">
        <v>1831</v>
      </c>
      <c r="B163" s="528" t="s">
        <v>1840</v>
      </c>
      <c r="C163" s="490" t="s">
        <v>1619</v>
      </c>
      <c r="D163" s="490" t="s">
        <v>1795</v>
      </c>
      <c r="E163" s="490" t="s">
        <v>2294</v>
      </c>
      <c r="F163" s="493" t="s">
        <v>738</v>
      </c>
      <c r="G163" s="490" t="s">
        <v>2280</v>
      </c>
      <c r="H163" s="493" t="s">
        <v>740</v>
      </c>
      <c r="I163" s="420" t="s">
        <v>2357</v>
      </c>
      <c r="J163" s="490" t="s">
        <v>745</v>
      </c>
      <c r="K163" s="491">
        <v>0</v>
      </c>
      <c r="L163" s="415" t="s">
        <v>746</v>
      </c>
      <c r="M163" s="424" t="s">
        <v>2407</v>
      </c>
    </row>
    <row r="164" spans="1:13" ht="66" x14ac:dyDescent="0.2">
      <c r="A164" s="530" t="s">
        <v>1831</v>
      </c>
      <c r="B164" s="528" t="s">
        <v>1840</v>
      </c>
      <c r="C164" s="490" t="s">
        <v>1619</v>
      </c>
      <c r="D164" s="490" t="s">
        <v>1795</v>
      </c>
      <c r="E164" s="490" t="s">
        <v>2294</v>
      </c>
      <c r="F164" s="493" t="s">
        <v>738</v>
      </c>
      <c r="G164" s="490" t="s">
        <v>2280</v>
      </c>
      <c r="H164" s="493" t="s">
        <v>740</v>
      </c>
      <c r="I164" s="420" t="s">
        <v>2358</v>
      </c>
      <c r="J164" s="490" t="s">
        <v>751</v>
      </c>
      <c r="K164" s="491">
        <v>0</v>
      </c>
      <c r="L164" s="415" t="s">
        <v>752</v>
      </c>
      <c r="M164" s="424" t="s">
        <v>2407</v>
      </c>
    </row>
    <row r="165" spans="1:13" ht="49.5" x14ac:dyDescent="0.2">
      <c r="A165" s="530" t="s">
        <v>1831</v>
      </c>
      <c r="B165" s="528" t="s">
        <v>1840</v>
      </c>
      <c r="C165" s="490" t="s">
        <v>1619</v>
      </c>
      <c r="D165" s="490" t="s">
        <v>1795</v>
      </c>
      <c r="E165" s="490" t="s">
        <v>2294</v>
      </c>
      <c r="F165" s="493" t="s">
        <v>738</v>
      </c>
      <c r="G165" s="490" t="s">
        <v>2280</v>
      </c>
      <c r="H165" s="493" t="s">
        <v>740</v>
      </c>
      <c r="I165" s="420" t="s">
        <v>2359</v>
      </c>
      <c r="J165" s="490" t="s">
        <v>753</v>
      </c>
      <c r="K165" s="491">
        <v>0</v>
      </c>
      <c r="L165" s="415" t="s">
        <v>754</v>
      </c>
      <c r="M165" s="424" t="s">
        <v>2407</v>
      </c>
    </row>
    <row r="166" spans="1:13" ht="49.5" x14ac:dyDescent="0.2">
      <c r="A166" s="530" t="s">
        <v>1831</v>
      </c>
      <c r="B166" s="528" t="s">
        <v>1840</v>
      </c>
      <c r="C166" s="490" t="s">
        <v>1619</v>
      </c>
      <c r="D166" s="490" t="s">
        <v>1795</v>
      </c>
      <c r="E166" s="490" t="s">
        <v>2295</v>
      </c>
      <c r="F166" s="493" t="s">
        <v>756</v>
      </c>
      <c r="G166" s="490" t="s">
        <v>2281</v>
      </c>
      <c r="H166" s="493" t="s">
        <v>758</v>
      </c>
      <c r="I166" s="420" t="s">
        <v>2360</v>
      </c>
      <c r="J166" s="490" t="s">
        <v>759</v>
      </c>
      <c r="K166" s="494">
        <v>0</v>
      </c>
      <c r="L166" s="415" t="s">
        <v>760</v>
      </c>
      <c r="M166" s="424" t="s">
        <v>2407</v>
      </c>
    </row>
    <row r="167" spans="1:13" ht="33" x14ac:dyDescent="0.2">
      <c r="A167" s="530" t="s">
        <v>1831</v>
      </c>
      <c r="B167" s="528" t="s">
        <v>1840</v>
      </c>
      <c r="C167" s="490" t="s">
        <v>1619</v>
      </c>
      <c r="D167" s="490" t="s">
        <v>1795</v>
      </c>
      <c r="E167" s="490" t="s">
        <v>2295</v>
      </c>
      <c r="F167" s="493" t="s">
        <v>756</v>
      </c>
      <c r="G167" s="490" t="s">
        <v>2281</v>
      </c>
      <c r="H167" s="493" t="s">
        <v>758</v>
      </c>
      <c r="I167" s="420" t="s">
        <v>2361</v>
      </c>
      <c r="J167" s="490" t="s">
        <v>763</v>
      </c>
      <c r="K167" s="494">
        <v>0</v>
      </c>
      <c r="L167" s="415" t="s">
        <v>764</v>
      </c>
      <c r="M167" s="424" t="s">
        <v>2407</v>
      </c>
    </row>
    <row r="168" spans="1:13" ht="49.5" x14ac:dyDescent="0.2">
      <c r="A168" s="530" t="s">
        <v>1831</v>
      </c>
      <c r="B168" s="528" t="s">
        <v>1840</v>
      </c>
      <c r="C168" s="490" t="s">
        <v>1619</v>
      </c>
      <c r="D168" s="490" t="s">
        <v>1795</v>
      </c>
      <c r="E168" s="490" t="s">
        <v>2295</v>
      </c>
      <c r="F168" s="493" t="s">
        <v>756</v>
      </c>
      <c r="G168" s="490" t="s">
        <v>2281</v>
      </c>
      <c r="H168" s="493" t="s">
        <v>758</v>
      </c>
      <c r="I168" s="420" t="s">
        <v>2362</v>
      </c>
      <c r="J168" s="490" t="s">
        <v>765</v>
      </c>
      <c r="K168" s="494">
        <v>0</v>
      </c>
      <c r="L168" s="415" t="s">
        <v>766</v>
      </c>
      <c r="M168" s="424" t="s">
        <v>2407</v>
      </c>
    </row>
    <row r="169" spans="1:13" ht="49.5" x14ac:dyDescent="0.2">
      <c r="A169" s="530" t="s">
        <v>1831</v>
      </c>
      <c r="B169" s="528" t="s">
        <v>1840</v>
      </c>
      <c r="C169" s="490" t="s">
        <v>1619</v>
      </c>
      <c r="D169" s="490" t="s">
        <v>1795</v>
      </c>
      <c r="E169" s="490" t="s">
        <v>2296</v>
      </c>
      <c r="F169" s="493" t="s">
        <v>769</v>
      </c>
      <c r="G169" s="490" t="s">
        <v>2282</v>
      </c>
      <c r="H169" s="493" t="s">
        <v>771</v>
      </c>
      <c r="I169" s="420" t="s">
        <v>2363</v>
      </c>
      <c r="J169" s="490" t="s">
        <v>772</v>
      </c>
      <c r="K169" s="495" t="s">
        <v>773</v>
      </c>
      <c r="L169" s="415" t="s">
        <v>774</v>
      </c>
      <c r="M169" s="424" t="s">
        <v>2407</v>
      </c>
    </row>
    <row r="170" spans="1:13" ht="66" x14ac:dyDescent="0.2">
      <c r="A170" s="530" t="s">
        <v>1831</v>
      </c>
      <c r="B170" s="528" t="s">
        <v>1840</v>
      </c>
      <c r="C170" s="490" t="s">
        <v>1619</v>
      </c>
      <c r="D170" s="490" t="s">
        <v>1795</v>
      </c>
      <c r="E170" s="490" t="s">
        <v>2296</v>
      </c>
      <c r="F170" s="493" t="s">
        <v>769</v>
      </c>
      <c r="G170" s="490" t="s">
        <v>2282</v>
      </c>
      <c r="H170" s="493" t="s">
        <v>771</v>
      </c>
      <c r="I170" s="420" t="s">
        <v>2364</v>
      </c>
      <c r="J170" s="490" t="s">
        <v>777</v>
      </c>
      <c r="K170" s="495">
        <v>0.46</v>
      </c>
      <c r="L170" s="415" t="s">
        <v>778</v>
      </c>
      <c r="M170" s="424" t="s">
        <v>2407</v>
      </c>
    </row>
    <row r="171" spans="1:13" ht="33" x14ac:dyDescent="0.2">
      <c r="A171" s="530" t="s">
        <v>1831</v>
      </c>
      <c r="B171" s="528" t="s">
        <v>1840</v>
      </c>
      <c r="C171" s="490" t="s">
        <v>1619</v>
      </c>
      <c r="D171" s="490" t="s">
        <v>1795</v>
      </c>
      <c r="E171" s="490" t="s">
        <v>2296</v>
      </c>
      <c r="F171" s="493" t="s">
        <v>769</v>
      </c>
      <c r="G171" s="490" t="s">
        <v>2282</v>
      </c>
      <c r="H171" s="493" t="s">
        <v>771</v>
      </c>
      <c r="I171" s="420" t="s">
        <v>2365</v>
      </c>
      <c r="J171" s="490" t="s">
        <v>779</v>
      </c>
      <c r="K171" s="491" t="s">
        <v>780</v>
      </c>
      <c r="L171" s="415" t="s">
        <v>781</v>
      </c>
      <c r="M171" s="424" t="s">
        <v>2407</v>
      </c>
    </row>
    <row r="172" spans="1:13" ht="49.5" x14ac:dyDescent="0.2">
      <c r="A172" s="530" t="s">
        <v>1831</v>
      </c>
      <c r="B172" s="528" t="s">
        <v>1840</v>
      </c>
      <c r="C172" s="490" t="s">
        <v>1619</v>
      </c>
      <c r="D172" s="490" t="s">
        <v>1795</v>
      </c>
      <c r="E172" s="490" t="s">
        <v>2296</v>
      </c>
      <c r="F172" s="493" t="s">
        <v>769</v>
      </c>
      <c r="G172" s="490" t="s">
        <v>2282</v>
      </c>
      <c r="H172" s="493" t="s">
        <v>771</v>
      </c>
      <c r="I172" s="420" t="s">
        <v>2366</v>
      </c>
      <c r="J172" s="490" t="s">
        <v>782</v>
      </c>
      <c r="K172" s="495">
        <v>0.44</v>
      </c>
      <c r="L172" s="415" t="s">
        <v>783</v>
      </c>
      <c r="M172" s="424" t="s">
        <v>2407</v>
      </c>
    </row>
    <row r="173" spans="1:13" ht="49.5" x14ac:dyDescent="0.2">
      <c r="A173" s="530" t="s">
        <v>1831</v>
      </c>
      <c r="B173" s="528" t="s">
        <v>1840</v>
      </c>
      <c r="C173" s="490" t="s">
        <v>1619</v>
      </c>
      <c r="D173" s="490" t="s">
        <v>1795</v>
      </c>
      <c r="E173" s="490" t="s">
        <v>2297</v>
      </c>
      <c r="F173" s="493" t="s">
        <v>1742</v>
      </c>
      <c r="G173" s="490" t="s">
        <v>2283</v>
      </c>
      <c r="H173" s="493" t="s">
        <v>1743</v>
      </c>
      <c r="I173" s="420" t="s">
        <v>2367</v>
      </c>
      <c r="J173" s="490" t="s">
        <v>788</v>
      </c>
      <c r="K173" s="495">
        <v>0</v>
      </c>
      <c r="L173" s="496" t="s">
        <v>789</v>
      </c>
      <c r="M173" s="424" t="s">
        <v>2407</v>
      </c>
    </row>
    <row r="174" spans="1:13" ht="33" x14ac:dyDescent="0.2">
      <c r="A174" s="530" t="s">
        <v>1831</v>
      </c>
      <c r="B174" s="528" t="s">
        <v>1840</v>
      </c>
      <c r="C174" s="490" t="s">
        <v>1619</v>
      </c>
      <c r="D174" s="490" t="s">
        <v>1795</v>
      </c>
      <c r="E174" s="490" t="s">
        <v>2297</v>
      </c>
      <c r="F174" s="493" t="s">
        <v>1742</v>
      </c>
      <c r="G174" s="490" t="s">
        <v>2283</v>
      </c>
      <c r="H174" s="493" t="s">
        <v>1743</v>
      </c>
      <c r="I174" s="420" t="s">
        <v>2368</v>
      </c>
      <c r="J174" s="490" t="s">
        <v>790</v>
      </c>
      <c r="K174" s="497">
        <v>0</v>
      </c>
      <c r="L174" s="496" t="s">
        <v>791</v>
      </c>
      <c r="M174" s="424" t="s">
        <v>2407</v>
      </c>
    </row>
    <row r="175" spans="1:13" ht="66" x14ac:dyDescent="0.2">
      <c r="A175" s="530" t="s">
        <v>1831</v>
      </c>
      <c r="B175" s="528" t="s">
        <v>1840</v>
      </c>
      <c r="C175" s="490" t="s">
        <v>1619</v>
      </c>
      <c r="D175" s="490" t="s">
        <v>1795</v>
      </c>
      <c r="E175" s="490" t="s">
        <v>2298</v>
      </c>
      <c r="F175" s="493" t="s">
        <v>1744</v>
      </c>
      <c r="G175" s="490" t="s">
        <v>794</v>
      </c>
      <c r="H175" s="493" t="s">
        <v>1745</v>
      </c>
      <c r="I175" s="420" t="s">
        <v>2092</v>
      </c>
      <c r="J175" s="490" t="s">
        <v>796</v>
      </c>
      <c r="K175" s="497">
        <v>0</v>
      </c>
      <c r="L175" s="498" t="s">
        <v>797</v>
      </c>
      <c r="M175" s="424" t="s">
        <v>2407</v>
      </c>
    </row>
    <row r="176" spans="1:13" ht="66" x14ac:dyDescent="0.2">
      <c r="A176" s="530" t="s">
        <v>1831</v>
      </c>
      <c r="B176" s="528" t="s">
        <v>1840</v>
      </c>
      <c r="C176" s="490" t="s">
        <v>1619</v>
      </c>
      <c r="D176" s="490" t="s">
        <v>1795</v>
      </c>
      <c r="E176" s="490" t="s">
        <v>2298</v>
      </c>
      <c r="F176" s="493" t="s">
        <v>1744</v>
      </c>
      <c r="G176" s="490" t="s">
        <v>794</v>
      </c>
      <c r="H176" s="493" t="s">
        <v>1745</v>
      </c>
      <c r="I176" s="420" t="s">
        <v>2093</v>
      </c>
      <c r="J176" s="490" t="s">
        <v>798</v>
      </c>
      <c r="K176" s="499" t="s">
        <v>799</v>
      </c>
      <c r="L176" s="498" t="s">
        <v>800</v>
      </c>
      <c r="M176" s="424" t="s">
        <v>2407</v>
      </c>
    </row>
    <row r="177" spans="1:13" ht="66" x14ac:dyDescent="0.2">
      <c r="A177" s="530" t="s">
        <v>1831</v>
      </c>
      <c r="B177" s="528" t="s">
        <v>1840</v>
      </c>
      <c r="C177" s="490" t="s">
        <v>1619</v>
      </c>
      <c r="D177" s="490" t="s">
        <v>1795</v>
      </c>
      <c r="E177" s="490" t="s">
        <v>2298</v>
      </c>
      <c r="F177" s="493" t="s">
        <v>1744</v>
      </c>
      <c r="G177" s="490" t="s">
        <v>794</v>
      </c>
      <c r="H177" s="493" t="s">
        <v>1745</v>
      </c>
      <c r="I177" s="420" t="s">
        <v>2094</v>
      </c>
      <c r="J177" s="490" t="s">
        <v>801</v>
      </c>
      <c r="K177" s="497">
        <v>0</v>
      </c>
      <c r="L177" s="498" t="s">
        <v>802</v>
      </c>
      <c r="M177" s="424" t="s">
        <v>2407</v>
      </c>
    </row>
    <row r="178" spans="1:13" ht="66" x14ac:dyDescent="0.2">
      <c r="A178" s="530" t="s">
        <v>1831</v>
      </c>
      <c r="B178" s="528" t="s">
        <v>1840</v>
      </c>
      <c r="C178" s="490" t="s">
        <v>1619</v>
      </c>
      <c r="D178" s="490" t="s">
        <v>1795</v>
      </c>
      <c r="E178" s="490" t="s">
        <v>2299</v>
      </c>
      <c r="F178" s="493" t="s">
        <v>804</v>
      </c>
      <c r="G178" s="490" t="s">
        <v>2284</v>
      </c>
      <c r="H178" s="493" t="s">
        <v>806</v>
      </c>
      <c r="I178" s="420" t="s">
        <v>2369</v>
      </c>
      <c r="J178" s="490" t="s">
        <v>807</v>
      </c>
      <c r="K178" s="491" t="s">
        <v>808</v>
      </c>
      <c r="L178" s="415" t="s">
        <v>809</v>
      </c>
      <c r="M178" s="424" t="s">
        <v>2398</v>
      </c>
    </row>
    <row r="179" spans="1:13" ht="66" x14ac:dyDescent="0.2">
      <c r="A179" s="530" t="s">
        <v>1831</v>
      </c>
      <c r="B179" s="528" t="s">
        <v>1840</v>
      </c>
      <c r="C179" s="490" t="s">
        <v>1619</v>
      </c>
      <c r="D179" s="490" t="s">
        <v>1795</v>
      </c>
      <c r="E179" s="490" t="s">
        <v>2299</v>
      </c>
      <c r="F179" s="493" t="s">
        <v>804</v>
      </c>
      <c r="G179" s="490" t="s">
        <v>2284</v>
      </c>
      <c r="H179" s="493" t="s">
        <v>806</v>
      </c>
      <c r="I179" s="420" t="s">
        <v>2370</v>
      </c>
      <c r="J179" s="490" t="s">
        <v>810</v>
      </c>
      <c r="K179" s="491" t="s">
        <v>811</v>
      </c>
      <c r="L179" s="415" t="s">
        <v>812</v>
      </c>
      <c r="M179" s="424" t="s">
        <v>2398</v>
      </c>
    </row>
    <row r="180" spans="1:13" ht="66" x14ac:dyDescent="0.2">
      <c r="A180" s="530" t="s">
        <v>1831</v>
      </c>
      <c r="B180" s="528" t="s">
        <v>1840</v>
      </c>
      <c r="C180" s="490" t="s">
        <v>1619</v>
      </c>
      <c r="D180" s="490" t="s">
        <v>1795</v>
      </c>
      <c r="E180" s="490" t="s">
        <v>2299</v>
      </c>
      <c r="F180" s="493" t="s">
        <v>804</v>
      </c>
      <c r="G180" s="490" t="s">
        <v>2284</v>
      </c>
      <c r="H180" s="493" t="s">
        <v>806</v>
      </c>
      <c r="I180" s="420" t="s">
        <v>2371</v>
      </c>
      <c r="J180" s="490" t="s">
        <v>815</v>
      </c>
      <c r="K180" s="500">
        <v>0</v>
      </c>
      <c r="L180" s="525">
        <v>0.9</v>
      </c>
      <c r="M180" s="424" t="s">
        <v>2398</v>
      </c>
    </row>
    <row r="181" spans="1:13" ht="66" x14ac:dyDescent="0.2">
      <c r="A181" s="530" t="s">
        <v>1831</v>
      </c>
      <c r="B181" s="528" t="s">
        <v>1840</v>
      </c>
      <c r="C181" s="490" t="s">
        <v>1619</v>
      </c>
      <c r="D181" s="490" t="s">
        <v>1795</v>
      </c>
      <c r="E181" s="490" t="s">
        <v>2299</v>
      </c>
      <c r="F181" s="493" t="s">
        <v>804</v>
      </c>
      <c r="G181" s="490" t="s">
        <v>2284</v>
      </c>
      <c r="H181" s="493" t="s">
        <v>806</v>
      </c>
      <c r="I181" s="420" t="s">
        <v>2372</v>
      </c>
      <c r="J181" s="490" t="s">
        <v>816</v>
      </c>
      <c r="K181" s="501" t="s">
        <v>817</v>
      </c>
      <c r="L181" s="415" t="s">
        <v>818</v>
      </c>
      <c r="M181" s="424" t="s">
        <v>2398</v>
      </c>
    </row>
    <row r="182" spans="1:13" ht="66" x14ac:dyDescent="0.2">
      <c r="A182" s="530" t="s">
        <v>1831</v>
      </c>
      <c r="B182" s="528" t="s">
        <v>1840</v>
      </c>
      <c r="C182" s="490" t="s">
        <v>1619</v>
      </c>
      <c r="D182" s="490" t="s">
        <v>1795</v>
      </c>
      <c r="E182" s="490" t="s">
        <v>2299</v>
      </c>
      <c r="F182" s="493" t="s">
        <v>804</v>
      </c>
      <c r="G182" s="490" t="s">
        <v>2284</v>
      </c>
      <c r="H182" s="493" t="s">
        <v>806</v>
      </c>
      <c r="I182" s="420" t="s">
        <v>2373</v>
      </c>
      <c r="J182" s="490" t="s">
        <v>819</v>
      </c>
      <c r="K182" s="501" t="s">
        <v>820</v>
      </c>
      <c r="L182" s="415" t="s">
        <v>821</v>
      </c>
      <c r="M182" s="424" t="s">
        <v>2398</v>
      </c>
    </row>
    <row r="183" spans="1:13" ht="49.5" x14ac:dyDescent="0.2">
      <c r="A183" s="530" t="s">
        <v>1831</v>
      </c>
      <c r="B183" s="528" t="s">
        <v>1840</v>
      </c>
      <c r="C183" s="490" t="s">
        <v>1619</v>
      </c>
      <c r="D183" s="490" t="s">
        <v>1795</v>
      </c>
      <c r="E183" s="490" t="s">
        <v>2299</v>
      </c>
      <c r="F183" s="493" t="s">
        <v>804</v>
      </c>
      <c r="G183" s="490" t="s">
        <v>822</v>
      </c>
      <c r="H183" s="490" t="s">
        <v>823</v>
      </c>
      <c r="I183" s="420" t="s">
        <v>2095</v>
      </c>
      <c r="J183" s="490" t="s">
        <v>824</v>
      </c>
      <c r="K183" s="491" t="s">
        <v>825</v>
      </c>
      <c r="L183" s="415" t="s">
        <v>826</v>
      </c>
      <c r="M183" s="424" t="s">
        <v>2398</v>
      </c>
    </row>
    <row r="184" spans="1:13" ht="66" x14ac:dyDescent="0.2">
      <c r="A184" s="530" t="s">
        <v>1831</v>
      </c>
      <c r="B184" s="528" t="s">
        <v>1840</v>
      </c>
      <c r="C184" s="490" t="s">
        <v>1619</v>
      </c>
      <c r="D184" s="490" t="s">
        <v>1795</v>
      </c>
      <c r="E184" s="490" t="s">
        <v>2299</v>
      </c>
      <c r="F184" s="493" t="s">
        <v>804</v>
      </c>
      <c r="G184" s="490" t="s">
        <v>827</v>
      </c>
      <c r="H184" s="490" t="s">
        <v>828</v>
      </c>
      <c r="I184" s="420" t="s">
        <v>2096</v>
      </c>
      <c r="J184" s="490" t="s">
        <v>829</v>
      </c>
      <c r="K184" s="491">
        <v>0</v>
      </c>
      <c r="L184" s="415" t="s">
        <v>830</v>
      </c>
      <c r="M184" s="424" t="s">
        <v>2398</v>
      </c>
    </row>
    <row r="185" spans="1:13" ht="49.5" x14ac:dyDescent="0.2">
      <c r="A185" s="530" t="s">
        <v>1831</v>
      </c>
      <c r="B185" s="528" t="s">
        <v>1840</v>
      </c>
      <c r="C185" s="490" t="s">
        <v>1620</v>
      </c>
      <c r="D185" s="493" t="s">
        <v>1796</v>
      </c>
      <c r="E185" s="490" t="s">
        <v>2300</v>
      </c>
      <c r="F185" s="493" t="s">
        <v>833</v>
      </c>
      <c r="G185" s="490" t="s">
        <v>2285</v>
      </c>
      <c r="H185" s="493" t="s">
        <v>835</v>
      </c>
      <c r="I185" s="420" t="s">
        <v>2374</v>
      </c>
      <c r="J185" s="493" t="s">
        <v>836</v>
      </c>
      <c r="K185" s="502">
        <v>0.37</v>
      </c>
      <c r="L185" s="415" t="s">
        <v>837</v>
      </c>
      <c r="M185" s="424" t="s">
        <v>2398</v>
      </c>
    </row>
    <row r="186" spans="1:13" ht="33" x14ac:dyDescent="0.2">
      <c r="A186" s="530" t="s">
        <v>1831</v>
      </c>
      <c r="B186" s="528" t="s">
        <v>1840</v>
      </c>
      <c r="C186" s="490" t="s">
        <v>1620</v>
      </c>
      <c r="D186" s="493" t="s">
        <v>1796</v>
      </c>
      <c r="E186" s="490" t="s">
        <v>2301</v>
      </c>
      <c r="F186" s="493" t="s">
        <v>839</v>
      </c>
      <c r="G186" s="490" t="s">
        <v>2286</v>
      </c>
      <c r="H186" s="493" t="s">
        <v>841</v>
      </c>
      <c r="I186" s="420" t="s">
        <v>2375</v>
      </c>
      <c r="J186" s="490" t="s">
        <v>842</v>
      </c>
      <c r="K186" s="492" t="s">
        <v>843</v>
      </c>
      <c r="L186" s="415" t="s">
        <v>844</v>
      </c>
      <c r="M186" s="424" t="s">
        <v>2398</v>
      </c>
    </row>
    <row r="187" spans="1:13" ht="33" x14ac:dyDescent="0.2">
      <c r="A187" s="530" t="s">
        <v>1831</v>
      </c>
      <c r="B187" s="528" t="s">
        <v>1840</v>
      </c>
      <c r="C187" s="490" t="s">
        <v>1620</v>
      </c>
      <c r="D187" s="493" t="s">
        <v>1796</v>
      </c>
      <c r="E187" s="490" t="s">
        <v>2301</v>
      </c>
      <c r="F187" s="493" t="s">
        <v>839</v>
      </c>
      <c r="G187" s="490" t="s">
        <v>2286</v>
      </c>
      <c r="H187" s="493" t="s">
        <v>841</v>
      </c>
      <c r="I187" s="420" t="s">
        <v>2376</v>
      </c>
      <c r="J187" s="490" t="s">
        <v>845</v>
      </c>
      <c r="K187" s="491">
        <v>0</v>
      </c>
      <c r="L187" s="415" t="s">
        <v>846</v>
      </c>
      <c r="M187" s="424" t="s">
        <v>2398</v>
      </c>
    </row>
    <row r="188" spans="1:13" ht="49.5" x14ac:dyDescent="0.2">
      <c r="A188" s="530" t="s">
        <v>1832</v>
      </c>
      <c r="B188" s="528" t="s">
        <v>1841</v>
      </c>
      <c r="C188" s="424" t="s">
        <v>1621</v>
      </c>
      <c r="D188" s="415" t="s">
        <v>1797</v>
      </c>
      <c r="E188" s="485" t="s">
        <v>2302</v>
      </c>
      <c r="F188" s="511" t="s">
        <v>1746</v>
      </c>
      <c r="G188" s="485" t="s">
        <v>2287</v>
      </c>
      <c r="H188" s="485" t="s">
        <v>1484</v>
      </c>
      <c r="I188" s="420" t="s">
        <v>2377</v>
      </c>
      <c r="J188" s="504" t="s">
        <v>1485</v>
      </c>
      <c r="K188" s="505">
        <v>0.8679</v>
      </c>
      <c r="L188" s="505">
        <v>0.89280000000000004</v>
      </c>
      <c r="M188" s="542" t="s">
        <v>2394</v>
      </c>
    </row>
    <row r="189" spans="1:13" ht="49.5" x14ac:dyDescent="0.2">
      <c r="A189" s="530" t="s">
        <v>1832</v>
      </c>
      <c r="B189" s="528" t="s">
        <v>1841</v>
      </c>
      <c r="C189" s="424" t="s">
        <v>1621</v>
      </c>
      <c r="D189" s="415" t="s">
        <v>1797</v>
      </c>
      <c r="E189" s="485" t="s">
        <v>2302</v>
      </c>
      <c r="F189" s="511" t="s">
        <v>1746</v>
      </c>
      <c r="G189" s="485" t="s">
        <v>2288</v>
      </c>
      <c r="H189" s="511" t="s">
        <v>1487</v>
      </c>
      <c r="I189" s="420" t="s">
        <v>2378</v>
      </c>
      <c r="J189" s="504" t="s">
        <v>1488</v>
      </c>
      <c r="K189" s="505" t="s">
        <v>1489</v>
      </c>
      <c r="L189" s="505">
        <v>0.81410000000000005</v>
      </c>
      <c r="M189" s="542" t="s">
        <v>2394</v>
      </c>
    </row>
    <row r="190" spans="1:13" ht="49.5" x14ac:dyDescent="0.2">
      <c r="A190" s="530" t="s">
        <v>1832</v>
      </c>
      <c r="B190" s="528" t="s">
        <v>1841</v>
      </c>
      <c r="C190" s="424" t="s">
        <v>1621</v>
      </c>
      <c r="D190" s="415" t="s">
        <v>1797</v>
      </c>
      <c r="E190" s="485" t="s">
        <v>2302</v>
      </c>
      <c r="F190" s="511" t="s">
        <v>1746</v>
      </c>
      <c r="G190" s="485" t="s">
        <v>2288</v>
      </c>
      <c r="H190" s="511" t="s">
        <v>1487</v>
      </c>
      <c r="I190" s="420" t="s">
        <v>2379</v>
      </c>
      <c r="J190" s="504" t="s">
        <v>1490</v>
      </c>
      <c r="K190" s="505" t="s">
        <v>1491</v>
      </c>
      <c r="L190" s="505">
        <v>0.44579999999999997</v>
      </c>
      <c r="M190" s="542" t="s">
        <v>2394</v>
      </c>
    </row>
    <row r="191" spans="1:13" ht="49.5" x14ac:dyDescent="0.2">
      <c r="A191" s="530" t="s">
        <v>1832</v>
      </c>
      <c r="B191" s="528" t="s">
        <v>1841</v>
      </c>
      <c r="C191" s="424" t="s">
        <v>1621</v>
      </c>
      <c r="D191" s="415" t="s">
        <v>1797</v>
      </c>
      <c r="E191" s="485" t="s">
        <v>2302</v>
      </c>
      <c r="F191" s="511" t="s">
        <v>1746</v>
      </c>
      <c r="G191" s="485" t="s">
        <v>2288</v>
      </c>
      <c r="H191" s="511" t="s">
        <v>1487</v>
      </c>
      <c r="I191" s="420" t="s">
        <v>2380</v>
      </c>
      <c r="J191" s="504" t="s">
        <v>1492</v>
      </c>
      <c r="K191" s="505">
        <v>0.436</v>
      </c>
      <c r="L191" s="505">
        <v>0.53759999999999997</v>
      </c>
      <c r="M191" s="542" t="s">
        <v>2394</v>
      </c>
    </row>
    <row r="192" spans="1:13" ht="66" x14ac:dyDescent="0.2">
      <c r="A192" s="530" t="s">
        <v>1832</v>
      </c>
      <c r="B192" s="528" t="s">
        <v>1841</v>
      </c>
      <c r="C192" s="424" t="s">
        <v>1621</v>
      </c>
      <c r="D192" s="415" t="s">
        <v>1797</v>
      </c>
      <c r="E192" s="485" t="s">
        <v>2303</v>
      </c>
      <c r="F192" s="511" t="s">
        <v>1494</v>
      </c>
      <c r="G192" s="485" t="s">
        <v>2289</v>
      </c>
      <c r="H192" s="511" t="s">
        <v>1496</v>
      </c>
      <c r="I192" s="420" t="s">
        <v>2381</v>
      </c>
      <c r="J192" s="506" t="s">
        <v>1497</v>
      </c>
      <c r="K192" s="507" t="s">
        <v>1498</v>
      </c>
      <c r="L192" s="507">
        <v>0.16</v>
      </c>
      <c r="M192" s="542" t="s">
        <v>2394</v>
      </c>
    </row>
    <row r="193" spans="1:13" ht="66" x14ac:dyDescent="0.2">
      <c r="A193" s="530" t="s">
        <v>1832</v>
      </c>
      <c r="B193" s="528" t="s">
        <v>1841</v>
      </c>
      <c r="C193" s="424" t="s">
        <v>1621</v>
      </c>
      <c r="D193" s="415" t="s">
        <v>1797</v>
      </c>
      <c r="E193" s="485" t="s">
        <v>2303</v>
      </c>
      <c r="F193" s="511" t="s">
        <v>1494</v>
      </c>
      <c r="G193" s="485" t="s">
        <v>2289</v>
      </c>
      <c r="H193" s="511" t="s">
        <v>1496</v>
      </c>
      <c r="I193" s="420" t="s">
        <v>2382</v>
      </c>
      <c r="J193" s="504" t="s">
        <v>1499</v>
      </c>
      <c r="K193" s="503" t="s">
        <v>1500</v>
      </c>
      <c r="L193" s="503">
        <v>-3.5</v>
      </c>
      <c r="M193" s="542" t="s">
        <v>2394</v>
      </c>
    </row>
    <row r="194" spans="1:13" ht="49.5" x14ac:dyDescent="0.2">
      <c r="A194" s="530" t="s">
        <v>1832</v>
      </c>
      <c r="B194" s="528" t="s">
        <v>1841</v>
      </c>
      <c r="C194" s="424" t="s">
        <v>1621</v>
      </c>
      <c r="D194" s="415" t="s">
        <v>1797</v>
      </c>
      <c r="E194" s="485" t="s">
        <v>2303</v>
      </c>
      <c r="F194" s="511" t="s">
        <v>1494</v>
      </c>
      <c r="G194" s="485" t="s">
        <v>2289</v>
      </c>
      <c r="H194" s="511" t="s">
        <v>1496</v>
      </c>
      <c r="I194" s="420" t="s">
        <v>2383</v>
      </c>
      <c r="J194" s="504" t="s">
        <v>1501</v>
      </c>
      <c r="K194" s="503">
        <v>24.8</v>
      </c>
      <c r="L194" s="503">
        <v>20</v>
      </c>
      <c r="M194" s="542" t="s">
        <v>2394</v>
      </c>
    </row>
    <row r="195" spans="1:13" ht="49.5" x14ac:dyDescent="0.2">
      <c r="A195" s="530" t="s">
        <v>1832</v>
      </c>
      <c r="B195" s="528" t="s">
        <v>1841</v>
      </c>
      <c r="C195" s="424" t="s">
        <v>1621</v>
      </c>
      <c r="D195" s="415" t="s">
        <v>1797</v>
      </c>
      <c r="E195" s="485" t="s">
        <v>2303</v>
      </c>
      <c r="F195" s="511" t="s">
        <v>1494</v>
      </c>
      <c r="G195" s="485" t="s">
        <v>2289</v>
      </c>
      <c r="H195" s="511" t="s">
        <v>1496</v>
      </c>
      <c r="I195" s="420" t="s">
        <v>2384</v>
      </c>
      <c r="J195" s="504" t="s">
        <v>1502</v>
      </c>
      <c r="K195" s="486">
        <v>0.9</v>
      </c>
      <c r="L195" s="486">
        <v>0.3</v>
      </c>
      <c r="M195" s="542" t="s">
        <v>2394</v>
      </c>
    </row>
    <row r="196" spans="1:13" ht="49.5" x14ac:dyDescent="0.2">
      <c r="A196" s="530" t="s">
        <v>1832</v>
      </c>
      <c r="B196" s="528" t="s">
        <v>1841</v>
      </c>
      <c r="C196" s="424" t="s">
        <v>1621</v>
      </c>
      <c r="D196" s="415" t="s">
        <v>1797</v>
      </c>
      <c r="E196" s="485" t="s">
        <v>2303</v>
      </c>
      <c r="F196" s="511" t="s">
        <v>1494</v>
      </c>
      <c r="G196" s="485" t="s">
        <v>2289</v>
      </c>
      <c r="H196" s="511" t="s">
        <v>1496</v>
      </c>
      <c r="I196" s="420" t="s">
        <v>2385</v>
      </c>
      <c r="J196" s="504" t="s">
        <v>1503</v>
      </c>
      <c r="K196" s="486">
        <v>2.4</v>
      </c>
      <c r="L196" s="486">
        <v>1</v>
      </c>
      <c r="M196" s="542" t="s">
        <v>2394</v>
      </c>
    </row>
    <row r="197" spans="1:13" ht="99" x14ac:dyDescent="0.2">
      <c r="A197" s="530" t="s">
        <v>1832</v>
      </c>
      <c r="B197" s="528" t="s">
        <v>1841</v>
      </c>
      <c r="C197" s="424" t="s">
        <v>1621</v>
      </c>
      <c r="D197" s="415" t="s">
        <v>1797</v>
      </c>
      <c r="E197" s="485" t="s">
        <v>2303</v>
      </c>
      <c r="F197" s="511" t="s">
        <v>1494</v>
      </c>
      <c r="G197" s="485" t="s">
        <v>2289</v>
      </c>
      <c r="H197" s="511" t="s">
        <v>1496</v>
      </c>
      <c r="I197" s="420" t="s">
        <v>2386</v>
      </c>
      <c r="J197" s="485" t="s">
        <v>1504</v>
      </c>
      <c r="K197" s="503" t="s">
        <v>423</v>
      </c>
      <c r="L197" s="503" t="s">
        <v>1505</v>
      </c>
      <c r="M197" s="542" t="s">
        <v>2394</v>
      </c>
    </row>
    <row r="198" spans="1:13" ht="66" x14ac:dyDescent="0.2">
      <c r="A198" s="530" t="s">
        <v>1832</v>
      </c>
      <c r="B198" s="528" t="s">
        <v>1841</v>
      </c>
      <c r="C198" s="424" t="s">
        <v>1621</v>
      </c>
      <c r="D198" s="415" t="s">
        <v>1797</v>
      </c>
      <c r="E198" s="485" t="s">
        <v>2303</v>
      </c>
      <c r="F198" s="511" t="s">
        <v>1494</v>
      </c>
      <c r="G198" s="485" t="s">
        <v>2289</v>
      </c>
      <c r="H198" s="511" t="s">
        <v>1496</v>
      </c>
      <c r="I198" s="420" t="s">
        <v>2387</v>
      </c>
      <c r="J198" s="485" t="s">
        <v>1506</v>
      </c>
      <c r="K198" s="503" t="s">
        <v>423</v>
      </c>
      <c r="L198" s="508">
        <v>1</v>
      </c>
      <c r="M198" s="542" t="s">
        <v>2394</v>
      </c>
    </row>
    <row r="199" spans="1:13" ht="49.5" x14ac:dyDescent="0.2">
      <c r="A199" s="530" t="s">
        <v>1832</v>
      </c>
      <c r="B199" s="528" t="s">
        <v>1841</v>
      </c>
      <c r="C199" s="424" t="s">
        <v>1621</v>
      </c>
      <c r="D199" s="415" t="s">
        <v>1797</v>
      </c>
      <c r="E199" s="485" t="s">
        <v>1507</v>
      </c>
      <c r="F199" s="485" t="s">
        <v>1508</v>
      </c>
      <c r="G199" s="485" t="s">
        <v>1509</v>
      </c>
      <c r="H199" s="485" t="s">
        <v>1510</v>
      </c>
      <c r="I199" s="420" t="s">
        <v>2097</v>
      </c>
      <c r="J199" s="504" t="s">
        <v>1511</v>
      </c>
      <c r="K199" s="503">
        <v>0</v>
      </c>
      <c r="L199" s="503" t="s">
        <v>1512</v>
      </c>
      <c r="M199" s="542" t="s">
        <v>2394</v>
      </c>
    </row>
    <row r="200" spans="1:13" ht="49.5" x14ac:dyDescent="0.2">
      <c r="A200" s="530" t="s">
        <v>1832</v>
      </c>
      <c r="B200" s="528" t="s">
        <v>1841</v>
      </c>
      <c r="C200" s="424" t="s">
        <v>1622</v>
      </c>
      <c r="D200" s="415" t="s">
        <v>1798</v>
      </c>
      <c r="E200" s="485" t="s">
        <v>1514</v>
      </c>
      <c r="F200" s="511" t="s">
        <v>1515</v>
      </c>
      <c r="G200" s="485" t="s">
        <v>1516</v>
      </c>
      <c r="H200" s="511" t="s">
        <v>1517</v>
      </c>
      <c r="I200" s="420" t="s">
        <v>2098</v>
      </c>
      <c r="J200" s="504" t="s">
        <v>1518</v>
      </c>
      <c r="K200" s="505" t="s">
        <v>1519</v>
      </c>
      <c r="L200" s="508">
        <v>0.5</v>
      </c>
      <c r="M200" s="542" t="s">
        <v>2394</v>
      </c>
    </row>
    <row r="201" spans="1:13" ht="49.5" x14ac:dyDescent="0.2">
      <c r="A201" s="530" t="s">
        <v>1832</v>
      </c>
      <c r="B201" s="528" t="s">
        <v>1841</v>
      </c>
      <c r="C201" s="424" t="s">
        <v>1622</v>
      </c>
      <c r="D201" s="415" t="s">
        <v>1798</v>
      </c>
      <c r="E201" s="485" t="s">
        <v>1514</v>
      </c>
      <c r="F201" s="511" t="s">
        <v>1515</v>
      </c>
      <c r="G201" s="485" t="s">
        <v>1516</v>
      </c>
      <c r="H201" s="511" t="s">
        <v>1517</v>
      </c>
      <c r="I201" s="420" t="s">
        <v>2099</v>
      </c>
      <c r="J201" s="504" t="s">
        <v>1520</v>
      </c>
      <c r="K201" s="505" t="s">
        <v>1521</v>
      </c>
      <c r="L201" s="505">
        <v>0.51900000000000002</v>
      </c>
      <c r="M201" s="542" t="s">
        <v>2394</v>
      </c>
    </row>
    <row r="202" spans="1:13" ht="49.5" x14ac:dyDescent="0.2">
      <c r="A202" s="530" t="s">
        <v>1832</v>
      </c>
      <c r="B202" s="528" t="s">
        <v>1841</v>
      </c>
      <c r="C202" s="424" t="s">
        <v>1622</v>
      </c>
      <c r="D202" s="415" t="s">
        <v>1798</v>
      </c>
      <c r="E202" s="485" t="s">
        <v>1514</v>
      </c>
      <c r="F202" s="511" t="s">
        <v>1515</v>
      </c>
      <c r="G202" s="485" t="s">
        <v>1516</v>
      </c>
      <c r="H202" s="511" t="s">
        <v>1517</v>
      </c>
      <c r="I202" s="420" t="s">
        <v>2100</v>
      </c>
      <c r="J202" s="504" t="s">
        <v>1522</v>
      </c>
      <c r="K202" s="505" t="s">
        <v>1523</v>
      </c>
      <c r="L202" s="505">
        <v>0.23719999999999999</v>
      </c>
      <c r="M202" s="542" t="s">
        <v>2394</v>
      </c>
    </row>
    <row r="203" spans="1:13" ht="49.5" x14ac:dyDescent="0.2">
      <c r="A203" s="530" t="s">
        <v>1832</v>
      </c>
      <c r="B203" s="528" t="s">
        <v>1841</v>
      </c>
      <c r="C203" s="424" t="s">
        <v>1622</v>
      </c>
      <c r="D203" s="415" t="s">
        <v>1798</v>
      </c>
      <c r="E203" s="485" t="s">
        <v>1514</v>
      </c>
      <c r="F203" s="511" t="s">
        <v>1515</v>
      </c>
      <c r="G203" s="485" t="s">
        <v>1516</v>
      </c>
      <c r="H203" s="511" t="s">
        <v>1517</v>
      </c>
      <c r="I203" s="420" t="s">
        <v>2101</v>
      </c>
      <c r="J203" s="504" t="s">
        <v>1524</v>
      </c>
      <c r="K203" s="509">
        <v>98100</v>
      </c>
      <c r="L203" s="509">
        <v>130400</v>
      </c>
      <c r="M203" s="542" t="s">
        <v>2394</v>
      </c>
    </row>
    <row r="204" spans="1:13" ht="49.5" x14ac:dyDescent="0.2">
      <c r="A204" s="530" t="s">
        <v>1832</v>
      </c>
      <c r="B204" s="528" t="s">
        <v>1841</v>
      </c>
      <c r="C204" s="424" t="s">
        <v>1622</v>
      </c>
      <c r="D204" s="415" t="s">
        <v>1798</v>
      </c>
      <c r="E204" s="485" t="s">
        <v>1514</v>
      </c>
      <c r="F204" s="511" t="s">
        <v>1515</v>
      </c>
      <c r="G204" s="485" t="s">
        <v>1516</v>
      </c>
      <c r="H204" s="511" t="s">
        <v>1517</v>
      </c>
      <c r="I204" s="420" t="s">
        <v>2102</v>
      </c>
      <c r="J204" s="504" t="s">
        <v>1525</v>
      </c>
      <c r="K204" s="505" t="s">
        <v>1526</v>
      </c>
      <c r="L204" s="508">
        <v>1</v>
      </c>
      <c r="M204" s="542" t="s">
        <v>2394</v>
      </c>
    </row>
    <row r="205" spans="1:13" ht="66" x14ac:dyDescent="0.2">
      <c r="A205" s="530" t="s">
        <v>1832</v>
      </c>
      <c r="B205" s="528" t="s">
        <v>1841</v>
      </c>
      <c r="C205" s="424" t="s">
        <v>1622</v>
      </c>
      <c r="D205" s="415" t="s">
        <v>1798</v>
      </c>
      <c r="E205" s="485" t="s">
        <v>2304</v>
      </c>
      <c r="F205" s="511" t="s">
        <v>1528</v>
      </c>
      <c r="G205" s="485" t="s">
        <v>1962</v>
      </c>
      <c r="H205" s="511" t="s">
        <v>1530</v>
      </c>
      <c r="I205" s="420" t="s">
        <v>2103</v>
      </c>
      <c r="J205" s="504" t="s">
        <v>1531</v>
      </c>
      <c r="K205" s="505" t="s">
        <v>423</v>
      </c>
      <c r="L205" s="509">
        <v>50</v>
      </c>
      <c r="M205" s="542" t="s">
        <v>2394</v>
      </c>
    </row>
    <row r="206" spans="1:13" ht="49.5" x14ac:dyDescent="0.2">
      <c r="A206" s="530" t="s">
        <v>1832</v>
      </c>
      <c r="B206" s="528" t="s">
        <v>1841</v>
      </c>
      <c r="C206" s="424" t="s">
        <v>1622</v>
      </c>
      <c r="D206" s="415" t="s">
        <v>1798</v>
      </c>
      <c r="E206" s="485" t="s">
        <v>2304</v>
      </c>
      <c r="F206" s="511" t="s">
        <v>1528</v>
      </c>
      <c r="G206" s="485" t="s">
        <v>1962</v>
      </c>
      <c r="H206" s="511" t="s">
        <v>1530</v>
      </c>
      <c r="I206" s="420" t="s">
        <v>2104</v>
      </c>
      <c r="J206" s="504" t="s">
        <v>1532</v>
      </c>
      <c r="K206" s="509">
        <v>4</v>
      </c>
      <c r="L206" s="509" t="s">
        <v>1533</v>
      </c>
      <c r="M206" s="542" t="s">
        <v>2394</v>
      </c>
    </row>
    <row r="207" spans="1:13" ht="49.5" x14ac:dyDescent="0.2">
      <c r="A207" s="530" t="s">
        <v>1832</v>
      </c>
      <c r="B207" s="528" t="s">
        <v>1841</v>
      </c>
      <c r="C207" s="424" t="s">
        <v>1622</v>
      </c>
      <c r="D207" s="415" t="s">
        <v>1798</v>
      </c>
      <c r="E207" s="485" t="s">
        <v>2304</v>
      </c>
      <c r="F207" s="511" t="s">
        <v>1528</v>
      </c>
      <c r="G207" s="485" t="s">
        <v>1963</v>
      </c>
      <c r="H207" s="511" t="s">
        <v>1535</v>
      </c>
      <c r="I207" s="420" t="s">
        <v>2105</v>
      </c>
      <c r="J207" s="504" t="s">
        <v>1536</v>
      </c>
      <c r="K207" s="505" t="s">
        <v>1537</v>
      </c>
      <c r="L207" s="509">
        <v>250000</v>
      </c>
      <c r="M207" s="542" t="s">
        <v>2394</v>
      </c>
    </row>
    <row r="208" spans="1:13" ht="49.5" x14ac:dyDescent="0.2">
      <c r="A208" s="530" t="s">
        <v>1832</v>
      </c>
      <c r="B208" s="528" t="s">
        <v>1841</v>
      </c>
      <c r="C208" s="424" t="s">
        <v>1622</v>
      </c>
      <c r="D208" s="415" t="s">
        <v>1798</v>
      </c>
      <c r="E208" s="485" t="s">
        <v>2304</v>
      </c>
      <c r="F208" s="511" t="s">
        <v>1528</v>
      </c>
      <c r="G208" s="485" t="s">
        <v>1963</v>
      </c>
      <c r="H208" s="511" t="s">
        <v>1535</v>
      </c>
      <c r="I208" s="420" t="s">
        <v>2106</v>
      </c>
      <c r="J208" s="504" t="s">
        <v>1538</v>
      </c>
      <c r="K208" s="509">
        <v>45</v>
      </c>
      <c r="L208" s="509">
        <v>27000</v>
      </c>
      <c r="M208" s="542" t="s">
        <v>2394</v>
      </c>
    </row>
    <row r="209" spans="1:13" ht="49.5" x14ac:dyDescent="0.2">
      <c r="A209" s="530" t="s">
        <v>1832</v>
      </c>
      <c r="B209" s="528" t="s">
        <v>1841</v>
      </c>
      <c r="C209" s="424" t="s">
        <v>1622</v>
      </c>
      <c r="D209" s="415" t="s">
        <v>1798</v>
      </c>
      <c r="E209" s="485" t="s">
        <v>2304</v>
      </c>
      <c r="F209" s="511" t="s">
        <v>1528</v>
      </c>
      <c r="G209" s="485" t="s">
        <v>1963</v>
      </c>
      <c r="H209" s="511" t="s">
        <v>1535</v>
      </c>
      <c r="I209" s="420" t="s">
        <v>2107</v>
      </c>
      <c r="J209" s="504" t="s">
        <v>1747</v>
      </c>
      <c r="K209" s="509">
        <v>12955</v>
      </c>
      <c r="L209" s="509" t="s">
        <v>1540</v>
      </c>
      <c r="M209" s="542" t="s">
        <v>2394</v>
      </c>
    </row>
    <row r="210" spans="1:13" ht="49.5" x14ac:dyDescent="0.2">
      <c r="A210" s="530" t="s">
        <v>1832</v>
      </c>
      <c r="B210" s="528" t="s">
        <v>1841</v>
      </c>
      <c r="C210" s="424" t="s">
        <v>1622</v>
      </c>
      <c r="D210" s="415" t="s">
        <v>1798</v>
      </c>
      <c r="E210" s="485" t="s">
        <v>2304</v>
      </c>
      <c r="F210" s="511" t="s">
        <v>1528</v>
      </c>
      <c r="G210" s="485" t="s">
        <v>1963</v>
      </c>
      <c r="H210" s="511" t="s">
        <v>1535</v>
      </c>
      <c r="I210" s="420" t="s">
        <v>2108</v>
      </c>
      <c r="J210" s="504" t="s">
        <v>1541</v>
      </c>
      <c r="K210" s="505" t="s">
        <v>423</v>
      </c>
      <c r="L210" s="509">
        <v>1018386</v>
      </c>
      <c r="M210" s="542" t="s">
        <v>2394</v>
      </c>
    </row>
    <row r="211" spans="1:13" ht="409.5" x14ac:dyDescent="0.2">
      <c r="A211" s="530" t="s">
        <v>1832</v>
      </c>
      <c r="B211" s="528" t="s">
        <v>1841</v>
      </c>
      <c r="C211" s="424" t="s">
        <v>1623</v>
      </c>
      <c r="D211" s="415" t="s">
        <v>1799</v>
      </c>
      <c r="E211" s="485" t="s">
        <v>1543</v>
      </c>
      <c r="F211" s="512" t="s">
        <v>1544</v>
      </c>
      <c r="G211" s="485" t="s">
        <v>1964</v>
      </c>
      <c r="H211" s="511" t="s">
        <v>1546</v>
      </c>
      <c r="I211" s="420" t="s">
        <v>2109</v>
      </c>
      <c r="J211" s="504" t="s">
        <v>1547</v>
      </c>
      <c r="K211" s="504" t="s">
        <v>1548</v>
      </c>
      <c r="L211" s="504" t="s">
        <v>1549</v>
      </c>
      <c r="M211" s="485" t="s">
        <v>2398</v>
      </c>
    </row>
    <row r="212" spans="1:13" ht="409.5" x14ac:dyDescent="0.2">
      <c r="A212" s="530" t="s">
        <v>1832</v>
      </c>
      <c r="B212" s="528" t="s">
        <v>1841</v>
      </c>
      <c r="C212" s="424" t="s">
        <v>1623</v>
      </c>
      <c r="D212" s="415" t="s">
        <v>1799</v>
      </c>
      <c r="E212" s="485" t="s">
        <v>1543</v>
      </c>
      <c r="F212" s="512" t="s">
        <v>1544</v>
      </c>
      <c r="G212" s="485" t="s">
        <v>1964</v>
      </c>
      <c r="H212" s="511" t="s">
        <v>1546</v>
      </c>
      <c r="I212" s="420" t="s">
        <v>2388</v>
      </c>
      <c r="J212" s="504" t="s">
        <v>1550</v>
      </c>
      <c r="K212" s="504" t="s">
        <v>1551</v>
      </c>
      <c r="L212" s="510" t="s">
        <v>1552</v>
      </c>
      <c r="M212" s="543" t="s">
        <v>2398</v>
      </c>
    </row>
    <row r="213" spans="1:13" ht="49.5" x14ac:dyDescent="0.2">
      <c r="A213" s="530" t="s">
        <v>1832</v>
      </c>
      <c r="B213" s="528" t="s">
        <v>1841</v>
      </c>
      <c r="C213" s="424" t="s">
        <v>1623</v>
      </c>
      <c r="D213" s="415" t="s">
        <v>1799</v>
      </c>
      <c r="E213" s="485" t="s">
        <v>2305</v>
      </c>
      <c r="F213" s="512" t="s">
        <v>1554</v>
      </c>
      <c r="G213" s="485" t="s">
        <v>1965</v>
      </c>
      <c r="H213" s="511" t="s">
        <v>1556</v>
      </c>
      <c r="I213" s="420" t="s">
        <v>2110</v>
      </c>
      <c r="J213" s="504" t="s">
        <v>1748</v>
      </c>
      <c r="K213" s="504" t="s">
        <v>1558</v>
      </c>
      <c r="L213" s="504" t="s">
        <v>1559</v>
      </c>
      <c r="M213" s="485" t="s">
        <v>2404</v>
      </c>
    </row>
    <row r="214" spans="1:13" ht="49.5" x14ac:dyDescent="0.2">
      <c r="A214" s="530" t="s">
        <v>1832</v>
      </c>
      <c r="B214" s="528" t="s">
        <v>1841</v>
      </c>
      <c r="C214" s="424" t="s">
        <v>1623</v>
      </c>
      <c r="D214" s="415" t="s">
        <v>1799</v>
      </c>
      <c r="E214" s="485" t="s">
        <v>2305</v>
      </c>
      <c r="F214" s="512" t="s">
        <v>1554</v>
      </c>
      <c r="G214" s="485" t="s">
        <v>1965</v>
      </c>
      <c r="H214" s="511" t="s">
        <v>1556</v>
      </c>
      <c r="I214" s="420" t="s">
        <v>2389</v>
      </c>
      <c r="J214" s="504" t="s">
        <v>1560</v>
      </c>
      <c r="K214" s="504">
        <v>0</v>
      </c>
      <c r="L214" s="504" t="s">
        <v>1561</v>
      </c>
      <c r="M214" s="485" t="s">
        <v>2405</v>
      </c>
    </row>
    <row r="215" spans="1:13" ht="49.5" x14ac:dyDescent="0.2">
      <c r="A215" s="530" t="s">
        <v>1832</v>
      </c>
      <c r="B215" s="528" t="s">
        <v>1841</v>
      </c>
      <c r="C215" s="424" t="s">
        <v>1623</v>
      </c>
      <c r="D215" s="415" t="s">
        <v>1799</v>
      </c>
      <c r="E215" s="485" t="s">
        <v>2306</v>
      </c>
      <c r="F215" s="512" t="s">
        <v>1563</v>
      </c>
      <c r="G215" s="485" t="s">
        <v>1966</v>
      </c>
      <c r="H215" s="511" t="s">
        <v>1565</v>
      </c>
      <c r="I215" s="420" t="s">
        <v>2111</v>
      </c>
      <c r="J215" s="504" t="s">
        <v>1566</v>
      </c>
      <c r="K215" s="503">
        <v>0</v>
      </c>
      <c r="L215" s="485" t="s">
        <v>1567</v>
      </c>
      <c r="M215" s="485" t="s">
        <v>2400</v>
      </c>
    </row>
    <row r="216" spans="1:13" ht="49.5" x14ac:dyDescent="0.2">
      <c r="A216" s="530" t="s">
        <v>1832</v>
      </c>
      <c r="B216" s="528" t="s">
        <v>1841</v>
      </c>
      <c r="C216" s="424" t="s">
        <v>1623</v>
      </c>
      <c r="D216" s="415" t="s">
        <v>1799</v>
      </c>
      <c r="E216" s="485" t="s">
        <v>2306</v>
      </c>
      <c r="F216" s="512" t="s">
        <v>1563</v>
      </c>
      <c r="G216" s="485" t="s">
        <v>1966</v>
      </c>
      <c r="H216" s="511" t="s">
        <v>1565</v>
      </c>
      <c r="I216" s="420" t="s">
        <v>2112</v>
      </c>
      <c r="J216" s="504" t="s">
        <v>1568</v>
      </c>
      <c r="K216" s="509">
        <v>1800</v>
      </c>
      <c r="L216" s="509">
        <v>5000</v>
      </c>
      <c r="M216" s="544" t="s">
        <v>2400</v>
      </c>
    </row>
    <row r="217" spans="1:13" ht="99" x14ac:dyDescent="0.2">
      <c r="A217" s="530" t="s">
        <v>1832</v>
      </c>
      <c r="B217" s="528" t="s">
        <v>1841</v>
      </c>
      <c r="C217" s="424" t="s">
        <v>1623</v>
      </c>
      <c r="D217" s="415" t="s">
        <v>1799</v>
      </c>
      <c r="E217" s="485" t="s">
        <v>1569</v>
      </c>
      <c r="F217" s="512" t="s">
        <v>1570</v>
      </c>
      <c r="G217" s="485" t="s">
        <v>1571</v>
      </c>
      <c r="H217" s="485" t="s">
        <v>1572</v>
      </c>
      <c r="I217" s="420" t="s">
        <v>2113</v>
      </c>
      <c r="J217" s="504" t="s">
        <v>1573</v>
      </c>
      <c r="K217" s="509" t="s">
        <v>1574</v>
      </c>
      <c r="L217" s="509" t="s">
        <v>1575</v>
      </c>
      <c r="M217" s="544" t="s">
        <v>2398</v>
      </c>
    </row>
    <row r="218" spans="1:13" ht="49.5" x14ac:dyDescent="0.2">
      <c r="A218" s="530" t="s">
        <v>1832</v>
      </c>
      <c r="B218" s="528" t="s">
        <v>1841</v>
      </c>
      <c r="C218" s="424" t="s">
        <v>1623</v>
      </c>
      <c r="D218" s="415" t="s">
        <v>1799</v>
      </c>
      <c r="E218" s="485" t="s">
        <v>1569</v>
      </c>
      <c r="F218" s="512" t="s">
        <v>1570</v>
      </c>
      <c r="G218" s="485" t="s">
        <v>1625</v>
      </c>
      <c r="H218" s="485" t="s">
        <v>1576</v>
      </c>
      <c r="I218" s="420" t="s">
        <v>2114</v>
      </c>
      <c r="J218" s="504" t="s">
        <v>1577</v>
      </c>
      <c r="K218" s="509">
        <v>0</v>
      </c>
      <c r="L218" s="509">
        <v>72000</v>
      </c>
      <c r="M218" s="544" t="s">
        <v>2398</v>
      </c>
    </row>
    <row r="219" spans="1:13" ht="49.5" x14ac:dyDescent="0.2">
      <c r="A219" s="530" t="s">
        <v>1832</v>
      </c>
      <c r="B219" s="528" t="s">
        <v>1841</v>
      </c>
      <c r="C219" s="424" t="s">
        <v>1624</v>
      </c>
      <c r="D219" s="415" t="s">
        <v>1800</v>
      </c>
      <c r="E219" s="424" t="s">
        <v>2307</v>
      </c>
      <c r="F219" s="424" t="s">
        <v>1580</v>
      </c>
      <c r="G219" s="424" t="s">
        <v>1967</v>
      </c>
      <c r="H219" s="424" t="s">
        <v>1582</v>
      </c>
      <c r="I219" s="420" t="s">
        <v>2115</v>
      </c>
      <c r="J219" s="424" t="s">
        <v>1583</v>
      </c>
      <c r="K219" s="486">
        <v>23</v>
      </c>
      <c r="L219" s="486" t="s">
        <v>1584</v>
      </c>
      <c r="M219" s="424" t="s">
        <v>2392</v>
      </c>
    </row>
    <row r="220" spans="1:13" ht="42.75" x14ac:dyDescent="0.2">
      <c r="A220" s="530" t="s">
        <v>1832</v>
      </c>
      <c r="B220" s="528" t="s">
        <v>1841</v>
      </c>
      <c r="C220" s="424" t="s">
        <v>1624</v>
      </c>
      <c r="D220" s="415" t="s">
        <v>1800</v>
      </c>
      <c r="E220" s="485" t="s">
        <v>1585</v>
      </c>
      <c r="F220" s="512" t="s">
        <v>1586</v>
      </c>
      <c r="G220" s="485" t="s">
        <v>1968</v>
      </c>
      <c r="H220" s="511" t="s">
        <v>1588</v>
      </c>
      <c r="I220" s="420" t="s">
        <v>2116</v>
      </c>
      <c r="J220" s="504" t="s">
        <v>1589</v>
      </c>
      <c r="K220" s="503">
        <v>39</v>
      </c>
      <c r="L220" s="509">
        <v>200</v>
      </c>
      <c r="M220" s="544" t="s">
        <v>2398</v>
      </c>
    </row>
    <row r="221" spans="1:13" ht="49.5" x14ac:dyDescent="0.2">
      <c r="A221" s="530" t="s">
        <v>1832</v>
      </c>
      <c r="B221" s="528" t="s">
        <v>1841</v>
      </c>
      <c r="C221" s="424" t="s">
        <v>1624</v>
      </c>
      <c r="D221" s="415" t="s">
        <v>1800</v>
      </c>
      <c r="E221" s="485" t="s">
        <v>1585</v>
      </c>
      <c r="F221" s="512" t="s">
        <v>1586</v>
      </c>
      <c r="G221" s="485" t="s">
        <v>1968</v>
      </c>
      <c r="H221" s="511" t="s">
        <v>1588</v>
      </c>
      <c r="I221" s="420" t="s">
        <v>2117</v>
      </c>
      <c r="J221" s="504" t="s">
        <v>1590</v>
      </c>
      <c r="K221" s="503">
        <v>0</v>
      </c>
      <c r="L221" s="503">
        <v>3</v>
      </c>
      <c r="M221" s="485" t="s">
        <v>2398</v>
      </c>
    </row>
    <row r="222" spans="1:13" ht="66" x14ac:dyDescent="0.2">
      <c r="A222" s="530" t="s">
        <v>1832</v>
      </c>
      <c r="B222" s="528" t="s">
        <v>1841</v>
      </c>
      <c r="C222" s="424" t="s">
        <v>1624</v>
      </c>
      <c r="D222" s="415" t="s">
        <v>1800</v>
      </c>
      <c r="E222" s="485" t="s">
        <v>2308</v>
      </c>
      <c r="F222" s="512" t="s">
        <v>1592</v>
      </c>
      <c r="G222" s="485" t="s">
        <v>1969</v>
      </c>
      <c r="H222" s="511" t="s">
        <v>1749</v>
      </c>
      <c r="I222" s="420" t="s">
        <v>2118</v>
      </c>
      <c r="J222" s="537" t="s">
        <v>2408</v>
      </c>
      <c r="K222" s="503">
        <v>0</v>
      </c>
      <c r="L222" s="508">
        <v>1</v>
      </c>
      <c r="M222" s="545" t="s">
        <v>2410</v>
      </c>
    </row>
    <row r="223" spans="1:13" ht="66" x14ac:dyDescent="0.2">
      <c r="A223" s="530" t="s">
        <v>1832</v>
      </c>
      <c r="B223" s="528" t="s">
        <v>1841</v>
      </c>
      <c r="C223" s="424" t="s">
        <v>1624</v>
      </c>
      <c r="D223" s="415" t="s">
        <v>1800</v>
      </c>
      <c r="E223" s="485" t="s">
        <v>2308</v>
      </c>
      <c r="F223" s="512" t="s">
        <v>1592</v>
      </c>
      <c r="G223" s="485" t="s">
        <v>1969</v>
      </c>
      <c r="H223" s="511" t="s">
        <v>1749</v>
      </c>
      <c r="I223" s="420" t="s">
        <v>2119</v>
      </c>
      <c r="J223" s="537" t="s">
        <v>2409</v>
      </c>
      <c r="K223" s="503">
        <v>0</v>
      </c>
      <c r="L223" s="508">
        <v>1</v>
      </c>
      <c r="M223" s="545" t="s">
        <v>2410</v>
      </c>
    </row>
    <row r="224" spans="1:13" ht="66" x14ac:dyDescent="0.2">
      <c r="A224" s="530" t="s">
        <v>1832</v>
      </c>
      <c r="B224" s="528" t="s">
        <v>1841</v>
      </c>
      <c r="C224" s="424" t="s">
        <v>1624</v>
      </c>
      <c r="D224" s="415" t="s">
        <v>1800</v>
      </c>
      <c r="E224" s="485" t="s">
        <v>2308</v>
      </c>
      <c r="F224" s="512" t="s">
        <v>1592</v>
      </c>
      <c r="G224" s="485" t="s">
        <v>1970</v>
      </c>
      <c r="H224" s="485" t="s">
        <v>1598</v>
      </c>
      <c r="I224" s="420" t="s">
        <v>2120</v>
      </c>
      <c r="J224" s="504" t="s">
        <v>1599</v>
      </c>
      <c r="K224" s="503">
        <v>0</v>
      </c>
      <c r="L224" s="508">
        <v>1</v>
      </c>
      <c r="M224" s="545" t="s">
        <v>2410</v>
      </c>
    </row>
    <row r="225" spans="1:13" ht="66" x14ac:dyDescent="0.2">
      <c r="A225" s="530" t="s">
        <v>1833</v>
      </c>
      <c r="B225" s="528" t="s">
        <v>1842</v>
      </c>
      <c r="C225" s="532" t="s">
        <v>1626</v>
      </c>
      <c r="D225" s="435" t="s">
        <v>1801</v>
      </c>
      <c r="E225" s="532" t="s">
        <v>303</v>
      </c>
      <c r="F225" s="435" t="s">
        <v>1750</v>
      </c>
      <c r="G225" s="532" t="s">
        <v>1971</v>
      </c>
      <c r="H225" s="435" t="s">
        <v>1751</v>
      </c>
      <c r="I225" s="420" t="s">
        <v>2121</v>
      </c>
      <c r="J225" s="119" t="s">
        <v>1752</v>
      </c>
      <c r="K225" s="436">
        <v>6.2E-2</v>
      </c>
      <c r="L225" s="436" t="s">
        <v>305</v>
      </c>
      <c r="M225" s="546" t="s">
        <v>2397</v>
      </c>
    </row>
    <row r="226" spans="1:13" ht="49.5" x14ac:dyDescent="0.2">
      <c r="A226" s="530" t="s">
        <v>1833</v>
      </c>
      <c r="B226" s="528" t="s">
        <v>1842</v>
      </c>
      <c r="C226" s="532" t="s">
        <v>1626</v>
      </c>
      <c r="D226" s="435" t="s">
        <v>1801</v>
      </c>
      <c r="E226" s="532" t="s">
        <v>303</v>
      </c>
      <c r="F226" s="435" t="s">
        <v>1750</v>
      </c>
      <c r="G226" s="532" t="s">
        <v>1971</v>
      </c>
      <c r="H226" s="435" t="s">
        <v>1751</v>
      </c>
      <c r="I226" s="420" t="s">
        <v>2122</v>
      </c>
      <c r="J226" s="119" t="s">
        <v>1753</v>
      </c>
      <c r="K226" s="436" t="s">
        <v>1827</v>
      </c>
      <c r="L226" s="436">
        <v>0.8</v>
      </c>
      <c r="M226" s="546" t="s">
        <v>2397</v>
      </c>
    </row>
    <row r="227" spans="1:13" ht="49.5" x14ac:dyDescent="0.2">
      <c r="A227" s="530" t="s">
        <v>1833</v>
      </c>
      <c r="B227" s="528" t="s">
        <v>1842</v>
      </c>
      <c r="C227" s="532" t="s">
        <v>1627</v>
      </c>
      <c r="D227" s="435" t="s">
        <v>1802</v>
      </c>
      <c r="E227" s="532" t="s">
        <v>308</v>
      </c>
      <c r="F227" s="437" t="s">
        <v>1754</v>
      </c>
      <c r="G227" s="532" t="s">
        <v>309</v>
      </c>
      <c r="H227" s="437" t="s">
        <v>310</v>
      </c>
      <c r="I227" s="420" t="s">
        <v>2123</v>
      </c>
      <c r="J227" s="119" t="s">
        <v>311</v>
      </c>
      <c r="K227" s="438" t="s">
        <v>312</v>
      </c>
      <c r="L227" s="438" t="s">
        <v>313</v>
      </c>
      <c r="M227" s="546" t="s">
        <v>2397</v>
      </c>
    </row>
    <row r="228" spans="1:13" ht="49.5" x14ac:dyDescent="0.2">
      <c r="A228" s="530" t="s">
        <v>1833</v>
      </c>
      <c r="B228" s="528" t="s">
        <v>1842</v>
      </c>
      <c r="C228" s="532" t="s">
        <v>1627</v>
      </c>
      <c r="D228" s="435" t="s">
        <v>1802</v>
      </c>
      <c r="E228" s="532" t="s">
        <v>308</v>
      </c>
      <c r="F228" s="437" t="s">
        <v>1754</v>
      </c>
      <c r="G228" s="532" t="s">
        <v>309</v>
      </c>
      <c r="H228" s="437" t="s">
        <v>310</v>
      </c>
      <c r="I228" s="420" t="s">
        <v>2124</v>
      </c>
      <c r="J228" s="119" t="s">
        <v>314</v>
      </c>
      <c r="K228" s="438">
        <v>2.68</v>
      </c>
      <c r="L228" s="438">
        <v>1.58</v>
      </c>
      <c r="M228" s="546" t="s">
        <v>2397</v>
      </c>
    </row>
    <row r="229" spans="1:13" ht="49.5" x14ac:dyDescent="0.2">
      <c r="A229" s="530" t="s">
        <v>1833</v>
      </c>
      <c r="B229" s="528" t="s">
        <v>1842</v>
      </c>
      <c r="C229" s="532" t="s">
        <v>1627</v>
      </c>
      <c r="D229" s="435" t="s">
        <v>1802</v>
      </c>
      <c r="E229" s="532" t="s">
        <v>308</v>
      </c>
      <c r="F229" s="437" t="s">
        <v>1754</v>
      </c>
      <c r="G229" s="532" t="s">
        <v>309</v>
      </c>
      <c r="H229" s="437" t="s">
        <v>310</v>
      </c>
      <c r="I229" s="420" t="s">
        <v>2125</v>
      </c>
      <c r="J229" s="119" t="s">
        <v>315</v>
      </c>
      <c r="K229" s="439" t="s">
        <v>316</v>
      </c>
      <c r="L229" s="439">
        <v>3.6999999999999998E-2</v>
      </c>
      <c r="M229" s="546" t="s">
        <v>2397</v>
      </c>
    </row>
    <row r="230" spans="1:13" ht="49.5" x14ac:dyDescent="0.2">
      <c r="A230" s="530" t="s">
        <v>1833</v>
      </c>
      <c r="B230" s="528" t="s">
        <v>1842</v>
      </c>
      <c r="C230" s="532" t="s">
        <v>1627</v>
      </c>
      <c r="D230" s="435" t="s">
        <v>1802</v>
      </c>
      <c r="E230" s="532" t="s">
        <v>308</v>
      </c>
      <c r="F230" s="437" t="s">
        <v>1754</v>
      </c>
      <c r="G230" s="532" t="s">
        <v>309</v>
      </c>
      <c r="H230" s="437" t="s">
        <v>310</v>
      </c>
      <c r="I230" s="420" t="s">
        <v>2126</v>
      </c>
      <c r="J230" s="119" t="s">
        <v>317</v>
      </c>
      <c r="K230" s="439" t="s">
        <v>318</v>
      </c>
      <c r="L230" s="440">
        <v>0.12</v>
      </c>
      <c r="M230" s="546" t="s">
        <v>2397</v>
      </c>
    </row>
    <row r="231" spans="1:13" ht="49.5" x14ac:dyDescent="0.2">
      <c r="A231" s="530" t="s">
        <v>1833</v>
      </c>
      <c r="B231" s="528" t="s">
        <v>1842</v>
      </c>
      <c r="C231" s="532" t="s">
        <v>1627</v>
      </c>
      <c r="D231" s="435" t="s">
        <v>1802</v>
      </c>
      <c r="E231" s="532" t="s">
        <v>308</v>
      </c>
      <c r="F231" s="437" t="s">
        <v>1754</v>
      </c>
      <c r="G231" s="532" t="s">
        <v>309</v>
      </c>
      <c r="H231" s="437" t="s">
        <v>310</v>
      </c>
      <c r="I231" s="420" t="s">
        <v>2127</v>
      </c>
      <c r="J231" s="119" t="s">
        <v>319</v>
      </c>
      <c r="K231" s="438" t="s">
        <v>320</v>
      </c>
      <c r="L231" s="438" t="s">
        <v>321</v>
      </c>
      <c r="M231" s="546" t="s">
        <v>2397</v>
      </c>
    </row>
    <row r="232" spans="1:13" ht="49.5" x14ac:dyDescent="0.2">
      <c r="A232" s="530" t="s">
        <v>1833</v>
      </c>
      <c r="B232" s="528" t="s">
        <v>1842</v>
      </c>
      <c r="C232" s="532" t="s">
        <v>1627</v>
      </c>
      <c r="D232" s="435" t="s">
        <v>1802</v>
      </c>
      <c r="E232" s="532" t="s">
        <v>308</v>
      </c>
      <c r="F232" s="437" t="s">
        <v>1754</v>
      </c>
      <c r="G232" s="532" t="s">
        <v>565</v>
      </c>
      <c r="H232" s="441" t="s">
        <v>322</v>
      </c>
      <c r="I232" s="420" t="s">
        <v>2128</v>
      </c>
      <c r="J232" s="119" t="s">
        <v>323</v>
      </c>
      <c r="K232" s="439">
        <v>0.19601784848450074</v>
      </c>
      <c r="L232" s="439">
        <v>0.40267681411050471</v>
      </c>
      <c r="M232" s="546" t="s">
        <v>2397</v>
      </c>
    </row>
    <row r="233" spans="1:13" ht="49.5" x14ac:dyDescent="0.2">
      <c r="A233" s="530" t="s">
        <v>1833</v>
      </c>
      <c r="B233" s="528" t="s">
        <v>1842</v>
      </c>
      <c r="C233" s="532" t="s">
        <v>1627</v>
      </c>
      <c r="D233" s="435" t="s">
        <v>1802</v>
      </c>
      <c r="E233" s="532" t="s">
        <v>324</v>
      </c>
      <c r="F233" s="435" t="s">
        <v>325</v>
      </c>
      <c r="G233" s="532" t="s">
        <v>326</v>
      </c>
      <c r="H233" s="437" t="s">
        <v>327</v>
      </c>
      <c r="I233" s="420" t="s">
        <v>2129</v>
      </c>
      <c r="J233" s="119" t="s">
        <v>328</v>
      </c>
      <c r="K233" s="440">
        <v>0.63</v>
      </c>
      <c r="L233" s="440">
        <v>1</v>
      </c>
      <c r="M233" s="546" t="s">
        <v>2397</v>
      </c>
    </row>
    <row r="234" spans="1:13" ht="49.5" x14ac:dyDescent="0.2">
      <c r="A234" s="530" t="s">
        <v>1833</v>
      </c>
      <c r="B234" s="528" t="s">
        <v>1842</v>
      </c>
      <c r="C234" s="532" t="s">
        <v>1627</v>
      </c>
      <c r="D234" s="435" t="s">
        <v>1802</v>
      </c>
      <c r="E234" s="532" t="s">
        <v>330</v>
      </c>
      <c r="F234" s="437" t="s">
        <v>1755</v>
      </c>
      <c r="G234" s="532" t="s">
        <v>331</v>
      </c>
      <c r="H234" s="437" t="s">
        <v>332</v>
      </c>
      <c r="I234" s="420" t="s">
        <v>2130</v>
      </c>
      <c r="J234" s="119" t="s">
        <v>333</v>
      </c>
      <c r="K234" s="438">
        <v>322</v>
      </c>
      <c r="L234" s="438" t="s">
        <v>566</v>
      </c>
      <c r="M234" s="546" t="s">
        <v>2397</v>
      </c>
    </row>
    <row r="235" spans="1:13" ht="49.5" x14ac:dyDescent="0.2">
      <c r="A235" s="530" t="s">
        <v>1833</v>
      </c>
      <c r="B235" s="528" t="s">
        <v>1842</v>
      </c>
      <c r="C235" s="532" t="s">
        <v>1627</v>
      </c>
      <c r="D235" s="435" t="s">
        <v>1802</v>
      </c>
      <c r="E235" s="532" t="s">
        <v>330</v>
      </c>
      <c r="F235" s="437" t="s">
        <v>1755</v>
      </c>
      <c r="G235" s="532" t="s">
        <v>331</v>
      </c>
      <c r="H235" s="437" t="s">
        <v>332</v>
      </c>
      <c r="I235" s="420" t="s">
        <v>2131</v>
      </c>
      <c r="J235" s="119" t="s">
        <v>335</v>
      </c>
      <c r="K235" s="438">
        <v>7</v>
      </c>
      <c r="L235" s="438" t="s">
        <v>567</v>
      </c>
      <c r="M235" s="546" t="s">
        <v>2397</v>
      </c>
    </row>
    <row r="236" spans="1:13" ht="49.5" x14ac:dyDescent="0.2">
      <c r="A236" s="530" t="s">
        <v>1833</v>
      </c>
      <c r="B236" s="528" t="s">
        <v>1842</v>
      </c>
      <c r="C236" s="532" t="s">
        <v>1627</v>
      </c>
      <c r="D236" s="435" t="s">
        <v>1802</v>
      </c>
      <c r="E236" s="532" t="s">
        <v>330</v>
      </c>
      <c r="F236" s="437" t="s">
        <v>1755</v>
      </c>
      <c r="G236" s="532" t="s">
        <v>331</v>
      </c>
      <c r="H236" s="437" t="s">
        <v>332</v>
      </c>
      <c r="I236" s="420" t="s">
        <v>2132</v>
      </c>
      <c r="J236" s="119" t="s">
        <v>336</v>
      </c>
      <c r="K236" s="438">
        <v>0</v>
      </c>
      <c r="L236" s="438">
        <v>1</v>
      </c>
      <c r="M236" s="546" t="s">
        <v>2397</v>
      </c>
    </row>
    <row r="237" spans="1:13" ht="49.5" x14ac:dyDescent="0.2">
      <c r="A237" s="530" t="s">
        <v>1833</v>
      </c>
      <c r="B237" s="528" t="s">
        <v>1842</v>
      </c>
      <c r="C237" s="532" t="s">
        <v>1627</v>
      </c>
      <c r="D237" s="435" t="s">
        <v>1802</v>
      </c>
      <c r="E237" s="532" t="s">
        <v>337</v>
      </c>
      <c r="F237" s="435" t="s">
        <v>338</v>
      </c>
      <c r="G237" s="532" t="s">
        <v>339</v>
      </c>
      <c r="H237" s="435" t="s">
        <v>340</v>
      </c>
      <c r="I237" s="420" t="s">
        <v>2133</v>
      </c>
      <c r="J237" s="119" t="s">
        <v>341</v>
      </c>
      <c r="K237" s="95">
        <v>680</v>
      </c>
      <c r="L237" s="442" t="s">
        <v>568</v>
      </c>
      <c r="M237" s="546" t="s">
        <v>2397</v>
      </c>
    </row>
    <row r="238" spans="1:13" ht="49.5" x14ac:dyDescent="0.2">
      <c r="A238" s="530" t="s">
        <v>1833</v>
      </c>
      <c r="B238" s="528" t="s">
        <v>1842</v>
      </c>
      <c r="C238" s="532" t="s">
        <v>1627</v>
      </c>
      <c r="D238" s="435" t="s">
        <v>1802</v>
      </c>
      <c r="E238" s="532" t="s">
        <v>343</v>
      </c>
      <c r="F238" s="435" t="s">
        <v>422</v>
      </c>
      <c r="G238" s="532" t="s">
        <v>344</v>
      </c>
      <c r="H238" s="435" t="s">
        <v>345</v>
      </c>
      <c r="I238" s="420" t="s">
        <v>2134</v>
      </c>
      <c r="J238" s="435" t="s">
        <v>346</v>
      </c>
      <c r="K238" s="95">
        <v>0</v>
      </c>
      <c r="L238" s="442">
        <v>4</v>
      </c>
      <c r="M238" s="546" t="s">
        <v>2397</v>
      </c>
    </row>
    <row r="239" spans="1:13" ht="66" x14ac:dyDescent="0.2">
      <c r="A239" s="530" t="s">
        <v>1833</v>
      </c>
      <c r="B239" s="528" t="s">
        <v>1842</v>
      </c>
      <c r="C239" s="532" t="s">
        <v>1628</v>
      </c>
      <c r="D239" s="435" t="s">
        <v>1803</v>
      </c>
      <c r="E239" s="532" t="s">
        <v>348</v>
      </c>
      <c r="F239" s="437" t="s">
        <v>349</v>
      </c>
      <c r="G239" s="532" t="s">
        <v>350</v>
      </c>
      <c r="H239" s="437" t="s">
        <v>351</v>
      </c>
      <c r="I239" s="420" t="s">
        <v>2135</v>
      </c>
      <c r="J239" s="119" t="s">
        <v>352</v>
      </c>
      <c r="K239" s="443" t="s">
        <v>353</v>
      </c>
      <c r="L239" s="443">
        <v>0.09</v>
      </c>
      <c r="M239" s="546" t="s">
        <v>2397</v>
      </c>
    </row>
    <row r="240" spans="1:13" ht="66" x14ac:dyDescent="0.2">
      <c r="A240" s="530" t="s">
        <v>1833</v>
      </c>
      <c r="B240" s="528" t="s">
        <v>1842</v>
      </c>
      <c r="C240" s="532" t="s">
        <v>1628</v>
      </c>
      <c r="D240" s="435" t="s">
        <v>1803</v>
      </c>
      <c r="E240" s="532" t="s">
        <v>348</v>
      </c>
      <c r="F240" s="437" t="s">
        <v>349</v>
      </c>
      <c r="G240" s="532" t="s">
        <v>350</v>
      </c>
      <c r="H240" s="437" t="s">
        <v>351</v>
      </c>
      <c r="I240" s="420" t="s">
        <v>2136</v>
      </c>
      <c r="J240" s="119" t="s">
        <v>354</v>
      </c>
      <c r="K240" s="436" t="s">
        <v>355</v>
      </c>
      <c r="L240" s="436" t="s">
        <v>1756</v>
      </c>
      <c r="M240" s="546" t="s">
        <v>2397</v>
      </c>
    </row>
    <row r="241" spans="1:13" ht="66" x14ac:dyDescent="0.2">
      <c r="A241" s="530" t="s">
        <v>1833</v>
      </c>
      <c r="B241" s="528" t="s">
        <v>1842</v>
      </c>
      <c r="C241" s="532" t="s">
        <v>1628</v>
      </c>
      <c r="D241" s="435" t="s">
        <v>1803</v>
      </c>
      <c r="E241" s="532" t="s">
        <v>348</v>
      </c>
      <c r="F241" s="437" t="s">
        <v>349</v>
      </c>
      <c r="G241" s="532" t="s">
        <v>350</v>
      </c>
      <c r="H241" s="437" t="s">
        <v>351</v>
      </c>
      <c r="I241" s="420" t="s">
        <v>2137</v>
      </c>
      <c r="J241" s="119" t="s">
        <v>356</v>
      </c>
      <c r="K241" s="439" t="s">
        <v>357</v>
      </c>
      <c r="L241" s="440">
        <v>0.3</v>
      </c>
      <c r="M241" s="546" t="s">
        <v>2397</v>
      </c>
    </row>
    <row r="242" spans="1:13" ht="66" x14ac:dyDescent="0.2">
      <c r="A242" s="530" t="s">
        <v>1833</v>
      </c>
      <c r="B242" s="528" t="s">
        <v>1842</v>
      </c>
      <c r="C242" s="532" t="s">
        <v>1628</v>
      </c>
      <c r="D242" s="435" t="s">
        <v>1803</v>
      </c>
      <c r="E242" s="532" t="s">
        <v>348</v>
      </c>
      <c r="F242" s="437" t="s">
        <v>349</v>
      </c>
      <c r="G242" s="532" t="s">
        <v>350</v>
      </c>
      <c r="H242" s="437" t="s">
        <v>351</v>
      </c>
      <c r="I242" s="420" t="s">
        <v>2138</v>
      </c>
      <c r="J242" s="119" t="s">
        <v>358</v>
      </c>
      <c r="K242" s="95">
        <v>15</v>
      </c>
      <c r="L242" s="95">
        <v>14</v>
      </c>
      <c r="M242" s="546" t="s">
        <v>2397</v>
      </c>
    </row>
    <row r="243" spans="1:13" ht="66" x14ac:dyDescent="0.2">
      <c r="A243" s="530" t="s">
        <v>1833</v>
      </c>
      <c r="B243" s="528" t="s">
        <v>1842</v>
      </c>
      <c r="C243" s="532" t="s">
        <v>1628</v>
      </c>
      <c r="D243" s="435" t="s">
        <v>1803</v>
      </c>
      <c r="E243" s="532" t="s">
        <v>348</v>
      </c>
      <c r="F243" s="437" t="s">
        <v>349</v>
      </c>
      <c r="G243" s="532" t="s">
        <v>350</v>
      </c>
      <c r="H243" s="437" t="s">
        <v>351</v>
      </c>
      <c r="I243" s="420" t="s">
        <v>2139</v>
      </c>
      <c r="J243" s="119" t="s">
        <v>359</v>
      </c>
      <c r="K243" s="95">
        <v>24</v>
      </c>
      <c r="L243" s="95">
        <v>21</v>
      </c>
      <c r="M243" s="546" t="s">
        <v>2397</v>
      </c>
    </row>
    <row r="244" spans="1:13" ht="66" x14ac:dyDescent="0.2">
      <c r="A244" s="530" t="s">
        <v>1833</v>
      </c>
      <c r="B244" s="528" t="s">
        <v>1842</v>
      </c>
      <c r="C244" s="532" t="s">
        <v>1628</v>
      </c>
      <c r="D244" s="435" t="s">
        <v>1803</v>
      </c>
      <c r="E244" s="532" t="s">
        <v>348</v>
      </c>
      <c r="F244" s="437" t="s">
        <v>349</v>
      </c>
      <c r="G244" s="532" t="s">
        <v>350</v>
      </c>
      <c r="H244" s="437" t="s">
        <v>351</v>
      </c>
      <c r="I244" s="420" t="s">
        <v>2140</v>
      </c>
      <c r="J244" s="119" t="s">
        <v>360</v>
      </c>
      <c r="K244" s="95" t="s">
        <v>629</v>
      </c>
      <c r="L244" s="95">
        <v>100</v>
      </c>
      <c r="M244" s="546" t="s">
        <v>2397</v>
      </c>
    </row>
    <row r="245" spans="1:13" ht="66" x14ac:dyDescent="0.2">
      <c r="A245" s="530" t="s">
        <v>1833</v>
      </c>
      <c r="B245" s="528" t="s">
        <v>1842</v>
      </c>
      <c r="C245" s="532" t="s">
        <v>1628</v>
      </c>
      <c r="D245" s="435" t="s">
        <v>1803</v>
      </c>
      <c r="E245" s="532" t="s">
        <v>348</v>
      </c>
      <c r="F245" s="437" t="s">
        <v>349</v>
      </c>
      <c r="G245" s="532" t="s">
        <v>350</v>
      </c>
      <c r="H245" s="437" t="s">
        <v>351</v>
      </c>
      <c r="I245" s="420" t="s">
        <v>2141</v>
      </c>
      <c r="J245" s="119" t="s">
        <v>361</v>
      </c>
      <c r="K245" s="95" t="s">
        <v>362</v>
      </c>
      <c r="L245" s="95">
        <v>61</v>
      </c>
      <c r="M245" s="546" t="s">
        <v>2397</v>
      </c>
    </row>
    <row r="246" spans="1:13" ht="66" x14ac:dyDescent="0.2">
      <c r="A246" s="530" t="s">
        <v>1833</v>
      </c>
      <c r="B246" s="528" t="s">
        <v>1842</v>
      </c>
      <c r="C246" s="532" t="s">
        <v>1628</v>
      </c>
      <c r="D246" s="435" t="s">
        <v>1803</v>
      </c>
      <c r="E246" s="532" t="s">
        <v>348</v>
      </c>
      <c r="F246" s="437" t="s">
        <v>349</v>
      </c>
      <c r="G246" s="532" t="s">
        <v>350</v>
      </c>
      <c r="H246" s="437" t="s">
        <v>351</v>
      </c>
      <c r="I246" s="420" t="s">
        <v>2142</v>
      </c>
      <c r="J246" s="119" t="s">
        <v>364</v>
      </c>
      <c r="K246" s="439">
        <v>0.73599999999999999</v>
      </c>
      <c r="L246" s="440">
        <v>0.9</v>
      </c>
      <c r="M246" s="546" t="s">
        <v>2397</v>
      </c>
    </row>
    <row r="247" spans="1:13" ht="49.5" x14ac:dyDescent="0.2">
      <c r="A247" s="530" t="s">
        <v>1833</v>
      </c>
      <c r="B247" s="528" t="s">
        <v>1842</v>
      </c>
      <c r="C247" s="532" t="s">
        <v>1629</v>
      </c>
      <c r="D247" s="435" t="s">
        <v>1804</v>
      </c>
      <c r="E247" s="532" t="s">
        <v>367</v>
      </c>
      <c r="F247" s="435" t="s">
        <v>368</v>
      </c>
      <c r="G247" s="532" t="s">
        <v>369</v>
      </c>
      <c r="H247" s="435" t="s">
        <v>1757</v>
      </c>
      <c r="I247" s="420" t="s">
        <v>2143</v>
      </c>
      <c r="J247" s="119" t="s">
        <v>1758</v>
      </c>
      <c r="K247" s="95">
        <v>42</v>
      </c>
      <c r="L247" s="95" t="s">
        <v>569</v>
      </c>
      <c r="M247" s="546" t="s">
        <v>2397</v>
      </c>
    </row>
    <row r="248" spans="1:13" ht="49.5" x14ac:dyDescent="0.2">
      <c r="A248" s="530" t="s">
        <v>1833</v>
      </c>
      <c r="B248" s="528" t="s">
        <v>1842</v>
      </c>
      <c r="C248" s="532" t="s">
        <v>1629</v>
      </c>
      <c r="D248" s="435" t="s">
        <v>1804</v>
      </c>
      <c r="E248" s="532" t="s">
        <v>367</v>
      </c>
      <c r="F248" s="435" t="s">
        <v>368</v>
      </c>
      <c r="G248" s="532" t="s">
        <v>570</v>
      </c>
      <c r="H248" s="435" t="s">
        <v>1759</v>
      </c>
      <c r="I248" s="420" t="s">
        <v>2144</v>
      </c>
      <c r="J248" s="119" t="s">
        <v>370</v>
      </c>
      <c r="K248" s="95" t="s">
        <v>371</v>
      </c>
      <c r="L248" s="95">
        <v>23.4</v>
      </c>
      <c r="M248" s="546" t="s">
        <v>2397</v>
      </c>
    </row>
    <row r="249" spans="1:13" ht="33" x14ac:dyDescent="0.2">
      <c r="A249" s="530" t="s">
        <v>1833</v>
      </c>
      <c r="B249" s="528" t="s">
        <v>1842</v>
      </c>
      <c r="C249" s="532" t="s">
        <v>1630</v>
      </c>
      <c r="D249" s="435" t="s">
        <v>1805</v>
      </c>
      <c r="E249" s="532" t="s">
        <v>372</v>
      </c>
      <c r="F249" s="435" t="s">
        <v>373</v>
      </c>
      <c r="G249" s="532" t="s">
        <v>374</v>
      </c>
      <c r="H249" s="435" t="s">
        <v>375</v>
      </c>
      <c r="I249" s="420" t="s">
        <v>2145</v>
      </c>
      <c r="J249" s="119" t="s">
        <v>376</v>
      </c>
      <c r="K249" s="95">
        <v>9</v>
      </c>
      <c r="L249" s="95" t="s">
        <v>571</v>
      </c>
      <c r="M249" s="546" t="s">
        <v>2397</v>
      </c>
    </row>
    <row r="250" spans="1:13" ht="33" x14ac:dyDescent="0.2">
      <c r="A250" s="530" t="s">
        <v>1833</v>
      </c>
      <c r="B250" s="528" t="s">
        <v>1842</v>
      </c>
      <c r="C250" s="532" t="s">
        <v>1630</v>
      </c>
      <c r="D250" s="435" t="s">
        <v>1805</v>
      </c>
      <c r="E250" s="532" t="s">
        <v>372</v>
      </c>
      <c r="F250" s="435" t="s">
        <v>373</v>
      </c>
      <c r="G250" s="532" t="s">
        <v>378</v>
      </c>
      <c r="H250" s="435" t="s">
        <v>379</v>
      </c>
      <c r="I250" s="420" t="s">
        <v>2146</v>
      </c>
      <c r="J250" s="119" t="s">
        <v>1760</v>
      </c>
      <c r="K250" s="95" t="s">
        <v>380</v>
      </c>
      <c r="L250" s="95">
        <v>250</v>
      </c>
      <c r="M250" s="546" t="s">
        <v>2397</v>
      </c>
    </row>
    <row r="251" spans="1:13" ht="33" x14ac:dyDescent="0.2">
      <c r="A251" s="530" t="s">
        <v>1833</v>
      </c>
      <c r="B251" s="528" t="s">
        <v>1842</v>
      </c>
      <c r="C251" s="532" t="s">
        <v>1630</v>
      </c>
      <c r="D251" s="435" t="s">
        <v>1805</v>
      </c>
      <c r="E251" s="532" t="s">
        <v>382</v>
      </c>
      <c r="F251" s="435" t="s">
        <v>383</v>
      </c>
      <c r="G251" s="532" t="s">
        <v>384</v>
      </c>
      <c r="H251" s="435" t="s">
        <v>385</v>
      </c>
      <c r="I251" s="420" t="s">
        <v>2147</v>
      </c>
      <c r="J251" s="119" t="s">
        <v>386</v>
      </c>
      <c r="K251" s="95">
        <v>5</v>
      </c>
      <c r="L251" s="95" t="s">
        <v>572</v>
      </c>
      <c r="M251" s="546" t="s">
        <v>2397</v>
      </c>
    </row>
    <row r="252" spans="1:13" ht="33" x14ac:dyDescent="0.2">
      <c r="A252" s="530" t="s">
        <v>1833</v>
      </c>
      <c r="B252" s="528" t="s">
        <v>1842</v>
      </c>
      <c r="C252" s="532" t="s">
        <v>1630</v>
      </c>
      <c r="D252" s="435" t="s">
        <v>1805</v>
      </c>
      <c r="E252" s="532" t="s">
        <v>382</v>
      </c>
      <c r="F252" s="435" t="s">
        <v>383</v>
      </c>
      <c r="G252" s="532" t="s">
        <v>388</v>
      </c>
      <c r="H252" s="435" t="s">
        <v>389</v>
      </c>
      <c r="I252" s="420" t="s">
        <v>2148</v>
      </c>
      <c r="J252" s="119" t="s">
        <v>390</v>
      </c>
      <c r="K252" s="95">
        <v>0</v>
      </c>
      <c r="L252" s="95">
        <v>5</v>
      </c>
      <c r="M252" s="546" t="s">
        <v>2397</v>
      </c>
    </row>
    <row r="253" spans="1:13" ht="49.5" x14ac:dyDescent="0.2">
      <c r="A253" s="530" t="s">
        <v>1833</v>
      </c>
      <c r="B253" s="528" t="s">
        <v>1842</v>
      </c>
      <c r="C253" s="532" t="s">
        <v>1631</v>
      </c>
      <c r="D253" s="435" t="s">
        <v>1806</v>
      </c>
      <c r="E253" s="532" t="s">
        <v>393</v>
      </c>
      <c r="F253" s="435" t="s">
        <v>394</v>
      </c>
      <c r="G253" s="532" t="s">
        <v>395</v>
      </c>
      <c r="H253" s="435" t="s">
        <v>396</v>
      </c>
      <c r="I253" s="420" t="s">
        <v>2149</v>
      </c>
      <c r="J253" s="119" t="s">
        <v>1761</v>
      </c>
      <c r="K253" s="442">
        <v>3207</v>
      </c>
      <c r="L253" s="442" t="s">
        <v>573</v>
      </c>
      <c r="M253" s="546" t="s">
        <v>2397</v>
      </c>
    </row>
    <row r="254" spans="1:13" ht="49.5" x14ac:dyDescent="0.2">
      <c r="A254" s="530" t="s">
        <v>1833</v>
      </c>
      <c r="B254" s="528" t="s">
        <v>1842</v>
      </c>
      <c r="C254" s="532" t="s">
        <v>1631</v>
      </c>
      <c r="D254" s="435" t="s">
        <v>1806</v>
      </c>
      <c r="E254" s="532" t="s">
        <v>393</v>
      </c>
      <c r="F254" s="435" t="s">
        <v>394</v>
      </c>
      <c r="G254" s="532" t="s">
        <v>398</v>
      </c>
      <c r="H254" s="435" t="s">
        <v>1762</v>
      </c>
      <c r="I254" s="420" t="s">
        <v>2150</v>
      </c>
      <c r="J254" s="119" t="s">
        <v>399</v>
      </c>
      <c r="K254" s="95">
        <v>82</v>
      </c>
      <c r="L254" s="95" t="s">
        <v>574</v>
      </c>
      <c r="M254" s="546" t="s">
        <v>2397</v>
      </c>
    </row>
    <row r="255" spans="1:13" ht="49.5" x14ac:dyDescent="0.2">
      <c r="A255" s="530" t="s">
        <v>1833</v>
      </c>
      <c r="B255" s="528" t="s">
        <v>1842</v>
      </c>
      <c r="C255" s="532" t="s">
        <v>1631</v>
      </c>
      <c r="D255" s="435" t="s">
        <v>1806</v>
      </c>
      <c r="E255" s="532" t="s">
        <v>393</v>
      </c>
      <c r="F255" s="435" t="s">
        <v>394</v>
      </c>
      <c r="G255" s="532" t="s">
        <v>401</v>
      </c>
      <c r="H255" s="435" t="s">
        <v>1763</v>
      </c>
      <c r="I255" s="420" t="s">
        <v>2151</v>
      </c>
      <c r="J255" s="119" t="s">
        <v>1764</v>
      </c>
      <c r="K255" s="95">
        <v>37</v>
      </c>
      <c r="L255" s="95" t="s">
        <v>575</v>
      </c>
      <c r="M255" s="546" t="s">
        <v>2397</v>
      </c>
    </row>
    <row r="256" spans="1:13" ht="49.5" x14ac:dyDescent="0.2">
      <c r="A256" s="530" t="s">
        <v>1833</v>
      </c>
      <c r="B256" s="528" t="s">
        <v>1842</v>
      </c>
      <c r="C256" s="532" t="s">
        <v>1631</v>
      </c>
      <c r="D256" s="435" t="s">
        <v>1806</v>
      </c>
      <c r="E256" s="532" t="s">
        <v>393</v>
      </c>
      <c r="F256" s="435" t="s">
        <v>394</v>
      </c>
      <c r="G256" s="532" t="s">
        <v>403</v>
      </c>
      <c r="H256" s="435" t="s">
        <v>404</v>
      </c>
      <c r="I256" s="420" t="s">
        <v>2152</v>
      </c>
      <c r="J256" s="119" t="s">
        <v>1765</v>
      </c>
      <c r="K256" s="95">
        <v>0</v>
      </c>
      <c r="L256" s="95">
        <v>4</v>
      </c>
      <c r="M256" s="546" t="s">
        <v>2397</v>
      </c>
    </row>
    <row r="257" spans="1:13" ht="49.5" x14ac:dyDescent="0.2">
      <c r="A257" s="530" t="s">
        <v>1833</v>
      </c>
      <c r="B257" s="528" t="s">
        <v>1842</v>
      </c>
      <c r="C257" s="532" t="s">
        <v>1631</v>
      </c>
      <c r="D257" s="435" t="s">
        <v>1806</v>
      </c>
      <c r="E257" s="532" t="s">
        <v>406</v>
      </c>
      <c r="F257" s="435" t="s">
        <v>407</v>
      </c>
      <c r="G257" s="532" t="s">
        <v>408</v>
      </c>
      <c r="H257" s="435" t="s">
        <v>409</v>
      </c>
      <c r="I257" s="420" t="s">
        <v>2153</v>
      </c>
      <c r="J257" s="119" t="s">
        <v>410</v>
      </c>
      <c r="K257" s="95">
        <v>2</v>
      </c>
      <c r="L257" s="95" t="s">
        <v>576</v>
      </c>
      <c r="M257" s="546" t="s">
        <v>2397</v>
      </c>
    </row>
    <row r="258" spans="1:13" ht="49.5" x14ac:dyDescent="0.2">
      <c r="A258" s="530" t="s">
        <v>1833</v>
      </c>
      <c r="B258" s="528" t="s">
        <v>1842</v>
      </c>
      <c r="C258" s="532" t="s">
        <v>1631</v>
      </c>
      <c r="D258" s="435" t="s">
        <v>1806</v>
      </c>
      <c r="E258" s="532" t="s">
        <v>406</v>
      </c>
      <c r="F258" s="435" t="s">
        <v>407</v>
      </c>
      <c r="G258" s="532" t="s">
        <v>412</v>
      </c>
      <c r="H258" s="435" t="s">
        <v>413</v>
      </c>
      <c r="I258" s="420" t="s">
        <v>2154</v>
      </c>
      <c r="J258" s="119" t="s">
        <v>414</v>
      </c>
      <c r="K258" s="95">
        <v>0</v>
      </c>
      <c r="L258" s="95">
        <v>3</v>
      </c>
      <c r="M258" s="546" t="s">
        <v>2397</v>
      </c>
    </row>
    <row r="259" spans="1:13" ht="33" x14ac:dyDescent="0.2">
      <c r="A259" s="530" t="s">
        <v>1833</v>
      </c>
      <c r="B259" s="528" t="s">
        <v>1842</v>
      </c>
      <c r="C259" s="532" t="s">
        <v>1631</v>
      </c>
      <c r="D259" s="435" t="s">
        <v>1806</v>
      </c>
      <c r="E259" s="532" t="s">
        <v>416</v>
      </c>
      <c r="F259" s="437" t="s">
        <v>417</v>
      </c>
      <c r="G259" s="532" t="s">
        <v>418</v>
      </c>
      <c r="H259" s="435" t="s">
        <v>419</v>
      </c>
      <c r="I259" s="420" t="s">
        <v>2155</v>
      </c>
      <c r="J259" s="119" t="s">
        <v>420</v>
      </c>
      <c r="K259" s="95">
        <v>0</v>
      </c>
      <c r="L259" s="95">
        <v>3</v>
      </c>
      <c r="M259" s="532" t="s">
        <v>2398</v>
      </c>
    </row>
    <row r="260" spans="1:13" ht="49.5" x14ac:dyDescent="0.2">
      <c r="A260" s="530" t="s">
        <v>1834</v>
      </c>
      <c r="B260" s="528" t="s">
        <v>1843</v>
      </c>
      <c r="C260" s="445" t="s">
        <v>1632</v>
      </c>
      <c r="D260" s="444" t="s">
        <v>1807</v>
      </c>
      <c r="E260" s="445" t="s">
        <v>2309</v>
      </c>
      <c r="F260" s="444" t="s">
        <v>52</v>
      </c>
      <c r="G260" s="445" t="s">
        <v>1972</v>
      </c>
      <c r="H260" s="444" t="s">
        <v>54</v>
      </c>
      <c r="I260" s="420" t="s">
        <v>2156</v>
      </c>
      <c r="J260" s="119" t="s">
        <v>1638</v>
      </c>
      <c r="K260" s="50">
        <v>0</v>
      </c>
      <c r="L260" s="50">
        <v>0.6</v>
      </c>
      <c r="M260" s="450" t="s">
        <v>2410</v>
      </c>
    </row>
    <row r="261" spans="1:13" ht="49.5" x14ac:dyDescent="0.2">
      <c r="A261" s="530" t="s">
        <v>1834</v>
      </c>
      <c r="B261" s="528" t="s">
        <v>1843</v>
      </c>
      <c r="C261" s="445" t="s">
        <v>1632</v>
      </c>
      <c r="D261" s="444" t="s">
        <v>1807</v>
      </c>
      <c r="E261" s="445" t="s">
        <v>2309</v>
      </c>
      <c r="F261" s="444" t="s">
        <v>52</v>
      </c>
      <c r="G261" s="445" t="s">
        <v>1973</v>
      </c>
      <c r="H261" s="444" t="s">
        <v>1639</v>
      </c>
      <c r="I261" s="420" t="s">
        <v>2157</v>
      </c>
      <c r="J261" s="119" t="s">
        <v>1640</v>
      </c>
      <c r="K261" s="50">
        <v>0</v>
      </c>
      <c r="L261" s="50">
        <v>1</v>
      </c>
      <c r="M261" s="450" t="s">
        <v>2410</v>
      </c>
    </row>
    <row r="262" spans="1:13" ht="49.5" x14ac:dyDescent="0.2">
      <c r="A262" s="530" t="s">
        <v>1834</v>
      </c>
      <c r="B262" s="528" t="s">
        <v>1843</v>
      </c>
      <c r="C262" s="445" t="s">
        <v>1632</v>
      </c>
      <c r="D262" s="444" t="s">
        <v>1807</v>
      </c>
      <c r="E262" s="445" t="s">
        <v>2309</v>
      </c>
      <c r="F262" s="444" t="s">
        <v>52</v>
      </c>
      <c r="G262" s="445" t="s">
        <v>1974</v>
      </c>
      <c r="H262" s="444" t="s">
        <v>1641</v>
      </c>
      <c r="I262" s="420" t="s">
        <v>2158</v>
      </c>
      <c r="J262" s="119" t="s">
        <v>1642</v>
      </c>
      <c r="K262" s="50">
        <v>0</v>
      </c>
      <c r="L262" s="50">
        <v>0.8</v>
      </c>
      <c r="M262" s="450" t="s">
        <v>2411</v>
      </c>
    </row>
    <row r="263" spans="1:13" ht="66" x14ac:dyDescent="0.2">
      <c r="A263" s="530" t="s">
        <v>1834</v>
      </c>
      <c r="B263" s="528" t="s">
        <v>1843</v>
      </c>
      <c r="C263" s="445" t="s">
        <v>1632</v>
      </c>
      <c r="D263" s="444" t="s">
        <v>1807</v>
      </c>
      <c r="E263" s="445" t="s">
        <v>2309</v>
      </c>
      <c r="F263" s="444" t="s">
        <v>52</v>
      </c>
      <c r="G263" s="445" t="s">
        <v>1974</v>
      </c>
      <c r="H263" s="444" t="s">
        <v>1641</v>
      </c>
      <c r="I263" s="420" t="s">
        <v>2159</v>
      </c>
      <c r="J263" s="119" t="s">
        <v>1643</v>
      </c>
      <c r="K263" s="51">
        <v>0</v>
      </c>
      <c r="L263" s="51">
        <v>1000</v>
      </c>
      <c r="M263" s="450" t="s">
        <v>2411</v>
      </c>
    </row>
    <row r="264" spans="1:13" ht="49.5" x14ac:dyDescent="0.2">
      <c r="A264" s="530" t="s">
        <v>1834</v>
      </c>
      <c r="B264" s="528" t="s">
        <v>1843</v>
      </c>
      <c r="C264" s="445" t="s">
        <v>1632</v>
      </c>
      <c r="D264" s="444" t="s">
        <v>1807</v>
      </c>
      <c r="E264" s="445" t="s">
        <v>2309</v>
      </c>
      <c r="F264" s="444" t="s">
        <v>52</v>
      </c>
      <c r="G264" s="445" t="s">
        <v>57</v>
      </c>
      <c r="H264" s="445" t="s">
        <v>58</v>
      </c>
      <c r="I264" s="420" t="s">
        <v>2160</v>
      </c>
      <c r="J264" s="119" t="s">
        <v>59</v>
      </c>
      <c r="K264" s="446">
        <v>0.42</v>
      </c>
      <c r="L264" s="446">
        <v>1</v>
      </c>
      <c r="M264" s="547" t="s">
        <v>2401</v>
      </c>
    </row>
    <row r="265" spans="1:13" ht="49.5" x14ac:dyDescent="0.2">
      <c r="A265" s="530" t="s">
        <v>1834</v>
      </c>
      <c r="B265" s="528" t="s">
        <v>1843</v>
      </c>
      <c r="C265" s="445" t="s">
        <v>1632</v>
      </c>
      <c r="D265" s="444" t="s">
        <v>1807</v>
      </c>
      <c r="E265" s="445" t="s">
        <v>2309</v>
      </c>
      <c r="F265" s="444" t="s">
        <v>52</v>
      </c>
      <c r="G265" s="445" t="s">
        <v>489</v>
      </c>
      <c r="H265" s="447" t="s">
        <v>485</v>
      </c>
      <c r="I265" s="420" t="s">
        <v>2161</v>
      </c>
      <c r="J265" s="138" t="s">
        <v>486</v>
      </c>
      <c r="K265" s="448">
        <v>0</v>
      </c>
      <c r="L265" s="448">
        <v>1</v>
      </c>
      <c r="M265" s="409" t="s">
        <v>2410</v>
      </c>
    </row>
    <row r="266" spans="1:13" ht="66" x14ac:dyDescent="0.2">
      <c r="A266" s="530" t="s">
        <v>1834</v>
      </c>
      <c r="B266" s="528" t="s">
        <v>1843</v>
      </c>
      <c r="C266" s="445" t="s">
        <v>1632</v>
      </c>
      <c r="D266" s="444" t="s">
        <v>1807</v>
      </c>
      <c r="E266" s="445" t="s">
        <v>2310</v>
      </c>
      <c r="F266" s="444" t="s">
        <v>61</v>
      </c>
      <c r="G266" s="445" t="s">
        <v>1975</v>
      </c>
      <c r="H266" s="444" t="s">
        <v>1644</v>
      </c>
      <c r="I266" s="420" t="s">
        <v>2162</v>
      </c>
      <c r="J266" s="119" t="s">
        <v>1645</v>
      </c>
      <c r="K266" s="50">
        <v>0</v>
      </c>
      <c r="L266" s="50">
        <v>1</v>
      </c>
      <c r="M266" s="409" t="s">
        <v>2410</v>
      </c>
    </row>
    <row r="267" spans="1:13" ht="66" x14ac:dyDescent="0.2">
      <c r="A267" s="530" t="s">
        <v>1834</v>
      </c>
      <c r="B267" s="528" t="s">
        <v>1843</v>
      </c>
      <c r="C267" s="445" t="s">
        <v>1632</v>
      </c>
      <c r="D267" s="444" t="s">
        <v>1807</v>
      </c>
      <c r="E267" s="445" t="s">
        <v>2310</v>
      </c>
      <c r="F267" s="444" t="s">
        <v>61</v>
      </c>
      <c r="G267" s="445" t="s">
        <v>1975</v>
      </c>
      <c r="H267" s="444" t="s">
        <v>1644</v>
      </c>
      <c r="I267" s="420" t="s">
        <v>2163</v>
      </c>
      <c r="J267" s="119" t="s">
        <v>63</v>
      </c>
      <c r="K267" s="50">
        <v>0</v>
      </c>
      <c r="L267" s="50">
        <v>1</v>
      </c>
      <c r="M267" s="409" t="s">
        <v>2410</v>
      </c>
    </row>
    <row r="268" spans="1:13" ht="49.5" x14ac:dyDescent="0.2">
      <c r="A268" s="530" t="s">
        <v>1834</v>
      </c>
      <c r="B268" s="528" t="s">
        <v>1843</v>
      </c>
      <c r="C268" s="445" t="s">
        <v>1632</v>
      </c>
      <c r="D268" s="444" t="s">
        <v>1807</v>
      </c>
      <c r="E268" s="445" t="s">
        <v>2310</v>
      </c>
      <c r="F268" s="444" t="s">
        <v>61</v>
      </c>
      <c r="G268" s="445" t="s">
        <v>1976</v>
      </c>
      <c r="H268" s="445" t="s">
        <v>1646</v>
      </c>
      <c r="I268" s="420" t="s">
        <v>2164</v>
      </c>
      <c r="J268" s="445" t="s">
        <v>65</v>
      </c>
      <c r="K268" s="50">
        <v>0.5</v>
      </c>
      <c r="L268" s="50">
        <v>0.9</v>
      </c>
      <c r="M268" s="409" t="s">
        <v>2410</v>
      </c>
    </row>
    <row r="269" spans="1:13" ht="49.5" x14ac:dyDescent="0.2">
      <c r="A269" s="530" t="s">
        <v>1834</v>
      </c>
      <c r="B269" s="528" t="s">
        <v>1843</v>
      </c>
      <c r="C269" s="445" t="s">
        <v>1632</v>
      </c>
      <c r="D269" s="444" t="s">
        <v>1807</v>
      </c>
      <c r="E269" s="445" t="s">
        <v>2311</v>
      </c>
      <c r="F269" s="445" t="s">
        <v>301</v>
      </c>
      <c r="G269" s="445" t="s">
        <v>1977</v>
      </c>
      <c r="H269" s="445" t="s">
        <v>1647</v>
      </c>
      <c r="I269" s="420" t="s">
        <v>2165</v>
      </c>
      <c r="J269" s="119" t="s">
        <v>651</v>
      </c>
      <c r="K269" s="50">
        <v>0</v>
      </c>
      <c r="L269" s="50">
        <v>1</v>
      </c>
      <c r="M269" s="409" t="s">
        <v>2410</v>
      </c>
    </row>
    <row r="270" spans="1:13" ht="49.5" x14ac:dyDescent="0.2">
      <c r="A270" s="530" t="s">
        <v>1834</v>
      </c>
      <c r="B270" s="528" t="s">
        <v>1843</v>
      </c>
      <c r="C270" s="445" t="s">
        <v>1632</v>
      </c>
      <c r="D270" s="444" t="s">
        <v>1807</v>
      </c>
      <c r="E270" s="445" t="s">
        <v>2312</v>
      </c>
      <c r="F270" s="445" t="s">
        <v>69</v>
      </c>
      <c r="G270" s="445" t="s">
        <v>1978</v>
      </c>
      <c r="H270" s="445" t="s">
        <v>71</v>
      </c>
      <c r="I270" s="420" t="s">
        <v>2166</v>
      </c>
      <c r="J270" s="119" t="s">
        <v>72</v>
      </c>
      <c r="K270" s="50">
        <v>0</v>
      </c>
      <c r="L270" s="50">
        <v>0.9</v>
      </c>
      <c r="M270" s="409" t="s">
        <v>2410</v>
      </c>
    </row>
    <row r="271" spans="1:13" ht="49.5" x14ac:dyDescent="0.2">
      <c r="A271" s="530" t="s">
        <v>1834</v>
      </c>
      <c r="B271" s="528" t="s">
        <v>1843</v>
      </c>
      <c r="C271" s="445" t="s">
        <v>1632</v>
      </c>
      <c r="D271" s="444" t="s">
        <v>1807</v>
      </c>
      <c r="E271" s="445" t="s">
        <v>2313</v>
      </c>
      <c r="F271" s="444" t="s">
        <v>74</v>
      </c>
      <c r="G271" s="445" t="s">
        <v>1979</v>
      </c>
      <c r="H271" s="444" t="s">
        <v>76</v>
      </c>
      <c r="I271" s="420" t="s">
        <v>2167</v>
      </c>
      <c r="J271" s="444" t="s">
        <v>77</v>
      </c>
      <c r="K271" s="50">
        <v>0.88</v>
      </c>
      <c r="L271" s="50">
        <v>0.95</v>
      </c>
      <c r="M271" s="450" t="s">
        <v>2412</v>
      </c>
    </row>
    <row r="272" spans="1:13" ht="49.5" x14ac:dyDescent="0.2">
      <c r="A272" s="530" t="s">
        <v>1834</v>
      </c>
      <c r="B272" s="528" t="s">
        <v>1843</v>
      </c>
      <c r="C272" s="445" t="s">
        <v>1632</v>
      </c>
      <c r="D272" s="444" t="s">
        <v>1807</v>
      </c>
      <c r="E272" s="445" t="s">
        <v>2314</v>
      </c>
      <c r="F272" s="444" t="s">
        <v>79</v>
      </c>
      <c r="G272" s="445" t="s">
        <v>1980</v>
      </c>
      <c r="H272" s="444" t="s">
        <v>81</v>
      </c>
      <c r="I272" s="420" t="s">
        <v>2168</v>
      </c>
      <c r="J272" s="444" t="s">
        <v>82</v>
      </c>
      <c r="K272" s="50">
        <v>0.7</v>
      </c>
      <c r="L272" s="50">
        <v>0.85</v>
      </c>
      <c r="M272" s="450" t="s">
        <v>2410</v>
      </c>
    </row>
    <row r="273" spans="1:13" ht="49.5" x14ac:dyDescent="0.2">
      <c r="A273" s="530" t="s">
        <v>1834</v>
      </c>
      <c r="B273" s="528" t="s">
        <v>1843</v>
      </c>
      <c r="C273" s="445" t="s">
        <v>1632</v>
      </c>
      <c r="D273" s="444" t="s">
        <v>1807</v>
      </c>
      <c r="E273" s="445" t="s">
        <v>2315</v>
      </c>
      <c r="F273" s="444" t="s">
        <v>652</v>
      </c>
      <c r="G273" s="445" t="s">
        <v>1981</v>
      </c>
      <c r="H273" s="444" t="s">
        <v>653</v>
      </c>
      <c r="I273" s="420" t="s">
        <v>2169</v>
      </c>
      <c r="J273" s="444" t="s">
        <v>1648</v>
      </c>
      <c r="K273" s="449">
        <v>0</v>
      </c>
      <c r="L273" s="449">
        <v>5</v>
      </c>
      <c r="M273" s="548" t="s">
        <v>2413</v>
      </c>
    </row>
    <row r="274" spans="1:13" ht="49.5" x14ac:dyDescent="0.2">
      <c r="A274" s="530" t="s">
        <v>1834</v>
      </c>
      <c r="B274" s="528" t="s">
        <v>1843</v>
      </c>
      <c r="C274" s="445" t="s">
        <v>1632</v>
      </c>
      <c r="D274" s="444" t="s">
        <v>1807</v>
      </c>
      <c r="E274" s="445" t="s">
        <v>2315</v>
      </c>
      <c r="F274" s="444" t="s">
        <v>652</v>
      </c>
      <c r="G274" s="445" t="s">
        <v>1982</v>
      </c>
      <c r="H274" s="444" t="s">
        <v>86</v>
      </c>
      <c r="I274" s="420" t="s">
        <v>2170</v>
      </c>
      <c r="J274" s="119" t="s">
        <v>87</v>
      </c>
      <c r="K274" s="50">
        <v>0</v>
      </c>
      <c r="L274" s="50">
        <v>1</v>
      </c>
      <c r="M274" s="450" t="s">
        <v>2392</v>
      </c>
    </row>
    <row r="275" spans="1:13" ht="49.5" x14ac:dyDescent="0.2">
      <c r="A275" s="530" t="s">
        <v>1834</v>
      </c>
      <c r="B275" s="528" t="s">
        <v>1843</v>
      </c>
      <c r="C275" s="445" t="s">
        <v>1632</v>
      </c>
      <c r="D275" s="444" t="s">
        <v>1807</v>
      </c>
      <c r="E275" s="445" t="s">
        <v>2316</v>
      </c>
      <c r="F275" s="444" t="s">
        <v>89</v>
      </c>
      <c r="G275" s="445" t="s">
        <v>1983</v>
      </c>
      <c r="H275" s="444" t="s">
        <v>91</v>
      </c>
      <c r="I275" s="420" t="s">
        <v>2171</v>
      </c>
      <c r="J275" s="444" t="s">
        <v>1649</v>
      </c>
      <c r="K275" s="449">
        <v>0</v>
      </c>
      <c r="L275" s="449">
        <v>5</v>
      </c>
      <c r="M275" s="548" t="s">
        <v>2392</v>
      </c>
    </row>
    <row r="276" spans="1:13" ht="49.5" x14ac:dyDescent="0.2">
      <c r="A276" s="530" t="s">
        <v>1834</v>
      </c>
      <c r="B276" s="528" t="s">
        <v>1843</v>
      </c>
      <c r="C276" s="445" t="s">
        <v>1632</v>
      </c>
      <c r="D276" s="444" t="s">
        <v>1807</v>
      </c>
      <c r="E276" s="445" t="s">
        <v>2316</v>
      </c>
      <c r="F276" s="444" t="s">
        <v>89</v>
      </c>
      <c r="G276" s="445" t="s">
        <v>1984</v>
      </c>
      <c r="H276" s="444" t="s">
        <v>657</v>
      </c>
      <c r="I276" s="420" t="s">
        <v>2172</v>
      </c>
      <c r="J276" s="119" t="s">
        <v>1650</v>
      </c>
      <c r="K276" s="449">
        <v>0</v>
      </c>
      <c r="L276" s="449">
        <v>5</v>
      </c>
      <c r="M276" s="548" t="s">
        <v>2392</v>
      </c>
    </row>
    <row r="277" spans="1:13" ht="66" x14ac:dyDescent="0.2">
      <c r="A277" s="530" t="s">
        <v>1834</v>
      </c>
      <c r="B277" s="528" t="s">
        <v>1843</v>
      </c>
      <c r="C277" s="445" t="s">
        <v>1632</v>
      </c>
      <c r="D277" s="444" t="s">
        <v>1807</v>
      </c>
      <c r="E277" s="445" t="s">
        <v>2317</v>
      </c>
      <c r="F277" s="445" t="s">
        <v>658</v>
      </c>
      <c r="G277" s="445" t="s">
        <v>1985</v>
      </c>
      <c r="H277" s="444" t="s">
        <v>1651</v>
      </c>
      <c r="I277" s="420" t="s">
        <v>2173</v>
      </c>
      <c r="J277" s="444" t="s">
        <v>1652</v>
      </c>
      <c r="K277" s="449">
        <v>0</v>
      </c>
      <c r="L277" s="449">
        <v>5</v>
      </c>
      <c r="M277" s="548" t="s">
        <v>2392</v>
      </c>
    </row>
    <row r="278" spans="1:13" ht="49.5" x14ac:dyDescent="0.2">
      <c r="A278" s="530" t="s">
        <v>1834</v>
      </c>
      <c r="B278" s="528" t="s">
        <v>1843</v>
      </c>
      <c r="C278" s="445" t="s">
        <v>1632</v>
      </c>
      <c r="D278" s="444" t="s">
        <v>1807</v>
      </c>
      <c r="E278" s="445" t="s">
        <v>2390</v>
      </c>
      <c r="F278" s="444" t="s">
        <v>96</v>
      </c>
      <c r="G278" s="445" t="s">
        <v>97</v>
      </c>
      <c r="H278" s="450" t="s">
        <v>1653</v>
      </c>
      <c r="I278" s="420" t="s">
        <v>2174</v>
      </c>
      <c r="J278" s="450" t="s">
        <v>662</v>
      </c>
      <c r="K278" s="451">
        <v>0</v>
      </c>
      <c r="L278" s="451">
        <v>1</v>
      </c>
      <c r="M278" s="458" t="s">
        <v>2400</v>
      </c>
    </row>
    <row r="279" spans="1:13" ht="49.5" x14ac:dyDescent="0.2">
      <c r="A279" s="530" t="s">
        <v>1834</v>
      </c>
      <c r="B279" s="528" t="s">
        <v>1843</v>
      </c>
      <c r="C279" s="445" t="s">
        <v>1632</v>
      </c>
      <c r="D279" s="444" t="s">
        <v>1807</v>
      </c>
      <c r="E279" s="445" t="s">
        <v>2390</v>
      </c>
      <c r="F279" s="444" t="s">
        <v>96</v>
      </c>
      <c r="G279" s="445" t="s">
        <v>98</v>
      </c>
      <c r="H279" s="450" t="s">
        <v>99</v>
      </c>
      <c r="I279" s="420" t="s">
        <v>2175</v>
      </c>
      <c r="J279" s="450" t="s">
        <v>100</v>
      </c>
      <c r="K279" s="452">
        <v>9</v>
      </c>
      <c r="L279" s="452">
        <v>22</v>
      </c>
      <c r="M279" s="458" t="s">
        <v>2400</v>
      </c>
    </row>
    <row r="280" spans="1:13" ht="49.5" x14ac:dyDescent="0.2">
      <c r="A280" s="530" t="s">
        <v>1834</v>
      </c>
      <c r="B280" s="528" t="s">
        <v>1843</v>
      </c>
      <c r="C280" s="445" t="s">
        <v>1632</v>
      </c>
      <c r="D280" s="444" t="s">
        <v>1807</v>
      </c>
      <c r="E280" s="445" t="s">
        <v>101</v>
      </c>
      <c r="F280" s="445" t="s">
        <v>102</v>
      </c>
      <c r="G280" s="445" t="s">
        <v>103</v>
      </c>
      <c r="H280" s="444" t="s">
        <v>104</v>
      </c>
      <c r="I280" s="420" t="s">
        <v>2176</v>
      </c>
      <c r="J280" s="444" t="s">
        <v>105</v>
      </c>
      <c r="K280" s="451">
        <v>0</v>
      </c>
      <c r="L280" s="451">
        <v>1</v>
      </c>
      <c r="M280" s="458" t="s">
        <v>2400</v>
      </c>
    </row>
    <row r="281" spans="1:13" ht="49.5" x14ac:dyDescent="0.2">
      <c r="A281" s="530" t="s">
        <v>1834</v>
      </c>
      <c r="B281" s="528" t="s">
        <v>1843</v>
      </c>
      <c r="C281" s="445" t="s">
        <v>1632</v>
      </c>
      <c r="D281" s="444" t="s">
        <v>1807</v>
      </c>
      <c r="E281" s="445" t="s">
        <v>106</v>
      </c>
      <c r="F281" s="453" t="s">
        <v>1654</v>
      </c>
      <c r="G281" s="445" t="s">
        <v>107</v>
      </c>
      <c r="H281" s="444" t="s">
        <v>1655</v>
      </c>
      <c r="I281" s="420" t="s">
        <v>2177</v>
      </c>
      <c r="J281" s="444" t="s">
        <v>1656</v>
      </c>
      <c r="K281" s="50">
        <v>0.21</v>
      </c>
      <c r="L281" s="50">
        <v>0.85</v>
      </c>
      <c r="M281" s="450" t="s">
        <v>2414</v>
      </c>
    </row>
    <row r="282" spans="1:13" ht="49.5" x14ac:dyDescent="0.2">
      <c r="A282" s="530" t="s">
        <v>1834</v>
      </c>
      <c r="B282" s="528" t="s">
        <v>1843</v>
      </c>
      <c r="C282" s="445" t="s">
        <v>1633</v>
      </c>
      <c r="D282" s="444" t="s">
        <v>1808</v>
      </c>
      <c r="E282" s="445" t="s">
        <v>2318</v>
      </c>
      <c r="F282" s="445" t="s">
        <v>110</v>
      </c>
      <c r="G282" s="445" t="s">
        <v>1986</v>
      </c>
      <c r="H282" s="445" t="s">
        <v>112</v>
      </c>
      <c r="I282" s="420" t="s">
        <v>2178</v>
      </c>
      <c r="J282" s="119" t="s">
        <v>113</v>
      </c>
      <c r="K282" s="451">
        <v>2260</v>
      </c>
      <c r="L282" s="51" t="s">
        <v>114</v>
      </c>
      <c r="M282" s="445" t="s">
        <v>2401</v>
      </c>
    </row>
    <row r="283" spans="1:13" ht="49.5" x14ac:dyDescent="0.2">
      <c r="A283" s="530" t="s">
        <v>1834</v>
      </c>
      <c r="B283" s="528" t="s">
        <v>1843</v>
      </c>
      <c r="C283" s="445" t="s">
        <v>1633</v>
      </c>
      <c r="D283" s="444" t="s">
        <v>1808</v>
      </c>
      <c r="E283" s="445" t="s">
        <v>2319</v>
      </c>
      <c r="F283" s="444" t="s">
        <v>116</v>
      </c>
      <c r="G283" s="445" t="s">
        <v>2423</v>
      </c>
      <c r="H283" s="444" t="s">
        <v>118</v>
      </c>
      <c r="I283" s="420" t="s">
        <v>2179</v>
      </c>
      <c r="J283" s="119" t="s">
        <v>1657</v>
      </c>
      <c r="K283" s="451">
        <v>52529</v>
      </c>
      <c r="L283" s="451" t="s">
        <v>119</v>
      </c>
      <c r="M283" s="458" t="s">
        <v>2410</v>
      </c>
    </row>
    <row r="284" spans="1:13" ht="49.5" x14ac:dyDescent="0.2">
      <c r="A284" s="530" t="s">
        <v>1834</v>
      </c>
      <c r="B284" s="528" t="s">
        <v>1843</v>
      </c>
      <c r="C284" s="445" t="s">
        <v>1633</v>
      </c>
      <c r="D284" s="444" t="s">
        <v>1808</v>
      </c>
      <c r="E284" s="445" t="s">
        <v>2320</v>
      </c>
      <c r="F284" s="444" t="s">
        <v>1658</v>
      </c>
      <c r="G284" s="445" t="s">
        <v>1987</v>
      </c>
      <c r="H284" s="444" t="s">
        <v>1659</v>
      </c>
      <c r="I284" s="420" t="s">
        <v>2180</v>
      </c>
      <c r="J284" s="444" t="s">
        <v>122</v>
      </c>
      <c r="K284" s="451">
        <v>0</v>
      </c>
      <c r="L284" s="451">
        <v>1</v>
      </c>
      <c r="M284" s="458" t="s">
        <v>2410</v>
      </c>
    </row>
    <row r="285" spans="1:13" ht="49.5" x14ac:dyDescent="0.2">
      <c r="A285" s="530" t="s">
        <v>1834</v>
      </c>
      <c r="B285" s="528" t="s">
        <v>1843</v>
      </c>
      <c r="C285" s="445" t="s">
        <v>1634</v>
      </c>
      <c r="D285" s="444" t="s">
        <v>1809</v>
      </c>
      <c r="E285" s="445" t="s">
        <v>2321</v>
      </c>
      <c r="F285" s="444" t="s">
        <v>124</v>
      </c>
      <c r="G285" s="445" t="s">
        <v>1988</v>
      </c>
      <c r="H285" s="444" t="s">
        <v>126</v>
      </c>
      <c r="I285" s="420" t="s">
        <v>2181</v>
      </c>
      <c r="J285" s="119" t="s">
        <v>127</v>
      </c>
      <c r="K285" s="451">
        <v>15543</v>
      </c>
      <c r="L285" s="451" t="s">
        <v>128</v>
      </c>
      <c r="M285" s="458" t="s">
        <v>2410</v>
      </c>
    </row>
    <row r="286" spans="1:13" ht="49.5" x14ac:dyDescent="0.2">
      <c r="A286" s="530" t="s">
        <v>1834</v>
      </c>
      <c r="B286" s="528" t="s">
        <v>1843</v>
      </c>
      <c r="C286" s="445" t="s">
        <v>1634</v>
      </c>
      <c r="D286" s="444" t="s">
        <v>1809</v>
      </c>
      <c r="E286" s="445" t="s">
        <v>2321</v>
      </c>
      <c r="F286" s="444" t="s">
        <v>124</v>
      </c>
      <c r="G286" s="445" t="s">
        <v>1989</v>
      </c>
      <c r="H286" s="444" t="s">
        <v>130</v>
      </c>
      <c r="I286" s="420" t="s">
        <v>2182</v>
      </c>
      <c r="J286" s="119" t="s">
        <v>1660</v>
      </c>
      <c r="K286" s="50">
        <v>0.61</v>
      </c>
      <c r="L286" s="50">
        <v>1</v>
      </c>
      <c r="M286" s="450" t="s">
        <v>2415</v>
      </c>
    </row>
    <row r="287" spans="1:13" ht="49.5" x14ac:dyDescent="0.2">
      <c r="A287" s="530" t="s">
        <v>1834</v>
      </c>
      <c r="B287" s="528" t="s">
        <v>1843</v>
      </c>
      <c r="C287" s="445" t="s">
        <v>1634</v>
      </c>
      <c r="D287" s="444" t="s">
        <v>1809</v>
      </c>
      <c r="E287" s="445" t="s">
        <v>2321</v>
      </c>
      <c r="F287" s="444" t="s">
        <v>124</v>
      </c>
      <c r="G287" s="445" t="s">
        <v>1989</v>
      </c>
      <c r="H287" s="444" t="s">
        <v>130</v>
      </c>
      <c r="I287" s="420" t="s">
        <v>2183</v>
      </c>
      <c r="J287" s="119" t="s">
        <v>131</v>
      </c>
      <c r="K287" s="50" t="s">
        <v>1661</v>
      </c>
      <c r="L287" s="449" t="s">
        <v>1662</v>
      </c>
      <c r="M287" s="548" t="s">
        <v>2415</v>
      </c>
    </row>
    <row r="288" spans="1:13" ht="49.5" x14ac:dyDescent="0.2">
      <c r="A288" s="530" t="s">
        <v>1834</v>
      </c>
      <c r="B288" s="528" t="s">
        <v>1843</v>
      </c>
      <c r="C288" s="445" t="s">
        <v>1634</v>
      </c>
      <c r="D288" s="444" t="s">
        <v>1809</v>
      </c>
      <c r="E288" s="445" t="s">
        <v>2321</v>
      </c>
      <c r="F288" s="444" t="s">
        <v>124</v>
      </c>
      <c r="G288" s="445" t="s">
        <v>1990</v>
      </c>
      <c r="H288" s="444" t="s">
        <v>133</v>
      </c>
      <c r="I288" s="420" t="s">
        <v>2184</v>
      </c>
      <c r="J288" s="119" t="s">
        <v>134</v>
      </c>
      <c r="K288" s="51">
        <v>255</v>
      </c>
      <c r="L288" s="51">
        <v>230</v>
      </c>
      <c r="M288" s="445" t="s">
        <v>2415</v>
      </c>
    </row>
    <row r="289" spans="1:13" ht="49.5" x14ac:dyDescent="0.2">
      <c r="A289" s="530" t="s">
        <v>1834</v>
      </c>
      <c r="B289" s="528" t="s">
        <v>1843</v>
      </c>
      <c r="C289" s="445" t="s">
        <v>1634</v>
      </c>
      <c r="D289" s="444" t="s">
        <v>1809</v>
      </c>
      <c r="E289" s="445" t="s">
        <v>2321</v>
      </c>
      <c r="F289" s="444" t="s">
        <v>124</v>
      </c>
      <c r="G289" s="445" t="s">
        <v>1990</v>
      </c>
      <c r="H289" s="444" t="s">
        <v>133</v>
      </c>
      <c r="I289" s="420" t="s">
        <v>2185</v>
      </c>
      <c r="J289" s="119" t="s">
        <v>135</v>
      </c>
      <c r="K289" s="51" t="s">
        <v>136</v>
      </c>
      <c r="L289" s="50">
        <v>1</v>
      </c>
      <c r="M289" s="450" t="s">
        <v>2415</v>
      </c>
    </row>
    <row r="290" spans="1:13" ht="49.5" x14ac:dyDescent="0.2">
      <c r="A290" s="530" t="s">
        <v>1834</v>
      </c>
      <c r="B290" s="528" t="s">
        <v>1843</v>
      </c>
      <c r="C290" s="445" t="s">
        <v>1634</v>
      </c>
      <c r="D290" s="444" t="s">
        <v>1809</v>
      </c>
      <c r="E290" s="445" t="s">
        <v>2322</v>
      </c>
      <c r="F290" s="444" t="s">
        <v>138</v>
      </c>
      <c r="G290" s="445" t="s">
        <v>1991</v>
      </c>
      <c r="H290" s="444" t="s">
        <v>140</v>
      </c>
      <c r="I290" s="420" t="s">
        <v>2186</v>
      </c>
      <c r="J290" s="119" t="s">
        <v>141</v>
      </c>
      <c r="K290" s="50">
        <v>0.11</v>
      </c>
      <c r="L290" s="50">
        <v>0.8</v>
      </c>
      <c r="M290" s="450" t="s">
        <v>2415</v>
      </c>
    </row>
    <row r="291" spans="1:13" ht="49.5" x14ac:dyDescent="0.2">
      <c r="A291" s="530" t="s">
        <v>1834</v>
      </c>
      <c r="B291" s="528" t="s">
        <v>1843</v>
      </c>
      <c r="C291" s="445" t="s">
        <v>1634</v>
      </c>
      <c r="D291" s="444" t="s">
        <v>1809</v>
      </c>
      <c r="E291" s="445" t="s">
        <v>2322</v>
      </c>
      <c r="F291" s="444" t="s">
        <v>138</v>
      </c>
      <c r="G291" s="445" t="s">
        <v>1991</v>
      </c>
      <c r="H291" s="444" t="s">
        <v>140</v>
      </c>
      <c r="I291" s="420" t="s">
        <v>2187</v>
      </c>
      <c r="J291" s="454" t="s">
        <v>487</v>
      </c>
      <c r="K291" s="448" t="s">
        <v>488</v>
      </c>
      <c r="L291" s="448">
        <v>1</v>
      </c>
      <c r="M291" s="409" t="s">
        <v>2415</v>
      </c>
    </row>
    <row r="292" spans="1:13" ht="49.5" x14ac:dyDescent="0.2">
      <c r="A292" s="530" t="s">
        <v>1834</v>
      </c>
      <c r="B292" s="528" t="s">
        <v>1843</v>
      </c>
      <c r="C292" s="445" t="s">
        <v>1634</v>
      </c>
      <c r="D292" s="444" t="s">
        <v>1809</v>
      </c>
      <c r="E292" s="445" t="s">
        <v>2322</v>
      </c>
      <c r="F292" s="444" t="s">
        <v>138</v>
      </c>
      <c r="G292" s="445" t="s">
        <v>1991</v>
      </c>
      <c r="H292" s="444" t="s">
        <v>140</v>
      </c>
      <c r="I292" s="420" t="s">
        <v>2188</v>
      </c>
      <c r="J292" s="119" t="s">
        <v>1663</v>
      </c>
      <c r="K292" s="51" t="s">
        <v>142</v>
      </c>
      <c r="L292" s="50">
        <v>0.8</v>
      </c>
      <c r="M292" s="450" t="s">
        <v>2415</v>
      </c>
    </row>
    <row r="293" spans="1:13" ht="49.5" x14ac:dyDescent="0.2">
      <c r="A293" s="530" t="s">
        <v>1834</v>
      </c>
      <c r="B293" s="528" t="s">
        <v>1843</v>
      </c>
      <c r="C293" s="445" t="s">
        <v>1635</v>
      </c>
      <c r="D293" s="444" t="s">
        <v>1810</v>
      </c>
      <c r="E293" s="445" t="s">
        <v>2323</v>
      </c>
      <c r="F293" s="444" t="s">
        <v>144</v>
      </c>
      <c r="G293" s="445" t="s">
        <v>1992</v>
      </c>
      <c r="H293" s="444" t="s">
        <v>146</v>
      </c>
      <c r="I293" s="420" t="s">
        <v>2189</v>
      </c>
      <c r="J293" s="138" t="s">
        <v>1664</v>
      </c>
      <c r="K293" s="51" t="s">
        <v>147</v>
      </c>
      <c r="L293" s="51" t="s">
        <v>563</v>
      </c>
      <c r="M293" s="445" t="s">
        <v>2415</v>
      </c>
    </row>
    <row r="294" spans="1:13" ht="49.5" x14ac:dyDescent="0.2">
      <c r="A294" s="530" t="s">
        <v>1834</v>
      </c>
      <c r="B294" s="528" t="s">
        <v>1843</v>
      </c>
      <c r="C294" s="445" t="s">
        <v>1635</v>
      </c>
      <c r="D294" s="444" t="s">
        <v>1810</v>
      </c>
      <c r="E294" s="445" t="s">
        <v>2323</v>
      </c>
      <c r="F294" s="444" t="s">
        <v>144</v>
      </c>
      <c r="G294" s="445" t="s">
        <v>1992</v>
      </c>
      <c r="H294" s="444" t="s">
        <v>146</v>
      </c>
      <c r="I294" s="420" t="s">
        <v>2190</v>
      </c>
      <c r="J294" s="119" t="s">
        <v>148</v>
      </c>
      <c r="K294" s="50">
        <v>0.7</v>
      </c>
      <c r="L294" s="50">
        <v>0.9</v>
      </c>
      <c r="M294" s="450" t="s">
        <v>2415</v>
      </c>
    </row>
    <row r="295" spans="1:13" ht="66" x14ac:dyDescent="0.2">
      <c r="A295" s="530" t="s">
        <v>1834</v>
      </c>
      <c r="B295" s="528" t="s">
        <v>1843</v>
      </c>
      <c r="C295" s="445" t="s">
        <v>1635</v>
      </c>
      <c r="D295" s="444" t="s">
        <v>1810</v>
      </c>
      <c r="E295" s="445" t="s">
        <v>149</v>
      </c>
      <c r="F295" s="444" t="s">
        <v>150</v>
      </c>
      <c r="G295" s="445" t="s">
        <v>1993</v>
      </c>
      <c r="H295" s="445" t="s">
        <v>152</v>
      </c>
      <c r="I295" s="420" t="s">
        <v>2191</v>
      </c>
      <c r="J295" s="119" t="s">
        <v>153</v>
      </c>
      <c r="K295" s="51" t="s">
        <v>154</v>
      </c>
      <c r="L295" s="50">
        <v>0.25</v>
      </c>
      <c r="M295" s="450" t="s">
        <v>2415</v>
      </c>
    </row>
    <row r="296" spans="1:13" ht="66" x14ac:dyDescent="0.2">
      <c r="A296" s="530" t="s">
        <v>1834</v>
      </c>
      <c r="B296" s="528" t="s">
        <v>1843</v>
      </c>
      <c r="C296" s="445" t="s">
        <v>1635</v>
      </c>
      <c r="D296" s="444" t="s">
        <v>1810</v>
      </c>
      <c r="E296" s="445" t="s">
        <v>149</v>
      </c>
      <c r="F296" s="444" t="s">
        <v>150</v>
      </c>
      <c r="G296" s="445" t="s">
        <v>1994</v>
      </c>
      <c r="H296" s="445" t="s">
        <v>156</v>
      </c>
      <c r="I296" s="420" t="s">
        <v>2192</v>
      </c>
      <c r="J296" s="119" t="s">
        <v>157</v>
      </c>
      <c r="K296" s="51">
        <v>3</v>
      </c>
      <c r="L296" s="51">
        <v>7</v>
      </c>
      <c r="M296" s="445" t="s">
        <v>2415</v>
      </c>
    </row>
    <row r="297" spans="1:13" ht="66" x14ac:dyDescent="0.2">
      <c r="A297" s="530" t="s">
        <v>1834</v>
      </c>
      <c r="B297" s="528" t="s">
        <v>1843</v>
      </c>
      <c r="C297" s="445" t="s">
        <v>1635</v>
      </c>
      <c r="D297" s="444" t="s">
        <v>1810</v>
      </c>
      <c r="E297" s="445" t="s">
        <v>149</v>
      </c>
      <c r="F297" s="444" t="s">
        <v>150</v>
      </c>
      <c r="G297" s="445" t="s">
        <v>1995</v>
      </c>
      <c r="H297" s="445" t="s">
        <v>675</v>
      </c>
      <c r="I297" s="420" t="s">
        <v>2193</v>
      </c>
      <c r="J297" s="119" t="s">
        <v>159</v>
      </c>
      <c r="K297" s="51">
        <v>50</v>
      </c>
      <c r="L297" s="51">
        <v>70</v>
      </c>
      <c r="M297" s="445" t="s">
        <v>2415</v>
      </c>
    </row>
    <row r="298" spans="1:13" ht="66" x14ac:dyDescent="0.2">
      <c r="A298" s="530" t="s">
        <v>1834</v>
      </c>
      <c r="B298" s="528" t="s">
        <v>1843</v>
      </c>
      <c r="C298" s="445" t="s">
        <v>1635</v>
      </c>
      <c r="D298" s="444" t="s">
        <v>1810</v>
      </c>
      <c r="E298" s="445" t="s">
        <v>149</v>
      </c>
      <c r="F298" s="444" t="s">
        <v>150</v>
      </c>
      <c r="G298" s="445" t="s">
        <v>1996</v>
      </c>
      <c r="H298" s="445" t="s">
        <v>676</v>
      </c>
      <c r="I298" s="420" t="s">
        <v>2194</v>
      </c>
      <c r="J298" s="119" t="s">
        <v>161</v>
      </c>
      <c r="K298" s="51" t="s">
        <v>162</v>
      </c>
      <c r="L298" s="50">
        <v>0.5</v>
      </c>
      <c r="M298" s="450" t="s">
        <v>2415</v>
      </c>
    </row>
    <row r="299" spans="1:13" ht="49.5" x14ac:dyDescent="0.2">
      <c r="A299" s="530" t="s">
        <v>1834</v>
      </c>
      <c r="B299" s="528" t="s">
        <v>1843</v>
      </c>
      <c r="C299" s="445" t="s">
        <v>1635</v>
      </c>
      <c r="D299" s="444" t="s">
        <v>1810</v>
      </c>
      <c r="E299" s="445" t="s">
        <v>2324</v>
      </c>
      <c r="F299" s="444" t="s">
        <v>164</v>
      </c>
      <c r="G299" s="445" t="s">
        <v>1997</v>
      </c>
      <c r="H299" s="444" t="s">
        <v>1665</v>
      </c>
      <c r="I299" s="420" t="s">
        <v>2195</v>
      </c>
      <c r="J299" s="119" t="s">
        <v>166</v>
      </c>
      <c r="K299" s="50">
        <v>0.74</v>
      </c>
      <c r="L299" s="50">
        <v>1</v>
      </c>
      <c r="M299" s="450" t="s">
        <v>2415</v>
      </c>
    </row>
    <row r="300" spans="1:13" ht="49.5" x14ac:dyDescent="0.2">
      <c r="A300" s="530" t="s">
        <v>1834</v>
      </c>
      <c r="B300" s="528" t="s">
        <v>1843</v>
      </c>
      <c r="C300" s="445" t="s">
        <v>1635</v>
      </c>
      <c r="D300" s="444" t="s">
        <v>1810</v>
      </c>
      <c r="E300" s="445" t="s">
        <v>2324</v>
      </c>
      <c r="F300" s="444" t="s">
        <v>164</v>
      </c>
      <c r="G300" s="445" t="s">
        <v>1997</v>
      </c>
      <c r="H300" s="444" t="s">
        <v>1665</v>
      </c>
      <c r="I300" s="420" t="s">
        <v>2196</v>
      </c>
      <c r="J300" s="119" t="s">
        <v>167</v>
      </c>
      <c r="K300" s="50">
        <v>0.4</v>
      </c>
      <c r="L300" s="50">
        <v>0.75</v>
      </c>
      <c r="M300" s="450" t="s">
        <v>2415</v>
      </c>
    </row>
    <row r="301" spans="1:13" ht="115.5" x14ac:dyDescent="0.2">
      <c r="A301" s="530" t="s">
        <v>1834</v>
      </c>
      <c r="B301" s="528" t="s">
        <v>1843</v>
      </c>
      <c r="C301" s="445" t="s">
        <v>1635</v>
      </c>
      <c r="D301" s="444" t="s">
        <v>1810</v>
      </c>
      <c r="E301" s="445" t="s">
        <v>2325</v>
      </c>
      <c r="F301" s="444" t="s">
        <v>169</v>
      </c>
      <c r="G301" s="445" t="s">
        <v>1998</v>
      </c>
      <c r="H301" s="444" t="s">
        <v>171</v>
      </c>
      <c r="I301" s="420" t="s">
        <v>2197</v>
      </c>
      <c r="J301" s="119" t="s">
        <v>172</v>
      </c>
      <c r="K301" s="455" t="s">
        <v>1666</v>
      </c>
      <c r="L301" s="456" t="s">
        <v>1667</v>
      </c>
      <c r="M301" s="549" t="s">
        <v>2415</v>
      </c>
    </row>
    <row r="302" spans="1:13" ht="115.5" x14ac:dyDescent="0.2">
      <c r="A302" s="530" t="s">
        <v>1834</v>
      </c>
      <c r="B302" s="528" t="s">
        <v>1843</v>
      </c>
      <c r="C302" s="445" t="s">
        <v>1635</v>
      </c>
      <c r="D302" s="444" t="s">
        <v>1810</v>
      </c>
      <c r="E302" s="445" t="s">
        <v>2325</v>
      </c>
      <c r="F302" s="444" t="s">
        <v>169</v>
      </c>
      <c r="G302" s="445" t="s">
        <v>1998</v>
      </c>
      <c r="H302" s="444" t="s">
        <v>171</v>
      </c>
      <c r="I302" s="420" t="s">
        <v>2198</v>
      </c>
      <c r="J302" s="119" t="s">
        <v>173</v>
      </c>
      <c r="K302" s="451" t="s">
        <v>1668</v>
      </c>
      <c r="L302" s="451" t="s">
        <v>1669</v>
      </c>
      <c r="M302" s="458" t="s">
        <v>2415</v>
      </c>
    </row>
    <row r="303" spans="1:13" ht="115.5" x14ac:dyDescent="0.2">
      <c r="A303" s="530" t="s">
        <v>1834</v>
      </c>
      <c r="B303" s="528" t="s">
        <v>1843</v>
      </c>
      <c r="C303" s="445" t="s">
        <v>1635</v>
      </c>
      <c r="D303" s="444" t="s">
        <v>1810</v>
      </c>
      <c r="E303" s="445" t="s">
        <v>2325</v>
      </c>
      <c r="F303" s="444" t="s">
        <v>169</v>
      </c>
      <c r="G303" s="445" t="s">
        <v>1999</v>
      </c>
      <c r="H303" s="445" t="s">
        <v>175</v>
      </c>
      <c r="I303" s="420" t="s">
        <v>2199</v>
      </c>
      <c r="J303" s="119" t="s">
        <v>176</v>
      </c>
      <c r="K303" s="51" t="s">
        <v>177</v>
      </c>
      <c r="L303" s="51" t="s">
        <v>178</v>
      </c>
      <c r="M303" s="445" t="s">
        <v>2416</v>
      </c>
    </row>
    <row r="304" spans="1:13" ht="66" x14ac:dyDescent="0.2">
      <c r="A304" s="530" t="s">
        <v>1834</v>
      </c>
      <c r="B304" s="528" t="s">
        <v>1843</v>
      </c>
      <c r="C304" s="445" t="s">
        <v>1636</v>
      </c>
      <c r="D304" s="444" t="s">
        <v>1811</v>
      </c>
      <c r="E304" s="445" t="s">
        <v>2326</v>
      </c>
      <c r="F304" s="444" t="s">
        <v>180</v>
      </c>
      <c r="G304" s="138" t="s">
        <v>181</v>
      </c>
      <c r="H304" s="444" t="s">
        <v>182</v>
      </c>
      <c r="I304" s="420" t="s">
        <v>2200</v>
      </c>
      <c r="J304" s="119" t="s">
        <v>1670</v>
      </c>
      <c r="K304" s="50">
        <v>0</v>
      </c>
      <c r="L304" s="50">
        <v>0.8</v>
      </c>
      <c r="M304" s="450" t="s">
        <v>2416</v>
      </c>
    </row>
    <row r="305" spans="1:13" ht="49.5" x14ac:dyDescent="0.2">
      <c r="A305" s="530" t="s">
        <v>1834</v>
      </c>
      <c r="B305" s="528" t="s">
        <v>1843</v>
      </c>
      <c r="C305" s="445" t="s">
        <v>1636</v>
      </c>
      <c r="D305" s="444" t="s">
        <v>1811</v>
      </c>
      <c r="E305" s="445" t="s">
        <v>2326</v>
      </c>
      <c r="F305" s="444" t="s">
        <v>180</v>
      </c>
      <c r="G305" s="138" t="s">
        <v>181</v>
      </c>
      <c r="H305" s="444" t="s">
        <v>182</v>
      </c>
      <c r="I305" s="420" t="s">
        <v>2201</v>
      </c>
      <c r="J305" s="119" t="s">
        <v>1671</v>
      </c>
      <c r="K305" s="50">
        <v>0.02</v>
      </c>
      <c r="L305" s="50">
        <v>0.5</v>
      </c>
      <c r="M305" s="450" t="s">
        <v>2416</v>
      </c>
    </row>
    <row r="306" spans="1:13" ht="49.5" x14ac:dyDescent="0.2">
      <c r="A306" s="530" t="s">
        <v>1834</v>
      </c>
      <c r="B306" s="528" t="s">
        <v>1843</v>
      </c>
      <c r="C306" s="445" t="s">
        <v>1636</v>
      </c>
      <c r="D306" s="444" t="s">
        <v>1811</v>
      </c>
      <c r="E306" s="445" t="s">
        <v>2326</v>
      </c>
      <c r="F306" s="444" t="s">
        <v>180</v>
      </c>
      <c r="G306" s="138" t="s">
        <v>181</v>
      </c>
      <c r="H306" s="444" t="s">
        <v>182</v>
      </c>
      <c r="I306" s="420" t="s">
        <v>2202</v>
      </c>
      <c r="J306" s="119" t="s">
        <v>183</v>
      </c>
      <c r="K306" s="449">
        <v>25</v>
      </c>
      <c r="L306" s="449">
        <v>84</v>
      </c>
      <c r="M306" s="548" t="s">
        <v>2416</v>
      </c>
    </row>
    <row r="307" spans="1:13" ht="49.5" x14ac:dyDescent="0.2">
      <c r="A307" s="530" t="s">
        <v>1834</v>
      </c>
      <c r="B307" s="528" t="s">
        <v>1843</v>
      </c>
      <c r="C307" s="445" t="s">
        <v>1636</v>
      </c>
      <c r="D307" s="444" t="s">
        <v>1811</v>
      </c>
      <c r="E307" s="445" t="s">
        <v>2326</v>
      </c>
      <c r="F307" s="444" t="s">
        <v>180</v>
      </c>
      <c r="G307" s="138" t="s">
        <v>181</v>
      </c>
      <c r="H307" s="444" t="s">
        <v>182</v>
      </c>
      <c r="I307" s="420" t="s">
        <v>2203</v>
      </c>
      <c r="J307" s="119" t="s">
        <v>184</v>
      </c>
      <c r="K307" s="449">
        <v>1</v>
      </c>
      <c r="L307" s="449">
        <v>6</v>
      </c>
      <c r="M307" s="548" t="s">
        <v>2416</v>
      </c>
    </row>
    <row r="308" spans="1:13" ht="49.5" x14ac:dyDescent="0.2">
      <c r="A308" s="530" t="s">
        <v>1834</v>
      </c>
      <c r="B308" s="528" t="s">
        <v>1843</v>
      </c>
      <c r="C308" s="445" t="s">
        <v>1636</v>
      </c>
      <c r="D308" s="444" t="s">
        <v>1811</v>
      </c>
      <c r="E308" s="445" t="s">
        <v>2326</v>
      </c>
      <c r="F308" s="444" t="s">
        <v>180</v>
      </c>
      <c r="G308" s="138" t="s">
        <v>181</v>
      </c>
      <c r="H308" s="444" t="s">
        <v>182</v>
      </c>
      <c r="I308" s="420" t="s">
        <v>2204</v>
      </c>
      <c r="J308" s="119" t="s">
        <v>185</v>
      </c>
      <c r="K308" s="50">
        <v>0</v>
      </c>
      <c r="L308" s="50">
        <v>0.2</v>
      </c>
      <c r="M308" s="450" t="s">
        <v>2416</v>
      </c>
    </row>
    <row r="309" spans="1:13" ht="68.25" customHeight="1" x14ac:dyDescent="0.2">
      <c r="A309" s="530" t="s">
        <v>1834</v>
      </c>
      <c r="B309" s="528" t="s">
        <v>1843</v>
      </c>
      <c r="C309" s="445" t="s">
        <v>1636</v>
      </c>
      <c r="D309" s="444" t="s">
        <v>1811</v>
      </c>
      <c r="E309" s="445" t="s">
        <v>2327</v>
      </c>
      <c r="F309" s="444" t="s">
        <v>187</v>
      </c>
      <c r="G309" s="445" t="s">
        <v>2000</v>
      </c>
      <c r="H309" s="444" t="s">
        <v>189</v>
      </c>
      <c r="I309" s="420" t="s">
        <v>2205</v>
      </c>
      <c r="J309" s="444" t="s">
        <v>190</v>
      </c>
      <c r="K309" s="451">
        <v>0</v>
      </c>
      <c r="L309" s="458" t="s">
        <v>191</v>
      </c>
      <c r="M309" s="458" t="s">
        <v>2416</v>
      </c>
    </row>
    <row r="310" spans="1:13" ht="49.5" x14ac:dyDescent="0.2">
      <c r="A310" s="530" t="s">
        <v>1834</v>
      </c>
      <c r="B310" s="528" t="s">
        <v>1843</v>
      </c>
      <c r="C310" s="445" t="s">
        <v>1636</v>
      </c>
      <c r="D310" s="444" t="s">
        <v>1811</v>
      </c>
      <c r="E310" s="445" t="s">
        <v>2327</v>
      </c>
      <c r="F310" s="444" t="s">
        <v>187</v>
      </c>
      <c r="G310" s="445" t="s">
        <v>1637</v>
      </c>
      <c r="H310" s="444" t="s">
        <v>192</v>
      </c>
      <c r="I310" s="420" t="s">
        <v>2206</v>
      </c>
      <c r="J310" s="457" t="s">
        <v>193</v>
      </c>
      <c r="K310" s="451">
        <v>2100</v>
      </c>
      <c r="L310" s="451">
        <v>7772</v>
      </c>
      <c r="M310" s="458" t="s">
        <v>2416</v>
      </c>
    </row>
    <row r="311" spans="1:13" ht="49.5" x14ac:dyDescent="0.2">
      <c r="A311" s="530" t="s">
        <v>1834</v>
      </c>
      <c r="B311" s="528" t="s">
        <v>1843</v>
      </c>
      <c r="C311" s="445" t="s">
        <v>1636</v>
      </c>
      <c r="D311" s="444" t="s">
        <v>1811</v>
      </c>
      <c r="E311" s="445" t="s">
        <v>2328</v>
      </c>
      <c r="F311" s="444" t="s">
        <v>195</v>
      </c>
      <c r="G311" s="445" t="s">
        <v>196</v>
      </c>
      <c r="H311" s="444" t="s">
        <v>197</v>
      </c>
      <c r="I311" s="420" t="s">
        <v>2207</v>
      </c>
      <c r="J311" s="119" t="s">
        <v>198</v>
      </c>
      <c r="K311" s="50">
        <v>0</v>
      </c>
      <c r="L311" s="50">
        <v>1</v>
      </c>
      <c r="M311" s="450" t="s">
        <v>2416</v>
      </c>
    </row>
    <row r="312" spans="1:13" ht="66" x14ac:dyDescent="0.2">
      <c r="A312" s="530" t="s">
        <v>1835</v>
      </c>
      <c r="B312" s="528" t="s">
        <v>1844</v>
      </c>
      <c r="C312" s="427" t="s">
        <v>1672</v>
      </c>
      <c r="D312" s="428" t="s">
        <v>1812</v>
      </c>
      <c r="E312" s="427" t="s">
        <v>2329</v>
      </c>
      <c r="F312" s="427" t="s">
        <v>298</v>
      </c>
      <c r="G312" s="427" t="s">
        <v>2001</v>
      </c>
      <c r="H312" s="427" t="s">
        <v>296</v>
      </c>
      <c r="I312" s="420" t="s">
        <v>2208</v>
      </c>
      <c r="J312" s="119" t="s">
        <v>596</v>
      </c>
      <c r="K312" s="459" t="s">
        <v>295</v>
      </c>
      <c r="L312" s="459" t="s">
        <v>1689</v>
      </c>
      <c r="M312" s="427" t="s">
        <v>2399</v>
      </c>
    </row>
    <row r="313" spans="1:13" ht="49.5" x14ac:dyDescent="0.2">
      <c r="A313" s="530" t="s">
        <v>1835</v>
      </c>
      <c r="B313" s="528" t="s">
        <v>1844</v>
      </c>
      <c r="C313" s="427" t="s">
        <v>1672</v>
      </c>
      <c r="D313" s="428" t="s">
        <v>1812</v>
      </c>
      <c r="E313" s="427" t="s">
        <v>2330</v>
      </c>
      <c r="F313" s="460" t="s">
        <v>293</v>
      </c>
      <c r="G313" s="427" t="s">
        <v>292</v>
      </c>
      <c r="H313" s="427" t="s">
        <v>291</v>
      </c>
      <c r="I313" s="420" t="s">
        <v>2209</v>
      </c>
      <c r="J313" s="119" t="s">
        <v>597</v>
      </c>
      <c r="K313" s="459" t="s">
        <v>290</v>
      </c>
      <c r="L313" s="459" t="s">
        <v>289</v>
      </c>
      <c r="M313" s="427" t="s">
        <v>2399</v>
      </c>
    </row>
    <row r="314" spans="1:13" ht="49.5" x14ac:dyDescent="0.2">
      <c r="A314" s="530" t="s">
        <v>1835</v>
      </c>
      <c r="B314" s="528" t="s">
        <v>1844</v>
      </c>
      <c r="C314" s="427" t="s">
        <v>1672</v>
      </c>
      <c r="D314" s="428" t="s">
        <v>1812</v>
      </c>
      <c r="E314" s="427" t="s">
        <v>2330</v>
      </c>
      <c r="F314" s="460" t="s">
        <v>293</v>
      </c>
      <c r="G314" s="427" t="s">
        <v>288</v>
      </c>
      <c r="H314" s="427" t="s">
        <v>496</v>
      </c>
      <c r="I314" s="420" t="s">
        <v>2210</v>
      </c>
      <c r="J314" s="119" t="s">
        <v>598</v>
      </c>
      <c r="K314" s="459" t="s">
        <v>290</v>
      </c>
      <c r="L314" s="459" t="s">
        <v>289</v>
      </c>
      <c r="M314" s="427" t="s">
        <v>2399</v>
      </c>
    </row>
    <row r="315" spans="1:13" ht="49.5" x14ac:dyDescent="0.2">
      <c r="A315" s="530" t="s">
        <v>1835</v>
      </c>
      <c r="B315" s="528" t="s">
        <v>1844</v>
      </c>
      <c r="C315" s="427" t="s">
        <v>1672</v>
      </c>
      <c r="D315" s="428" t="s">
        <v>1812</v>
      </c>
      <c r="E315" s="427" t="s">
        <v>2330</v>
      </c>
      <c r="F315" s="460" t="s">
        <v>293</v>
      </c>
      <c r="G315" s="427" t="s">
        <v>497</v>
      </c>
      <c r="H315" s="427" t="s">
        <v>287</v>
      </c>
      <c r="I315" s="420" t="s">
        <v>2211</v>
      </c>
      <c r="J315" s="119" t="s">
        <v>286</v>
      </c>
      <c r="K315" s="461">
        <v>0.49068322981366463</v>
      </c>
      <c r="L315" s="461">
        <v>1.83</v>
      </c>
      <c r="M315" s="427" t="s">
        <v>2399</v>
      </c>
    </row>
    <row r="316" spans="1:13" ht="49.5" x14ac:dyDescent="0.2">
      <c r="A316" s="530" t="s">
        <v>1835</v>
      </c>
      <c r="B316" s="528" t="s">
        <v>1844</v>
      </c>
      <c r="C316" s="427" t="s">
        <v>1672</v>
      </c>
      <c r="D316" s="428" t="s">
        <v>1812</v>
      </c>
      <c r="E316" s="427" t="s">
        <v>285</v>
      </c>
      <c r="F316" s="462" t="s">
        <v>284</v>
      </c>
      <c r="G316" s="427" t="s">
        <v>2002</v>
      </c>
      <c r="H316" s="427" t="s">
        <v>282</v>
      </c>
      <c r="I316" s="420" t="s">
        <v>2212</v>
      </c>
      <c r="J316" s="119" t="s">
        <v>281</v>
      </c>
      <c r="K316" s="459">
        <v>10</v>
      </c>
      <c r="L316" s="459" t="s">
        <v>599</v>
      </c>
      <c r="M316" s="427" t="s">
        <v>2417</v>
      </c>
    </row>
    <row r="317" spans="1:13" ht="49.5" x14ac:dyDescent="0.2">
      <c r="A317" s="530" t="s">
        <v>1835</v>
      </c>
      <c r="B317" s="528" t="s">
        <v>1844</v>
      </c>
      <c r="C317" s="427" t="s">
        <v>1673</v>
      </c>
      <c r="D317" s="428" t="s">
        <v>1813</v>
      </c>
      <c r="E317" s="427" t="s">
        <v>2331</v>
      </c>
      <c r="F317" s="462" t="s">
        <v>279</v>
      </c>
      <c r="G317" s="427" t="s">
        <v>2003</v>
      </c>
      <c r="H317" s="427" t="s">
        <v>277</v>
      </c>
      <c r="I317" s="420" t="s">
        <v>2213</v>
      </c>
      <c r="J317" s="119" t="s">
        <v>276</v>
      </c>
      <c r="K317" s="459">
        <v>6</v>
      </c>
      <c r="L317" s="459" t="s">
        <v>600</v>
      </c>
      <c r="M317" s="427" t="s">
        <v>2418</v>
      </c>
    </row>
    <row r="318" spans="1:13" ht="49.5" x14ac:dyDescent="0.2">
      <c r="A318" s="530" t="s">
        <v>1835</v>
      </c>
      <c r="B318" s="528" t="s">
        <v>1844</v>
      </c>
      <c r="C318" s="427" t="s">
        <v>1673</v>
      </c>
      <c r="D318" s="428" t="s">
        <v>1813</v>
      </c>
      <c r="E318" s="427" t="s">
        <v>2332</v>
      </c>
      <c r="F318" s="462" t="s">
        <v>274</v>
      </c>
      <c r="G318" s="427" t="s">
        <v>2004</v>
      </c>
      <c r="H318" s="427" t="s">
        <v>272</v>
      </c>
      <c r="I318" s="420" t="s">
        <v>2214</v>
      </c>
      <c r="J318" s="119" t="s">
        <v>271</v>
      </c>
      <c r="K318" s="459">
        <v>6</v>
      </c>
      <c r="L318" s="459" t="s">
        <v>601</v>
      </c>
      <c r="M318" s="427" t="s">
        <v>2418</v>
      </c>
    </row>
    <row r="319" spans="1:13" ht="33" x14ac:dyDescent="0.2">
      <c r="A319" s="530" t="s">
        <v>1835</v>
      </c>
      <c r="B319" s="528" t="s">
        <v>1844</v>
      </c>
      <c r="C319" s="427" t="s">
        <v>1673</v>
      </c>
      <c r="D319" s="428" t="s">
        <v>1813</v>
      </c>
      <c r="E319" s="427" t="s">
        <v>2333</v>
      </c>
      <c r="F319" s="462" t="s">
        <v>269</v>
      </c>
      <c r="G319" s="427" t="s">
        <v>2005</v>
      </c>
      <c r="H319" s="427" t="s">
        <v>267</v>
      </c>
      <c r="I319" s="420" t="s">
        <v>2215</v>
      </c>
      <c r="J319" s="119" t="s">
        <v>266</v>
      </c>
      <c r="K319" s="463">
        <v>20</v>
      </c>
      <c r="L319" s="463" t="s">
        <v>602</v>
      </c>
      <c r="M319" s="479" t="s">
        <v>2416</v>
      </c>
    </row>
    <row r="320" spans="1:13" ht="49.5" x14ac:dyDescent="0.2">
      <c r="A320" s="530" t="s">
        <v>1835</v>
      </c>
      <c r="B320" s="528" t="s">
        <v>1844</v>
      </c>
      <c r="C320" s="427" t="s">
        <v>1674</v>
      </c>
      <c r="D320" s="428" t="s">
        <v>1814</v>
      </c>
      <c r="E320" s="427" t="s">
        <v>2334</v>
      </c>
      <c r="F320" s="460" t="s">
        <v>263</v>
      </c>
      <c r="G320" s="427" t="s">
        <v>2006</v>
      </c>
      <c r="H320" s="428" t="s">
        <v>261</v>
      </c>
      <c r="I320" s="420" t="s">
        <v>2216</v>
      </c>
      <c r="J320" s="119" t="s">
        <v>685</v>
      </c>
      <c r="K320" s="464" t="s">
        <v>260</v>
      </c>
      <c r="L320" s="464">
        <v>0.5</v>
      </c>
      <c r="M320" s="427" t="s">
        <v>2399</v>
      </c>
    </row>
    <row r="321" spans="1:13" ht="33" x14ac:dyDescent="0.2">
      <c r="A321" s="530" t="s">
        <v>1835</v>
      </c>
      <c r="B321" s="528" t="s">
        <v>1844</v>
      </c>
      <c r="C321" s="427" t="s">
        <v>1674</v>
      </c>
      <c r="D321" s="428" t="s">
        <v>1814</v>
      </c>
      <c r="E321" s="427" t="s">
        <v>2334</v>
      </c>
      <c r="F321" s="460" t="s">
        <v>263</v>
      </c>
      <c r="G321" s="427" t="s">
        <v>2006</v>
      </c>
      <c r="H321" s="428" t="s">
        <v>261</v>
      </c>
      <c r="I321" s="420" t="s">
        <v>2217</v>
      </c>
      <c r="J321" s="119" t="s">
        <v>259</v>
      </c>
      <c r="K321" s="465">
        <v>0.31100000000000005</v>
      </c>
      <c r="L321" s="465">
        <v>0.44999999999999996</v>
      </c>
      <c r="M321" s="427" t="s">
        <v>2399</v>
      </c>
    </row>
    <row r="322" spans="1:13" ht="33" x14ac:dyDescent="0.2">
      <c r="A322" s="530" t="s">
        <v>1835</v>
      </c>
      <c r="B322" s="528" t="s">
        <v>1844</v>
      </c>
      <c r="C322" s="427" t="s">
        <v>1674</v>
      </c>
      <c r="D322" s="428" t="s">
        <v>1814</v>
      </c>
      <c r="E322" s="427" t="s">
        <v>2334</v>
      </c>
      <c r="F322" s="460" t="s">
        <v>263</v>
      </c>
      <c r="G322" s="427" t="s">
        <v>2006</v>
      </c>
      <c r="H322" s="428" t="s">
        <v>261</v>
      </c>
      <c r="I322" s="420" t="s">
        <v>2218</v>
      </c>
      <c r="J322" s="119" t="s">
        <v>603</v>
      </c>
      <c r="K322" s="459" t="s">
        <v>604</v>
      </c>
      <c r="L322" s="459" t="s">
        <v>605</v>
      </c>
      <c r="M322" s="427" t="s">
        <v>2399</v>
      </c>
    </row>
    <row r="323" spans="1:13" ht="33" x14ac:dyDescent="0.2">
      <c r="A323" s="530" t="s">
        <v>1835</v>
      </c>
      <c r="B323" s="528" t="s">
        <v>1844</v>
      </c>
      <c r="C323" s="427" t="s">
        <v>1674</v>
      </c>
      <c r="D323" s="428" t="s">
        <v>1814</v>
      </c>
      <c r="E323" s="427" t="s">
        <v>2334</v>
      </c>
      <c r="F323" s="460" t="s">
        <v>263</v>
      </c>
      <c r="G323" s="427" t="s">
        <v>2006</v>
      </c>
      <c r="H323" s="428" t="s">
        <v>261</v>
      </c>
      <c r="I323" s="420" t="s">
        <v>2219</v>
      </c>
      <c r="J323" s="119" t="s">
        <v>258</v>
      </c>
      <c r="K323" s="459">
        <v>37</v>
      </c>
      <c r="L323" s="459">
        <v>48</v>
      </c>
      <c r="M323" s="427" t="s">
        <v>2399</v>
      </c>
    </row>
    <row r="324" spans="1:13" ht="49.5" x14ac:dyDescent="0.2">
      <c r="A324" s="530" t="s">
        <v>1835</v>
      </c>
      <c r="B324" s="528" t="s">
        <v>1844</v>
      </c>
      <c r="C324" s="427" t="s">
        <v>1674</v>
      </c>
      <c r="D324" s="428" t="s">
        <v>1814</v>
      </c>
      <c r="E324" s="427" t="s">
        <v>2334</v>
      </c>
      <c r="F324" s="460" t="s">
        <v>263</v>
      </c>
      <c r="G324" s="427" t="s">
        <v>2007</v>
      </c>
      <c r="H324" s="427" t="s">
        <v>256</v>
      </c>
      <c r="I324" s="420" t="s">
        <v>2220</v>
      </c>
      <c r="J324" s="119" t="s">
        <v>255</v>
      </c>
      <c r="K324" s="127" t="s">
        <v>254</v>
      </c>
      <c r="L324" s="459" t="s">
        <v>253</v>
      </c>
      <c r="M324" s="427" t="s">
        <v>2399</v>
      </c>
    </row>
    <row r="325" spans="1:13" ht="49.5" x14ac:dyDescent="0.2">
      <c r="A325" s="530" t="s">
        <v>1835</v>
      </c>
      <c r="B325" s="528" t="s">
        <v>1844</v>
      </c>
      <c r="C325" s="427" t="s">
        <v>1674</v>
      </c>
      <c r="D325" s="428" t="s">
        <v>1814</v>
      </c>
      <c r="E325" s="427" t="s">
        <v>2335</v>
      </c>
      <c r="F325" s="462" t="s">
        <v>251</v>
      </c>
      <c r="G325" s="427" t="s">
        <v>2008</v>
      </c>
      <c r="H325" s="427" t="s">
        <v>249</v>
      </c>
      <c r="I325" s="420" t="s">
        <v>2221</v>
      </c>
      <c r="J325" s="119" t="s">
        <v>248</v>
      </c>
      <c r="K325" s="459">
        <v>0</v>
      </c>
      <c r="L325" s="127" t="s">
        <v>247</v>
      </c>
      <c r="M325" s="427" t="s">
        <v>2399</v>
      </c>
    </row>
    <row r="326" spans="1:13" ht="33" x14ac:dyDescent="0.2">
      <c r="A326" s="530" t="s">
        <v>1835</v>
      </c>
      <c r="B326" s="528" t="s">
        <v>1844</v>
      </c>
      <c r="C326" s="427" t="s">
        <v>1674</v>
      </c>
      <c r="D326" s="428" t="s">
        <v>1814</v>
      </c>
      <c r="E326" s="427" t="s">
        <v>2336</v>
      </c>
      <c r="F326" s="462" t="s">
        <v>245</v>
      </c>
      <c r="G326" s="427" t="s">
        <v>2009</v>
      </c>
      <c r="H326" s="427" t="s">
        <v>243</v>
      </c>
      <c r="I326" s="420" t="s">
        <v>2222</v>
      </c>
      <c r="J326" s="119" t="s">
        <v>242</v>
      </c>
      <c r="K326" s="459">
        <v>2</v>
      </c>
      <c r="L326" s="459">
        <v>4</v>
      </c>
      <c r="M326" s="427" t="s">
        <v>2399</v>
      </c>
    </row>
    <row r="327" spans="1:13" ht="66" x14ac:dyDescent="0.2">
      <c r="A327" s="530" t="s">
        <v>1835</v>
      </c>
      <c r="B327" s="528" t="s">
        <v>1844</v>
      </c>
      <c r="C327" s="427" t="s">
        <v>1675</v>
      </c>
      <c r="D327" s="428" t="s">
        <v>1815</v>
      </c>
      <c r="E327" s="427" t="s">
        <v>2337</v>
      </c>
      <c r="F327" s="428" t="s">
        <v>239</v>
      </c>
      <c r="G327" s="427" t="s">
        <v>238</v>
      </c>
      <c r="H327" s="427" t="s">
        <v>237</v>
      </c>
      <c r="I327" s="420" t="s">
        <v>2223</v>
      </c>
      <c r="J327" s="119" t="s">
        <v>236</v>
      </c>
      <c r="K327" s="466" t="s">
        <v>235</v>
      </c>
      <c r="L327" s="466" t="s">
        <v>230</v>
      </c>
      <c r="M327" s="427" t="s">
        <v>2399</v>
      </c>
    </row>
    <row r="328" spans="1:13" ht="66" x14ac:dyDescent="0.2">
      <c r="A328" s="530" t="s">
        <v>1835</v>
      </c>
      <c r="B328" s="528" t="s">
        <v>1844</v>
      </c>
      <c r="C328" s="427" t="s">
        <v>1675</v>
      </c>
      <c r="D328" s="428" t="s">
        <v>1815</v>
      </c>
      <c r="E328" s="427" t="s">
        <v>2337</v>
      </c>
      <c r="F328" s="428" t="s">
        <v>239</v>
      </c>
      <c r="G328" s="427" t="s">
        <v>234</v>
      </c>
      <c r="H328" s="428" t="s">
        <v>233</v>
      </c>
      <c r="I328" s="420" t="s">
        <v>2224</v>
      </c>
      <c r="J328" s="119" t="s">
        <v>232</v>
      </c>
      <c r="K328" s="464" t="s">
        <v>231</v>
      </c>
      <c r="L328" s="464" t="s">
        <v>230</v>
      </c>
      <c r="M328" s="427" t="s">
        <v>2399</v>
      </c>
    </row>
    <row r="329" spans="1:13" ht="66" x14ac:dyDescent="0.2">
      <c r="A329" s="530" t="s">
        <v>1835</v>
      </c>
      <c r="B329" s="528" t="s">
        <v>1844</v>
      </c>
      <c r="C329" s="427" t="s">
        <v>1675</v>
      </c>
      <c r="D329" s="428" t="s">
        <v>1815</v>
      </c>
      <c r="E329" s="427" t="s">
        <v>2337</v>
      </c>
      <c r="F329" s="428" t="s">
        <v>239</v>
      </c>
      <c r="G329" s="427" t="s">
        <v>229</v>
      </c>
      <c r="H329" s="427" t="s">
        <v>228</v>
      </c>
      <c r="I329" s="420" t="s">
        <v>2225</v>
      </c>
      <c r="J329" s="119" t="s">
        <v>227</v>
      </c>
      <c r="K329" s="459">
        <v>2</v>
      </c>
      <c r="L329" s="459">
        <v>10</v>
      </c>
      <c r="M329" s="427" t="s">
        <v>2399</v>
      </c>
    </row>
    <row r="330" spans="1:13" ht="66" x14ac:dyDescent="0.2">
      <c r="A330" s="530" t="s">
        <v>1835</v>
      </c>
      <c r="B330" s="528" t="s">
        <v>1844</v>
      </c>
      <c r="C330" s="427" t="s">
        <v>1675</v>
      </c>
      <c r="D330" s="428" t="s">
        <v>1815</v>
      </c>
      <c r="E330" s="427" t="s">
        <v>2337</v>
      </c>
      <c r="F330" s="428" t="s">
        <v>239</v>
      </c>
      <c r="G330" s="427" t="s">
        <v>226</v>
      </c>
      <c r="H330" s="427" t="s">
        <v>225</v>
      </c>
      <c r="I330" s="420" t="s">
        <v>2226</v>
      </c>
      <c r="J330" s="119" t="s">
        <v>224</v>
      </c>
      <c r="K330" s="466" t="s">
        <v>223</v>
      </c>
      <c r="L330" s="127" t="s">
        <v>222</v>
      </c>
      <c r="M330" s="427" t="s">
        <v>2399</v>
      </c>
    </row>
    <row r="331" spans="1:13" ht="33" x14ac:dyDescent="0.2">
      <c r="A331" s="530" t="s">
        <v>1835</v>
      </c>
      <c r="B331" s="528" t="s">
        <v>1844</v>
      </c>
      <c r="C331" s="427" t="s">
        <v>1675</v>
      </c>
      <c r="D331" s="428" t="s">
        <v>1815</v>
      </c>
      <c r="E331" s="427" t="s">
        <v>2338</v>
      </c>
      <c r="F331" s="460" t="s">
        <v>1766</v>
      </c>
      <c r="G331" s="427" t="s">
        <v>2010</v>
      </c>
      <c r="H331" s="427" t="s">
        <v>1767</v>
      </c>
      <c r="I331" s="420" t="s">
        <v>2227</v>
      </c>
      <c r="J331" s="119" t="s">
        <v>1768</v>
      </c>
      <c r="K331" s="459" t="s">
        <v>219</v>
      </c>
      <c r="L331" s="459" t="s">
        <v>218</v>
      </c>
      <c r="M331" s="427" t="s">
        <v>2399</v>
      </c>
    </row>
    <row r="332" spans="1:13" ht="33" x14ac:dyDescent="0.2">
      <c r="A332" s="530" t="s">
        <v>1835</v>
      </c>
      <c r="B332" s="528" t="s">
        <v>1844</v>
      </c>
      <c r="C332" s="427" t="s">
        <v>1675</v>
      </c>
      <c r="D332" s="428" t="s">
        <v>1815</v>
      </c>
      <c r="E332" s="427" t="s">
        <v>2338</v>
      </c>
      <c r="F332" s="460" t="s">
        <v>1766</v>
      </c>
      <c r="G332" s="427" t="s">
        <v>2011</v>
      </c>
      <c r="H332" s="427" t="s">
        <v>1769</v>
      </c>
      <c r="I332" s="420" t="s">
        <v>2228</v>
      </c>
      <c r="J332" s="119" t="s">
        <v>1770</v>
      </c>
      <c r="K332" s="459">
        <v>0</v>
      </c>
      <c r="L332" s="459" t="s">
        <v>216</v>
      </c>
      <c r="M332" s="427" t="s">
        <v>2399</v>
      </c>
    </row>
    <row r="333" spans="1:13" ht="82.5" x14ac:dyDescent="0.2">
      <c r="A333" s="530" t="s">
        <v>1835</v>
      </c>
      <c r="B333" s="528" t="s">
        <v>1844</v>
      </c>
      <c r="C333" s="427" t="s">
        <v>1676</v>
      </c>
      <c r="D333" s="428" t="s">
        <v>1816</v>
      </c>
      <c r="E333" s="427" t="s">
        <v>2339</v>
      </c>
      <c r="F333" s="467" t="s">
        <v>213</v>
      </c>
      <c r="G333" s="427" t="s">
        <v>2012</v>
      </c>
      <c r="H333" s="427" t="s">
        <v>211</v>
      </c>
      <c r="I333" s="420" t="s">
        <v>2229</v>
      </c>
      <c r="J333" s="119" t="s">
        <v>210</v>
      </c>
      <c r="K333" s="459" t="s">
        <v>209</v>
      </c>
      <c r="L333" s="459" t="s">
        <v>203</v>
      </c>
      <c r="M333" s="427" t="s">
        <v>2399</v>
      </c>
    </row>
    <row r="334" spans="1:13" ht="82.5" x14ac:dyDescent="0.2">
      <c r="A334" s="530" t="s">
        <v>1835</v>
      </c>
      <c r="B334" s="528" t="s">
        <v>1844</v>
      </c>
      <c r="C334" s="427" t="s">
        <v>1676</v>
      </c>
      <c r="D334" s="428" t="s">
        <v>1816</v>
      </c>
      <c r="E334" s="427" t="s">
        <v>2340</v>
      </c>
      <c r="F334" s="467" t="s">
        <v>1771</v>
      </c>
      <c r="G334" s="427" t="s">
        <v>2013</v>
      </c>
      <c r="H334" s="427" t="s">
        <v>206</v>
      </c>
      <c r="I334" s="420" t="s">
        <v>2230</v>
      </c>
      <c r="J334" s="119" t="s">
        <v>205</v>
      </c>
      <c r="K334" s="459" t="s">
        <v>204</v>
      </c>
      <c r="L334" s="459" t="s">
        <v>203</v>
      </c>
      <c r="M334" s="427" t="s">
        <v>2399</v>
      </c>
    </row>
    <row r="335" spans="1:13" ht="33" x14ac:dyDescent="0.2">
      <c r="A335" s="530" t="s">
        <v>1835</v>
      </c>
      <c r="B335" s="528" t="s">
        <v>1844</v>
      </c>
      <c r="C335" s="427" t="s">
        <v>1676</v>
      </c>
      <c r="D335" s="428" t="s">
        <v>1816</v>
      </c>
      <c r="E335" s="427" t="s">
        <v>2341</v>
      </c>
      <c r="F335" s="468" t="s">
        <v>201</v>
      </c>
      <c r="G335" s="427" t="s">
        <v>200</v>
      </c>
      <c r="H335" s="428" t="s">
        <v>612</v>
      </c>
      <c r="I335" s="420" t="s">
        <v>2231</v>
      </c>
      <c r="J335" s="119" t="s">
        <v>199</v>
      </c>
      <c r="K335" s="526">
        <v>32542</v>
      </c>
      <c r="L335" s="526">
        <v>88800</v>
      </c>
      <c r="M335" s="427" t="s">
        <v>2399</v>
      </c>
    </row>
    <row r="336" spans="1:13" ht="49.5" x14ac:dyDescent="0.2">
      <c r="A336" s="530" t="s">
        <v>1835</v>
      </c>
      <c r="B336" s="528" t="s">
        <v>1844</v>
      </c>
      <c r="C336" s="427" t="s">
        <v>1676</v>
      </c>
      <c r="D336" s="428" t="s">
        <v>1816</v>
      </c>
      <c r="E336" s="427" t="s">
        <v>606</v>
      </c>
      <c r="F336" s="468" t="s">
        <v>616</v>
      </c>
      <c r="G336" s="427" t="s">
        <v>618</v>
      </c>
      <c r="H336" s="428" t="s">
        <v>615</v>
      </c>
      <c r="I336" s="420" t="s">
        <v>2232</v>
      </c>
      <c r="J336" s="468" t="s">
        <v>617</v>
      </c>
      <c r="K336" s="459">
        <v>0</v>
      </c>
      <c r="L336" s="459" t="s">
        <v>614</v>
      </c>
      <c r="M336" s="427" t="s">
        <v>2393</v>
      </c>
    </row>
    <row r="337" spans="1:13" ht="66" x14ac:dyDescent="0.2">
      <c r="A337" s="530" t="s">
        <v>1836</v>
      </c>
      <c r="B337" s="528" t="s">
        <v>1845</v>
      </c>
      <c r="C337" s="447" t="s">
        <v>1677</v>
      </c>
      <c r="D337" s="119" t="s">
        <v>1817</v>
      </c>
      <c r="E337" s="447" t="s">
        <v>500</v>
      </c>
      <c r="F337" s="469" t="s">
        <v>6</v>
      </c>
      <c r="G337" s="447" t="s">
        <v>501</v>
      </c>
      <c r="H337" s="119" t="s">
        <v>7</v>
      </c>
      <c r="I337" s="420" t="s">
        <v>2233</v>
      </c>
      <c r="J337" s="119" t="s">
        <v>502</v>
      </c>
      <c r="K337" s="127">
        <v>0</v>
      </c>
      <c r="L337" s="127">
        <v>4</v>
      </c>
      <c r="M337" s="447" t="s">
        <v>2418</v>
      </c>
    </row>
    <row r="338" spans="1:13" ht="66" x14ac:dyDescent="0.2">
      <c r="A338" s="530" t="s">
        <v>1836</v>
      </c>
      <c r="B338" s="528" t="s">
        <v>1845</v>
      </c>
      <c r="C338" s="447" t="s">
        <v>1677</v>
      </c>
      <c r="D338" s="119" t="s">
        <v>1817</v>
      </c>
      <c r="E338" s="447" t="s">
        <v>503</v>
      </c>
      <c r="F338" s="469" t="s">
        <v>504</v>
      </c>
      <c r="G338" s="447" t="s">
        <v>505</v>
      </c>
      <c r="H338" s="119" t="s">
        <v>8</v>
      </c>
      <c r="I338" s="420" t="s">
        <v>2234</v>
      </c>
      <c r="J338" s="119" t="s">
        <v>9</v>
      </c>
      <c r="K338" s="127">
        <v>7</v>
      </c>
      <c r="L338" s="127" t="s">
        <v>10</v>
      </c>
      <c r="M338" s="447" t="s">
        <v>2418</v>
      </c>
    </row>
    <row r="339" spans="1:13" ht="49.5" x14ac:dyDescent="0.2">
      <c r="A339" s="530" t="s">
        <v>1836</v>
      </c>
      <c r="B339" s="528" t="s">
        <v>1845</v>
      </c>
      <c r="C339" s="447" t="s">
        <v>1677</v>
      </c>
      <c r="D339" s="119" t="s">
        <v>1817</v>
      </c>
      <c r="E339" s="447" t="s">
        <v>506</v>
      </c>
      <c r="F339" s="469" t="s">
        <v>11</v>
      </c>
      <c r="G339" s="447" t="s">
        <v>507</v>
      </c>
      <c r="H339" s="119" t="s">
        <v>508</v>
      </c>
      <c r="I339" s="420" t="s">
        <v>2235</v>
      </c>
      <c r="J339" s="119" t="s">
        <v>509</v>
      </c>
      <c r="K339" s="127">
        <v>6</v>
      </c>
      <c r="L339" s="127" t="s">
        <v>12</v>
      </c>
      <c r="M339" s="447" t="s">
        <v>2418</v>
      </c>
    </row>
    <row r="340" spans="1:13" ht="66" x14ac:dyDescent="0.2">
      <c r="A340" s="530" t="s">
        <v>1836</v>
      </c>
      <c r="B340" s="528" t="s">
        <v>1845</v>
      </c>
      <c r="C340" s="447" t="s">
        <v>1678</v>
      </c>
      <c r="D340" s="119" t="s">
        <v>1818</v>
      </c>
      <c r="E340" s="447" t="s">
        <v>510</v>
      </c>
      <c r="F340" s="469" t="s">
        <v>511</v>
      </c>
      <c r="G340" s="447" t="s">
        <v>512</v>
      </c>
      <c r="H340" s="119" t="s">
        <v>14</v>
      </c>
      <c r="I340" s="420" t="s">
        <v>2236</v>
      </c>
      <c r="J340" s="119" t="s">
        <v>15</v>
      </c>
      <c r="K340" s="127">
        <v>5</v>
      </c>
      <c r="L340" s="127" t="s">
        <v>16</v>
      </c>
      <c r="M340" s="447" t="s">
        <v>2418</v>
      </c>
    </row>
    <row r="341" spans="1:13" ht="66" x14ac:dyDescent="0.2">
      <c r="A341" s="530" t="s">
        <v>1836</v>
      </c>
      <c r="B341" s="528" t="s">
        <v>1845</v>
      </c>
      <c r="C341" s="447" t="s">
        <v>1678</v>
      </c>
      <c r="D341" s="119" t="s">
        <v>1818</v>
      </c>
      <c r="E341" s="447" t="s">
        <v>510</v>
      </c>
      <c r="F341" s="469" t="s">
        <v>511</v>
      </c>
      <c r="G341" s="447" t="s">
        <v>513</v>
      </c>
      <c r="H341" s="119" t="s">
        <v>514</v>
      </c>
      <c r="I341" s="420" t="s">
        <v>2237</v>
      </c>
      <c r="J341" s="119" t="s">
        <v>515</v>
      </c>
      <c r="K341" s="127">
        <v>4</v>
      </c>
      <c r="L341" s="127" t="s">
        <v>17</v>
      </c>
      <c r="M341" s="447" t="s">
        <v>2418</v>
      </c>
    </row>
    <row r="342" spans="1:13" ht="66" x14ac:dyDescent="0.2">
      <c r="A342" s="530" t="s">
        <v>1836</v>
      </c>
      <c r="B342" s="528" t="s">
        <v>1845</v>
      </c>
      <c r="C342" s="447" t="s">
        <v>1678</v>
      </c>
      <c r="D342" s="119" t="s">
        <v>1818</v>
      </c>
      <c r="E342" s="447" t="s">
        <v>510</v>
      </c>
      <c r="F342" s="469" t="s">
        <v>511</v>
      </c>
      <c r="G342" s="447" t="s">
        <v>516</v>
      </c>
      <c r="H342" s="119" t="s">
        <v>18</v>
      </c>
      <c r="I342" s="420" t="s">
        <v>2238</v>
      </c>
      <c r="J342" s="119" t="s">
        <v>1772</v>
      </c>
      <c r="K342" s="127">
        <v>5</v>
      </c>
      <c r="L342" s="127" t="s">
        <v>19</v>
      </c>
      <c r="M342" s="447" t="s">
        <v>2418</v>
      </c>
    </row>
    <row r="343" spans="1:13" ht="66" x14ac:dyDescent="0.2">
      <c r="A343" s="530" t="s">
        <v>1836</v>
      </c>
      <c r="B343" s="528" t="s">
        <v>1845</v>
      </c>
      <c r="C343" s="447" t="s">
        <v>1678</v>
      </c>
      <c r="D343" s="119" t="s">
        <v>1818</v>
      </c>
      <c r="E343" s="447" t="s">
        <v>510</v>
      </c>
      <c r="F343" s="469" t="s">
        <v>511</v>
      </c>
      <c r="G343" s="447" t="s">
        <v>517</v>
      </c>
      <c r="H343" s="119" t="s">
        <v>1773</v>
      </c>
      <c r="I343" s="420" t="s">
        <v>2239</v>
      </c>
      <c r="J343" s="119" t="s">
        <v>1774</v>
      </c>
      <c r="K343" s="127">
        <v>0</v>
      </c>
      <c r="L343" s="127">
        <v>5</v>
      </c>
      <c r="M343" s="447" t="s">
        <v>2418</v>
      </c>
    </row>
    <row r="344" spans="1:13" ht="49.5" x14ac:dyDescent="0.2">
      <c r="A344" s="530" t="s">
        <v>1836</v>
      </c>
      <c r="B344" s="528" t="s">
        <v>1845</v>
      </c>
      <c r="C344" s="447" t="s">
        <v>1678</v>
      </c>
      <c r="D344" s="119" t="s">
        <v>1818</v>
      </c>
      <c r="E344" s="447" t="s">
        <v>518</v>
      </c>
      <c r="F344" s="469" t="s">
        <v>519</v>
      </c>
      <c r="G344" s="447" t="s">
        <v>520</v>
      </c>
      <c r="H344" s="119" t="s">
        <v>20</v>
      </c>
      <c r="I344" s="420" t="s">
        <v>2240</v>
      </c>
      <c r="J344" s="119" t="s">
        <v>21</v>
      </c>
      <c r="K344" s="470">
        <v>0</v>
      </c>
      <c r="L344" s="470">
        <v>0.8</v>
      </c>
      <c r="M344" s="447" t="s">
        <v>2418</v>
      </c>
    </row>
    <row r="345" spans="1:13" ht="49.5" x14ac:dyDescent="0.2">
      <c r="A345" s="530" t="s">
        <v>1836</v>
      </c>
      <c r="B345" s="528" t="s">
        <v>1845</v>
      </c>
      <c r="C345" s="447" t="s">
        <v>1678</v>
      </c>
      <c r="D345" s="119" t="s">
        <v>1818</v>
      </c>
      <c r="E345" s="447" t="s">
        <v>518</v>
      </c>
      <c r="F345" s="469" t="s">
        <v>519</v>
      </c>
      <c r="G345" s="447" t="s">
        <v>520</v>
      </c>
      <c r="H345" s="119" t="s">
        <v>20</v>
      </c>
      <c r="I345" s="420" t="s">
        <v>2241</v>
      </c>
      <c r="J345" s="119" t="s">
        <v>521</v>
      </c>
      <c r="K345" s="470">
        <v>0.76</v>
      </c>
      <c r="L345" s="470">
        <v>0.8</v>
      </c>
      <c r="M345" s="447" t="s">
        <v>2418</v>
      </c>
    </row>
    <row r="346" spans="1:13" ht="66" x14ac:dyDescent="0.2">
      <c r="A346" s="530" t="s">
        <v>1836</v>
      </c>
      <c r="B346" s="528" t="s">
        <v>1845</v>
      </c>
      <c r="C346" s="447" t="s">
        <v>1679</v>
      </c>
      <c r="D346" s="119" t="s">
        <v>1819</v>
      </c>
      <c r="E346" s="447" t="s">
        <v>2342</v>
      </c>
      <c r="F346" s="527" t="s">
        <v>522</v>
      </c>
      <c r="G346" s="447" t="s">
        <v>523</v>
      </c>
      <c r="H346" s="447" t="s">
        <v>24</v>
      </c>
      <c r="I346" s="420" t="s">
        <v>2242</v>
      </c>
      <c r="J346" s="119" t="s">
        <v>25</v>
      </c>
      <c r="K346" s="127">
        <v>0</v>
      </c>
      <c r="L346" s="127">
        <v>5</v>
      </c>
      <c r="M346" s="447" t="s">
        <v>2418</v>
      </c>
    </row>
    <row r="347" spans="1:13" ht="82.5" x14ac:dyDescent="0.2">
      <c r="A347" s="530" t="s">
        <v>1836</v>
      </c>
      <c r="B347" s="528" t="s">
        <v>1845</v>
      </c>
      <c r="C347" s="447" t="s">
        <v>1680</v>
      </c>
      <c r="D347" s="119" t="s">
        <v>1820</v>
      </c>
      <c r="E347" s="447" t="s">
        <v>524</v>
      </c>
      <c r="F347" s="527" t="s">
        <v>27</v>
      </c>
      <c r="G347" s="447" t="s">
        <v>525</v>
      </c>
      <c r="H347" s="119" t="s">
        <v>28</v>
      </c>
      <c r="I347" s="420" t="s">
        <v>2243</v>
      </c>
      <c r="J347" s="119" t="s">
        <v>526</v>
      </c>
      <c r="K347" s="127">
        <v>184</v>
      </c>
      <c r="L347" s="127" t="s">
        <v>29</v>
      </c>
      <c r="M347" s="447" t="s">
        <v>2418</v>
      </c>
    </row>
    <row r="348" spans="1:13" ht="66" x14ac:dyDescent="0.2">
      <c r="A348" s="530" t="s">
        <v>1836</v>
      </c>
      <c r="B348" s="528" t="s">
        <v>1845</v>
      </c>
      <c r="C348" s="447" t="s">
        <v>1680</v>
      </c>
      <c r="D348" s="119" t="s">
        <v>1820</v>
      </c>
      <c r="E348" s="447" t="s">
        <v>527</v>
      </c>
      <c r="F348" s="527" t="s">
        <v>528</v>
      </c>
      <c r="G348" s="447" t="s">
        <v>529</v>
      </c>
      <c r="H348" s="447" t="s">
        <v>30</v>
      </c>
      <c r="I348" s="420" t="s">
        <v>2244</v>
      </c>
      <c r="J348" s="119" t="s">
        <v>31</v>
      </c>
      <c r="K348" s="127">
        <v>69</v>
      </c>
      <c r="L348" s="127" t="s">
        <v>32</v>
      </c>
      <c r="M348" s="447" t="s">
        <v>2418</v>
      </c>
    </row>
    <row r="349" spans="1:13" ht="49.5" x14ac:dyDescent="0.2">
      <c r="A349" s="530" t="s">
        <v>1836</v>
      </c>
      <c r="B349" s="528" t="s">
        <v>1845</v>
      </c>
      <c r="C349" s="447" t="s">
        <v>1680</v>
      </c>
      <c r="D349" s="119" t="s">
        <v>1820</v>
      </c>
      <c r="E349" s="447" t="s">
        <v>530</v>
      </c>
      <c r="F349" s="469" t="s">
        <v>531</v>
      </c>
      <c r="G349" s="447" t="s">
        <v>532</v>
      </c>
      <c r="H349" s="119" t="s">
        <v>33</v>
      </c>
      <c r="I349" s="420" t="s">
        <v>2245</v>
      </c>
      <c r="J349" s="119" t="s">
        <v>34</v>
      </c>
      <c r="K349" s="127">
        <v>0</v>
      </c>
      <c r="L349" s="127">
        <v>21</v>
      </c>
      <c r="M349" s="447" t="s">
        <v>2418</v>
      </c>
    </row>
    <row r="350" spans="1:13" ht="49.5" x14ac:dyDescent="0.2">
      <c r="A350" s="530" t="s">
        <v>1836</v>
      </c>
      <c r="B350" s="528" t="s">
        <v>1845</v>
      </c>
      <c r="C350" s="447" t="s">
        <v>1680</v>
      </c>
      <c r="D350" s="119" t="s">
        <v>1820</v>
      </c>
      <c r="E350" s="447" t="s">
        <v>533</v>
      </c>
      <c r="F350" s="469" t="s">
        <v>35</v>
      </c>
      <c r="G350" s="447" t="s">
        <v>534</v>
      </c>
      <c r="H350" s="119" t="s">
        <v>36</v>
      </c>
      <c r="I350" s="420" t="s">
        <v>2246</v>
      </c>
      <c r="J350" s="119" t="s">
        <v>37</v>
      </c>
      <c r="K350" s="127">
        <v>269</v>
      </c>
      <c r="L350" s="127" t="s">
        <v>38</v>
      </c>
      <c r="M350" s="447" t="s">
        <v>2418</v>
      </c>
    </row>
    <row r="351" spans="1:13" ht="49.5" x14ac:dyDescent="0.2">
      <c r="A351" s="530" t="s">
        <v>1836</v>
      </c>
      <c r="B351" s="528" t="s">
        <v>1845</v>
      </c>
      <c r="C351" s="447" t="s">
        <v>1680</v>
      </c>
      <c r="D351" s="119" t="s">
        <v>1820</v>
      </c>
      <c r="E351" s="447" t="s">
        <v>535</v>
      </c>
      <c r="F351" s="447" t="s">
        <v>536</v>
      </c>
      <c r="G351" s="447" t="s">
        <v>537</v>
      </c>
      <c r="H351" s="119" t="s">
        <v>538</v>
      </c>
      <c r="I351" s="420" t="s">
        <v>2247</v>
      </c>
      <c r="J351" s="119" t="s">
        <v>539</v>
      </c>
      <c r="K351" s="471">
        <v>11</v>
      </c>
      <c r="L351" s="127" t="s">
        <v>39</v>
      </c>
      <c r="M351" s="447" t="s">
        <v>2418</v>
      </c>
    </row>
    <row r="352" spans="1:13" ht="66" x14ac:dyDescent="0.2">
      <c r="A352" s="530" t="s">
        <v>1836</v>
      </c>
      <c r="B352" s="528" t="s">
        <v>1845</v>
      </c>
      <c r="C352" s="447" t="s">
        <v>1680</v>
      </c>
      <c r="D352" s="119" t="s">
        <v>1820</v>
      </c>
      <c r="E352" s="447" t="s">
        <v>540</v>
      </c>
      <c r="F352" s="447" t="s">
        <v>40</v>
      </c>
      <c r="G352" s="447" t="s">
        <v>541</v>
      </c>
      <c r="H352" s="119" t="s">
        <v>542</v>
      </c>
      <c r="I352" s="420" t="s">
        <v>2248</v>
      </c>
      <c r="J352" s="119" t="s">
        <v>543</v>
      </c>
      <c r="K352" s="127">
        <v>16</v>
      </c>
      <c r="L352" s="127" t="s">
        <v>1775</v>
      </c>
      <c r="M352" s="447" t="s">
        <v>2418</v>
      </c>
    </row>
    <row r="353" spans="1:13" ht="49.5" x14ac:dyDescent="0.2">
      <c r="A353" s="530" t="s">
        <v>1836</v>
      </c>
      <c r="B353" s="528" t="s">
        <v>1845</v>
      </c>
      <c r="C353" s="447" t="s">
        <v>1680</v>
      </c>
      <c r="D353" s="119" t="s">
        <v>1820</v>
      </c>
      <c r="E353" s="447" t="s">
        <v>544</v>
      </c>
      <c r="F353" s="447" t="s">
        <v>41</v>
      </c>
      <c r="G353" s="447" t="s">
        <v>545</v>
      </c>
      <c r="H353" s="119" t="s">
        <v>42</v>
      </c>
      <c r="I353" s="420" t="s">
        <v>2249</v>
      </c>
      <c r="J353" s="119" t="s">
        <v>43</v>
      </c>
      <c r="K353" s="470">
        <v>0</v>
      </c>
      <c r="L353" s="470">
        <v>1</v>
      </c>
      <c r="M353" s="447" t="s">
        <v>2418</v>
      </c>
    </row>
    <row r="354" spans="1:13" ht="82.5" x14ac:dyDescent="0.2">
      <c r="A354" s="530" t="s">
        <v>1836</v>
      </c>
      <c r="B354" s="528" t="s">
        <v>1845</v>
      </c>
      <c r="C354" s="447" t="s">
        <v>1680</v>
      </c>
      <c r="D354" s="119" t="s">
        <v>1820</v>
      </c>
      <c r="E354" s="447" t="s">
        <v>546</v>
      </c>
      <c r="F354" s="447" t="s">
        <v>547</v>
      </c>
      <c r="G354" s="447" t="s">
        <v>548</v>
      </c>
      <c r="H354" s="119" t="s">
        <v>549</v>
      </c>
      <c r="I354" s="420" t="s">
        <v>2250</v>
      </c>
      <c r="J354" s="119" t="s">
        <v>44</v>
      </c>
      <c r="K354" s="127" t="s">
        <v>1776</v>
      </c>
      <c r="L354" s="127" t="s">
        <v>1777</v>
      </c>
      <c r="M354" s="447" t="s">
        <v>2391</v>
      </c>
    </row>
    <row r="355" spans="1:13" ht="49.5" x14ac:dyDescent="0.2">
      <c r="A355" s="530" t="s">
        <v>1836</v>
      </c>
      <c r="B355" s="528" t="s">
        <v>1845</v>
      </c>
      <c r="C355" s="447" t="s">
        <v>1681</v>
      </c>
      <c r="D355" s="119" t="s">
        <v>1821</v>
      </c>
      <c r="E355" s="447" t="s">
        <v>550</v>
      </c>
      <c r="F355" s="469" t="s">
        <v>551</v>
      </c>
      <c r="G355" s="447" t="s">
        <v>552</v>
      </c>
      <c r="H355" s="119" t="s">
        <v>553</v>
      </c>
      <c r="I355" s="420" t="s">
        <v>2251</v>
      </c>
      <c r="J355" s="119" t="s">
        <v>554</v>
      </c>
      <c r="K355" s="127">
        <v>6</v>
      </c>
      <c r="L355" s="127" t="s">
        <v>12</v>
      </c>
      <c r="M355" s="447" t="s">
        <v>2418</v>
      </c>
    </row>
    <row r="356" spans="1:13" ht="33" x14ac:dyDescent="0.2">
      <c r="A356" s="530" t="s">
        <v>1836</v>
      </c>
      <c r="B356" s="528" t="s">
        <v>1845</v>
      </c>
      <c r="C356" s="447" t="s">
        <v>1681</v>
      </c>
      <c r="D356" s="119" t="s">
        <v>1821</v>
      </c>
      <c r="E356" s="447" t="s">
        <v>550</v>
      </c>
      <c r="F356" s="469" t="s">
        <v>551</v>
      </c>
      <c r="G356" s="447" t="s">
        <v>693</v>
      </c>
      <c r="H356" s="119" t="s">
        <v>694</v>
      </c>
      <c r="I356" s="420" t="s">
        <v>2252</v>
      </c>
      <c r="J356" s="119" t="s">
        <v>695</v>
      </c>
      <c r="K356" s="127" t="s">
        <v>696</v>
      </c>
      <c r="L356" s="127" t="s">
        <v>697</v>
      </c>
      <c r="M356" s="447" t="s">
        <v>2399</v>
      </c>
    </row>
    <row r="357" spans="1:13" ht="49.5" x14ac:dyDescent="0.2">
      <c r="A357" s="530" t="s">
        <v>1836</v>
      </c>
      <c r="B357" s="528" t="s">
        <v>1845</v>
      </c>
      <c r="C357" s="447" t="s">
        <v>1681</v>
      </c>
      <c r="D357" s="119" t="s">
        <v>1821</v>
      </c>
      <c r="E357" s="447" t="s">
        <v>555</v>
      </c>
      <c r="F357" s="469" t="s">
        <v>46</v>
      </c>
      <c r="G357" s="447" t="s">
        <v>556</v>
      </c>
      <c r="H357" s="119" t="s">
        <v>47</v>
      </c>
      <c r="I357" s="420" t="s">
        <v>2253</v>
      </c>
      <c r="J357" s="119" t="s">
        <v>557</v>
      </c>
      <c r="K357" s="127">
        <v>1</v>
      </c>
      <c r="L357" s="127" t="s">
        <v>48</v>
      </c>
      <c r="M357" s="447" t="s">
        <v>2418</v>
      </c>
    </row>
    <row r="358" spans="1:13" ht="49.5" x14ac:dyDescent="0.2">
      <c r="A358" s="530" t="s">
        <v>1836</v>
      </c>
      <c r="B358" s="528" t="s">
        <v>1845</v>
      </c>
      <c r="C358" s="447" t="s">
        <v>1681</v>
      </c>
      <c r="D358" s="119" t="s">
        <v>1821</v>
      </c>
      <c r="E358" s="447" t="s">
        <v>558</v>
      </c>
      <c r="F358" s="469" t="s">
        <v>559</v>
      </c>
      <c r="G358" s="447" t="s">
        <v>560</v>
      </c>
      <c r="H358" s="119" t="s">
        <v>561</v>
      </c>
      <c r="I358" s="420" t="s">
        <v>2254</v>
      </c>
      <c r="J358" s="119" t="s">
        <v>562</v>
      </c>
      <c r="K358" s="127">
        <v>2</v>
      </c>
      <c r="L358" s="127" t="s">
        <v>49</v>
      </c>
      <c r="M358" s="447" t="s">
        <v>2418</v>
      </c>
    </row>
    <row r="359" spans="1:13" ht="42.75" x14ac:dyDescent="0.2">
      <c r="A359" s="530" t="s">
        <v>1837</v>
      </c>
      <c r="B359" s="528" t="s">
        <v>1846</v>
      </c>
      <c r="C359" s="517" t="s">
        <v>1682</v>
      </c>
      <c r="D359" s="515" t="s">
        <v>1822</v>
      </c>
      <c r="E359" s="517" t="s">
        <v>2343</v>
      </c>
      <c r="F359" s="514" t="s">
        <v>698</v>
      </c>
      <c r="G359" s="517" t="s">
        <v>2014</v>
      </c>
      <c r="H359" s="515" t="s">
        <v>429</v>
      </c>
      <c r="I359" s="420" t="s">
        <v>2255</v>
      </c>
      <c r="J359" s="515" t="s">
        <v>430</v>
      </c>
      <c r="K359" s="516" t="s">
        <v>423</v>
      </c>
      <c r="L359" s="516">
        <v>1</v>
      </c>
      <c r="M359" s="550" t="s">
        <v>2419</v>
      </c>
    </row>
    <row r="360" spans="1:13" ht="49.5" x14ac:dyDescent="0.2">
      <c r="A360" s="530" t="s">
        <v>1837</v>
      </c>
      <c r="B360" s="528" t="s">
        <v>1846</v>
      </c>
      <c r="C360" s="517" t="s">
        <v>1683</v>
      </c>
      <c r="D360" s="515" t="s">
        <v>1823</v>
      </c>
      <c r="E360" s="517" t="s">
        <v>2344</v>
      </c>
      <c r="F360" s="514" t="s">
        <v>434</v>
      </c>
      <c r="G360" s="517" t="s">
        <v>2015</v>
      </c>
      <c r="H360" s="515" t="s">
        <v>699</v>
      </c>
      <c r="I360" s="420" t="s">
        <v>2256</v>
      </c>
      <c r="J360" s="515" t="s">
        <v>436</v>
      </c>
      <c r="K360" s="513" t="s">
        <v>437</v>
      </c>
      <c r="L360" s="513" t="s">
        <v>1778</v>
      </c>
      <c r="M360" s="550" t="s">
        <v>2419</v>
      </c>
    </row>
    <row r="361" spans="1:13" ht="49.5" x14ac:dyDescent="0.2">
      <c r="A361" s="530" t="s">
        <v>1837</v>
      </c>
      <c r="B361" s="528" t="s">
        <v>1846</v>
      </c>
      <c r="C361" s="517" t="s">
        <v>1683</v>
      </c>
      <c r="D361" s="515" t="s">
        <v>1823</v>
      </c>
      <c r="E361" s="517" t="s">
        <v>2345</v>
      </c>
      <c r="F361" s="514" t="s">
        <v>440</v>
      </c>
      <c r="G361" s="517" t="s">
        <v>2016</v>
      </c>
      <c r="H361" s="515" t="s">
        <v>442</v>
      </c>
      <c r="I361" s="420" t="s">
        <v>2257</v>
      </c>
      <c r="J361" s="515" t="s">
        <v>700</v>
      </c>
      <c r="K361" s="513">
        <v>0</v>
      </c>
      <c r="L361" s="513" t="s">
        <v>443</v>
      </c>
      <c r="M361" s="550" t="s">
        <v>2419</v>
      </c>
    </row>
    <row r="362" spans="1:13" ht="66" x14ac:dyDescent="0.2">
      <c r="A362" s="530" t="s">
        <v>1837</v>
      </c>
      <c r="B362" s="528" t="s">
        <v>1846</v>
      </c>
      <c r="C362" s="517" t="s">
        <v>1684</v>
      </c>
      <c r="D362" s="515" t="s">
        <v>1824</v>
      </c>
      <c r="E362" s="517" t="s">
        <v>2346</v>
      </c>
      <c r="F362" s="514" t="s">
        <v>446</v>
      </c>
      <c r="G362" s="517" t="s">
        <v>2017</v>
      </c>
      <c r="H362" s="515" t="s">
        <v>448</v>
      </c>
      <c r="I362" s="420" t="s">
        <v>2258</v>
      </c>
      <c r="J362" s="515" t="s">
        <v>490</v>
      </c>
      <c r="K362" s="513">
        <v>0</v>
      </c>
      <c r="L362" s="517" t="s">
        <v>491</v>
      </c>
      <c r="M362" s="550" t="s">
        <v>2419</v>
      </c>
    </row>
    <row r="363" spans="1:13" ht="115.5" x14ac:dyDescent="0.2">
      <c r="A363" s="530" t="s">
        <v>1837</v>
      </c>
      <c r="B363" s="528" t="s">
        <v>1846</v>
      </c>
      <c r="C363" s="517" t="s">
        <v>1685</v>
      </c>
      <c r="D363" s="523" t="s">
        <v>1825</v>
      </c>
      <c r="E363" s="517" t="s">
        <v>2347</v>
      </c>
      <c r="F363" s="514" t="s">
        <v>452</v>
      </c>
      <c r="G363" s="517" t="s">
        <v>2018</v>
      </c>
      <c r="H363" s="515" t="s">
        <v>492</v>
      </c>
      <c r="I363" s="420" t="s">
        <v>2259</v>
      </c>
      <c r="J363" s="515" t="s">
        <v>454</v>
      </c>
      <c r="K363" s="513">
        <v>0</v>
      </c>
      <c r="L363" s="517" t="s">
        <v>702</v>
      </c>
      <c r="M363" s="550" t="s">
        <v>2419</v>
      </c>
    </row>
    <row r="364" spans="1:13" ht="42.75" x14ac:dyDescent="0.2">
      <c r="A364" s="530" t="s">
        <v>1837</v>
      </c>
      <c r="B364" s="528" t="s">
        <v>1846</v>
      </c>
      <c r="C364" s="517" t="s">
        <v>1685</v>
      </c>
      <c r="D364" s="523" t="s">
        <v>1825</v>
      </c>
      <c r="E364" s="517" t="s">
        <v>2347</v>
      </c>
      <c r="F364" s="514" t="s">
        <v>452</v>
      </c>
      <c r="G364" s="517" t="s">
        <v>2019</v>
      </c>
      <c r="H364" s="515" t="s">
        <v>703</v>
      </c>
      <c r="I364" s="420" t="s">
        <v>2260</v>
      </c>
      <c r="J364" s="515" t="s">
        <v>456</v>
      </c>
      <c r="K364" s="518">
        <v>0</v>
      </c>
      <c r="L364" s="519">
        <v>15700</v>
      </c>
      <c r="M364" s="550" t="s">
        <v>2419</v>
      </c>
    </row>
    <row r="365" spans="1:13" ht="42.75" x14ac:dyDescent="0.2">
      <c r="A365" s="530" t="s">
        <v>1837</v>
      </c>
      <c r="B365" s="528" t="s">
        <v>1846</v>
      </c>
      <c r="C365" s="517" t="s">
        <v>1685</v>
      </c>
      <c r="D365" s="523" t="s">
        <v>1825</v>
      </c>
      <c r="E365" s="517" t="s">
        <v>2347</v>
      </c>
      <c r="F365" s="514" t="s">
        <v>452</v>
      </c>
      <c r="G365" s="517" t="s">
        <v>2020</v>
      </c>
      <c r="H365" s="515" t="s">
        <v>494</v>
      </c>
      <c r="I365" s="420" t="s">
        <v>2261</v>
      </c>
      <c r="J365" s="515" t="s">
        <v>704</v>
      </c>
      <c r="K365" s="518">
        <v>0</v>
      </c>
      <c r="L365" s="520" t="s">
        <v>495</v>
      </c>
      <c r="M365" s="550" t="s">
        <v>2419</v>
      </c>
    </row>
    <row r="366" spans="1:13" ht="66" x14ac:dyDescent="0.2">
      <c r="A366" s="530" t="s">
        <v>1837</v>
      </c>
      <c r="B366" s="528" t="s">
        <v>1846</v>
      </c>
      <c r="C366" s="517" t="s">
        <v>1685</v>
      </c>
      <c r="D366" s="523" t="s">
        <v>1825</v>
      </c>
      <c r="E366" s="517" t="s">
        <v>2348</v>
      </c>
      <c r="F366" s="514" t="s">
        <v>1779</v>
      </c>
      <c r="G366" s="517" t="s">
        <v>2021</v>
      </c>
      <c r="H366" s="515" t="s">
        <v>1780</v>
      </c>
      <c r="I366" s="420" t="s">
        <v>2262</v>
      </c>
      <c r="J366" s="515" t="s">
        <v>460</v>
      </c>
      <c r="K366" s="513">
        <v>0</v>
      </c>
      <c r="L366" s="515" t="s">
        <v>1781</v>
      </c>
      <c r="M366" s="550" t="s">
        <v>2419</v>
      </c>
    </row>
    <row r="367" spans="1:13" ht="49.5" x14ac:dyDescent="0.2">
      <c r="A367" s="530" t="s">
        <v>1837</v>
      </c>
      <c r="B367" s="528" t="s">
        <v>1846</v>
      </c>
      <c r="C367" s="517" t="s">
        <v>1685</v>
      </c>
      <c r="D367" s="523" t="s">
        <v>1825</v>
      </c>
      <c r="E367" s="517" t="s">
        <v>2349</v>
      </c>
      <c r="F367" s="514" t="s">
        <v>462</v>
      </c>
      <c r="G367" s="517" t="s">
        <v>2022</v>
      </c>
      <c r="H367" s="515" t="s">
        <v>464</v>
      </c>
      <c r="I367" s="420" t="s">
        <v>2263</v>
      </c>
      <c r="J367" s="515" t="s">
        <v>465</v>
      </c>
      <c r="K367" s="516" t="s">
        <v>466</v>
      </c>
      <c r="L367" s="521">
        <v>0.5</v>
      </c>
      <c r="M367" s="550" t="s">
        <v>2419</v>
      </c>
    </row>
    <row r="368" spans="1:13" ht="49.5" x14ac:dyDescent="0.2">
      <c r="A368" s="530" t="s">
        <v>1837</v>
      </c>
      <c r="B368" s="528" t="s">
        <v>1846</v>
      </c>
      <c r="C368" s="517" t="s">
        <v>1685</v>
      </c>
      <c r="D368" s="523" t="s">
        <v>1825</v>
      </c>
      <c r="E368" s="517" t="s">
        <v>2349</v>
      </c>
      <c r="F368" s="514" t="s">
        <v>462</v>
      </c>
      <c r="G368" s="517" t="s">
        <v>2022</v>
      </c>
      <c r="H368" s="515" t="s">
        <v>464</v>
      </c>
      <c r="I368" s="420" t="s">
        <v>2264</v>
      </c>
      <c r="J368" s="515" t="s">
        <v>468</v>
      </c>
      <c r="K368" s="516" t="s">
        <v>469</v>
      </c>
      <c r="L368" s="521">
        <v>0.5</v>
      </c>
      <c r="M368" s="550" t="s">
        <v>2419</v>
      </c>
    </row>
    <row r="369" spans="1:13" ht="82.5" x14ac:dyDescent="0.2">
      <c r="A369" s="530" t="s">
        <v>1837</v>
      </c>
      <c r="B369" s="528" t="s">
        <v>1846</v>
      </c>
      <c r="C369" s="517" t="s">
        <v>1685</v>
      </c>
      <c r="D369" s="523" t="s">
        <v>1825</v>
      </c>
      <c r="E369" s="517" t="s">
        <v>2350</v>
      </c>
      <c r="F369" s="514" t="s">
        <v>471</v>
      </c>
      <c r="G369" s="517" t="s">
        <v>2023</v>
      </c>
      <c r="H369" s="515" t="s">
        <v>473</v>
      </c>
      <c r="I369" s="420" t="s">
        <v>2265</v>
      </c>
      <c r="J369" s="515" t="s">
        <v>474</v>
      </c>
      <c r="K369" s="513" t="s">
        <v>475</v>
      </c>
      <c r="L369" s="513" t="s">
        <v>476</v>
      </c>
      <c r="M369" s="550" t="s">
        <v>2419</v>
      </c>
    </row>
    <row r="370" spans="1:13" ht="49.5" x14ac:dyDescent="0.2">
      <c r="A370" s="530" t="s">
        <v>1837</v>
      </c>
      <c r="B370" s="528" t="s">
        <v>1846</v>
      </c>
      <c r="C370" s="517" t="s">
        <v>1686</v>
      </c>
      <c r="D370" s="515" t="s">
        <v>1826</v>
      </c>
      <c r="E370" s="517" t="s">
        <v>2351</v>
      </c>
      <c r="F370" s="514" t="s">
        <v>479</v>
      </c>
      <c r="G370" s="517" t="s">
        <v>2024</v>
      </c>
      <c r="H370" s="515" t="s">
        <v>481</v>
      </c>
      <c r="I370" s="420" t="s">
        <v>2266</v>
      </c>
      <c r="J370" s="515" t="s">
        <v>1782</v>
      </c>
      <c r="K370" s="516" t="s">
        <v>710</v>
      </c>
      <c r="L370" s="516">
        <v>0.1</v>
      </c>
      <c r="M370" s="550" t="s">
        <v>2394</v>
      </c>
    </row>
    <row r="371" spans="1:13" ht="49.5" x14ac:dyDescent="0.2">
      <c r="A371" s="530" t="s">
        <v>1837</v>
      </c>
      <c r="B371" s="528" t="s">
        <v>1846</v>
      </c>
      <c r="C371" s="517" t="s">
        <v>1686</v>
      </c>
      <c r="D371" s="515" t="s">
        <v>1826</v>
      </c>
      <c r="E371" s="517" t="s">
        <v>2351</v>
      </c>
      <c r="F371" s="514" t="s">
        <v>479</v>
      </c>
      <c r="G371" s="517" t="s">
        <v>2025</v>
      </c>
      <c r="H371" s="515" t="s">
        <v>484</v>
      </c>
      <c r="I371" s="420" t="s">
        <v>2267</v>
      </c>
      <c r="J371" s="515" t="s">
        <v>1783</v>
      </c>
      <c r="K371" s="513" t="s">
        <v>162</v>
      </c>
      <c r="L371" s="513" t="s">
        <v>2268</v>
      </c>
      <c r="M371" s="550" t="s">
        <v>2394</v>
      </c>
    </row>
  </sheetData>
  <phoneticPr fontId="48" type="noConversion"/>
  <hyperlinks>
    <hyperlink ref="G304:G308" location="'7.5.1.1a'!Área_de_impresión" display="7.5.1.1" xr:uid="{3215B3D6-D229-4731-ADA3-E699F1BFF77D}"/>
    <hyperlink ref="G305" location="'7.5.1.1a'!Área_de_impresión" display="7.5.1.1" xr:uid="{CAC0BF71-BB56-4341-B272-AE6540C4D42B}"/>
    <hyperlink ref="G306" location="'7.5.1.1a'!Área_de_impresión" display="7.5.1.1" xr:uid="{4E1A35BF-FAE6-4A8F-A70B-5377154BAE51}"/>
    <hyperlink ref="G307" location="'7.5.1.1a'!Área_de_impresión" display="7.5.1.1" xr:uid="{4FFD45F5-B1EC-4877-8587-11A9149BBFC1}"/>
    <hyperlink ref="G308" location="'7.5.1.1a'!Área_de_impresión" display="7.5.1.1" xr:uid="{4BC3C513-C901-4A59-9567-60B638D50DE1}"/>
  </hyperlinks>
  <pageMargins left="0.70866141732283472" right="0.70866141732283472" top="0.74803149606299213" bottom="0.74803149606299213" header="0.31496062992125984" footer="0.31496062992125984"/>
  <pageSetup scale="72" fitToHeight="7" orientation="landscape" horizontalDpi="4294967295" verticalDpi="4294967295" r:id="rId1"/>
  <rowBreaks count="5" manualBreakCount="5">
    <brk id="7" max="16383" man="1"/>
    <brk id="13" max="16383" man="1"/>
    <brk id="31" max="16383" man="1"/>
    <brk id="42" max="16383" man="1"/>
    <brk id="51"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8</vt:i4>
      </vt:variant>
    </vt:vector>
  </HeadingPairs>
  <TitlesOfParts>
    <vt:vector size="20" baseType="lpstr">
      <vt:lpstr>Eje 1</vt:lpstr>
      <vt:lpstr>Eje 2</vt:lpstr>
      <vt:lpstr>Eje 3</vt:lpstr>
      <vt:lpstr>Eje 4</vt:lpstr>
      <vt:lpstr>Eje 5</vt:lpstr>
      <vt:lpstr>Eje 6</vt:lpstr>
      <vt:lpstr>Eje 7</vt:lpstr>
      <vt:lpstr>Eje 8</vt:lpstr>
      <vt:lpstr>Eje 9</vt:lpstr>
      <vt:lpstr>Eje 10</vt:lpstr>
      <vt:lpstr>RESUMEN </vt:lpstr>
      <vt:lpstr>EJES</vt:lpstr>
      <vt:lpstr>'Eje 10'!Área_de_impresión</vt:lpstr>
      <vt:lpstr>'Eje 3'!Área_de_impresión</vt:lpstr>
      <vt:lpstr>'Eje 8'!Área_de_impresión</vt:lpstr>
      <vt:lpstr>'Eje 9'!Área_de_impresión</vt:lpstr>
      <vt:lpstr>'Eje 1'!Títulos_a_imprimir</vt:lpstr>
      <vt:lpstr>'Eje 4'!Títulos_a_imprimir</vt:lpstr>
      <vt:lpstr>'Eje 5'!Títulos_a_imprimir</vt:lpstr>
      <vt:lpstr>EJES!Títulos_a_imprimir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Fernando Sinani Cardenas</dc:creator>
  <cp:lastModifiedBy>admin</cp:lastModifiedBy>
  <cp:lastPrinted>2021-11-03T17:12:31Z</cp:lastPrinted>
  <dcterms:created xsi:type="dcterms:W3CDTF">2021-10-20T01:43:31Z</dcterms:created>
  <dcterms:modified xsi:type="dcterms:W3CDTF">2022-02-08T18:06:58Z</dcterms:modified>
</cp:coreProperties>
</file>