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virtual-platform-prod\storage\excel\imports\"/>
    </mc:Choice>
  </mc:AlternateContent>
  <bookViews>
    <workbookView xWindow="930" yWindow="0" windowWidth="27870" windowHeight="12915"/>
  </bookViews>
  <sheets>
    <sheet name="Hoja2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</calcChain>
</file>

<file path=xl/sharedStrings.xml><?xml version="1.0" encoding="utf-8"?>
<sst xmlns="http://schemas.openxmlformats.org/spreadsheetml/2006/main" count="140" uniqueCount="101">
  <si>
    <t xml:space="preserve">PEREZ               </t>
  </si>
  <si>
    <t xml:space="preserve">LUIS                </t>
  </si>
  <si>
    <t xml:space="preserve">VELASCO             </t>
  </si>
  <si>
    <t xml:space="preserve">QUISPE              </t>
  </si>
  <si>
    <t xml:space="preserve">                    </t>
  </si>
  <si>
    <t xml:space="preserve">VARGAS              </t>
  </si>
  <si>
    <t xml:space="preserve">JOSE                </t>
  </si>
  <si>
    <t xml:space="preserve">BERNABE             </t>
  </si>
  <si>
    <t xml:space="preserve">FREDDY              </t>
  </si>
  <si>
    <t xml:space="preserve">RIOS                </t>
  </si>
  <si>
    <t xml:space="preserve">CONDORI             </t>
  </si>
  <si>
    <t xml:space="preserve">ELOY                </t>
  </si>
  <si>
    <t xml:space="preserve">MAMANI              </t>
  </si>
  <si>
    <t xml:space="preserve">ALARCON             </t>
  </si>
  <si>
    <t xml:space="preserve">TAMBO               </t>
  </si>
  <si>
    <t xml:space="preserve">ROLANDO             </t>
  </si>
  <si>
    <t xml:space="preserve">VALDEZ              </t>
  </si>
  <si>
    <t xml:space="preserve">GREGORIO            </t>
  </si>
  <si>
    <t xml:space="preserve">EUSEBIO             </t>
  </si>
  <si>
    <t xml:space="preserve">MAYTA               </t>
  </si>
  <si>
    <t xml:space="preserve">JHONNY              </t>
  </si>
  <si>
    <t xml:space="preserve">DIONICIO            </t>
  </si>
  <si>
    <t xml:space="preserve">PACHECO             </t>
  </si>
  <si>
    <t xml:space="preserve">RAMIREZ             </t>
  </si>
  <si>
    <t xml:space="preserve">ROBERTO             </t>
  </si>
  <si>
    <t xml:space="preserve">ENRIQUE             </t>
  </si>
  <si>
    <t xml:space="preserve">ROMERO              </t>
  </si>
  <si>
    <t xml:space="preserve">CHOQUEHUANCA        </t>
  </si>
  <si>
    <t xml:space="preserve">PATRICIO            </t>
  </si>
  <si>
    <t xml:space="preserve">TAMAYO              </t>
  </si>
  <si>
    <t xml:space="preserve">RIVAS               </t>
  </si>
  <si>
    <t xml:space="preserve">MARCIAL             </t>
  </si>
  <si>
    <t xml:space="preserve">MARTINEZ            </t>
  </si>
  <si>
    <t xml:space="preserve">FELICIANO           </t>
  </si>
  <si>
    <t xml:space="preserve">HUMEREZ             </t>
  </si>
  <si>
    <t>No.</t>
  </si>
  <si>
    <t>HOJA DE TRAMITE</t>
  </si>
  <si>
    <t>PATERNO</t>
  </si>
  <si>
    <t>MATERNO</t>
  </si>
  <si>
    <t>NOMBRE</t>
  </si>
  <si>
    <t>SALDO X PAGAR</t>
  </si>
  <si>
    <t>OBSEVACION</t>
  </si>
  <si>
    <t>Diferencia</t>
  </si>
  <si>
    <t xml:space="preserve">MAITA               </t>
  </si>
  <si>
    <t xml:space="preserve">TAPIA               </t>
  </si>
  <si>
    <t xml:space="preserve">LUCIANO             </t>
  </si>
  <si>
    <t xml:space="preserve">EUGENIO             </t>
  </si>
  <si>
    <t xml:space="preserve">URCULLO             </t>
  </si>
  <si>
    <t xml:space="preserve">CHALAR              </t>
  </si>
  <si>
    <t xml:space="preserve">FERRUFINO           </t>
  </si>
  <si>
    <t xml:space="preserve">CALATAYUD           </t>
  </si>
  <si>
    <t xml:space="preserve">DAMIAN              </t>
  </si>
  <si>
    <t xml:space="preserve">TEDY                </t>
  </si>
  <si>
    <t xml:space="preserve">PIO                 </t>
  </si>
  <si>
    <t xml:space="preserve">JARRO               </t>
  </si>
  <si>
    <t xml:space="preserve">MOGRO               </t>
  </si>
  <si>
    <t xml:space="preserve">OZMAN               </t>
  </si>
  <si>
    <t xml:space="preserve">CORCINO             </t>
  </si>
  <si>
    <t xml:space="preserve">HINOJOSA            </t>
  </si>
  <si>
    <t xml:space="preserve">WILLMA              </t>
  </si>
  <si>
    <t xml:space="preserve">VENTURA             </t>
  </si>
  <si>
    <t xml:space="preserve">SAMUEL              </t>
  </si>
  <si>
    <t xml:space="preserve">JUANIQUINA          </t>
  </si>
  <si>
    <t xml:space="preserve">BENEDICTO           </t>
  </si>
  <si>
    <t xml:space="preserve">ALMANZA             </t>
  </si>
  <si>
    <t xml:space="preserve">VASQUEZ             </t>
  </si>
  <si>
    <t xml:space="preserve">PEÑARANDA           </t>
  </si>
  <si>
    <t xml:space="preserve">LARICO              </t>
  </si>
  <si>
    <t xml:space="preserve"> </t>
  </si>
  <si>
    <t xml:space="preserve">ARAMAYO             </t>
  </si>
  <si>
    <t xml:space="preserve">IMAﾑA               </t>
  </si>
  <si>
    <t xml:space="preserve">CARLOS              </t>
  </si>
  <si>
    <t xml:space="preserve">HUGO                </t>
  </si>
  <si>
    <t>NO observado</t>
  </si>
  <si>
    <t>VEJEZ</t>
  </si>
  <si>
    <t>RENT-MEN-VEJ</t>
  </si>
  <si>
    <t>Complemento</t>
  </si>
  <si>
    <t>1274660-1U</t>
  </si>
  <si>
    <t>monto</t>
  </si>
  <si>
    <t>tipo</t>
  </si>
  <si>
    <t>ci</t>
  </si>
  <si>
    <t>LOZA</t>
  </si>
  <si>
    <t>HILARI</t>
  </si>
  <si>
    <t>JUAN</t>
  </si>
  <si>
    <t>CRUZ</t>
  </si>
  <si>
    <t xml:space="preserve"> 27,271.07 </t>
  </si>
  <si>
    <t xml:space="preserve"> 7,084.17 </t>
  </si>
  <si>
    <t>3,542.08</t>
  </si>
  <si>
    <t>POMA</t>
  </si>
  <si>
    <t>QUELCA</t>
  </si>
  <si>
    <t>FELIX</t>
  </si>
  <si>
    <t>ISMAEL</t>
  </si>
  <si>
    <t xml:space="preserve"> 15,575.30 </t>
  </si>
  <si>
    <t xml:space="preserve"> 9,088.19 </t>
  </si>
  <si>
    <t>4,544.09</t>
  </si>
  <si>
    <t>CARLO</t>
  </si>
  <si>
    <t>CHINO</t>
  </si>
  <si>
    <t>JUSTINO</t>
  </si>
  <si>
    <t xml:space="preserve"> 16,608.01 </t>
  </si>
  <si>
    <t xml:space="preserve"> 7,412.22 </t>
  </si>
  <si>
    <t>3,705.61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</si>
</sst>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5" xfId="0" applyFont="1" applyBorder="1"/>
    <xf numFmtId="0" fontId="0" fillId="0" borderId="6" xfId="0" applyFont="1" applyBorder="1"/>
    <xf numFmtId="4" fontId="0" fillId="0" borderId="11" xfId="0" applyNumberFormat="1" applyFont="1" applyBorder="1"/>
    <xf numFmtId="4" fontId="0" fillId="0" borderId="15" xfId="0" applyNumberFormat="1" applyFont="1" applyBorder="1"/>
    <xf numFmtId="0" fontId="0" fillId="0" borderId="7" xfId="0" applyFont="1" applyBorder="1"/>
    <xf numFmtId="0" fontId="0" fillId="0" borderId="1" xfId="0" applyFont="1" applyBorder="1"/>
    <xf numFmtId="4" fontId="0" fillId="0" borderId="12" xfId="0" applyNumberFormat="1" applyFont="1" applyBorder="1"/>
    <xf numFmtId="4" fontId="0" fillId="0" borderId="10" xfId="0" applyNumberFormat="1" applyFont="1" applyBorder="1"/>
    <xf numFmtId="0" fontId="0" fillId="0" borderId="4" xfId="0" applyFont="1" applyBorder="1"/>
    <xf numFmtId="0" fontId="0" fillId="0" borderId="1" xfId="0" applyFont="1" applyFill="1" applyBorder="1"/>
    <xf numFmtId="0" fontId="0" fillId="0" borderId="10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6" xfId="0" applyFont="1" applyBorder="1"/>
    <xf numFmtId="4" fontId="0" fillId="0" borderId="13" xfId="0" applyNumberFormat="1" applyFont="1" applyBorder="1"/>
    <xf numFmtId="0" fontId="0" fillId="0" borderId="17" xfId="0" applyFont="1" applyBorder="1"/>
    <xf numFmtId="0" fontId="0" fillId="0" borderId="6" xfId="0" applyFont="1" applyBorder="1" applyAlignment="1">
      <alignment horizontal="right"/>
    </xf>
    <xf numFmtId="4" fontId="0" fillId="0" borderId="6" xfId="0" applyNumberFormat="1" applyFont="1" applyBorder="1"/>
    <xf numFmtId="4" fontId="0" fillId="0" borderId="14" xfId="0" applyNumberFormat="1" applyFont="1" applyBorder="1"/>
    <xf numFmtId="0" fontId="0" fillId="0" borderId="1" xfId="0" applyFont="1" applyBorder="1" applyAlignment="1">
      <alignment horizontal="right"/>
    </xf>
    <xf numFmtId="4" fontId="0" fillId="0" borderId="1" xfId="0" applyNumberFormat="1" applyFont="1" applyBorder="1"/>
    <xf numFmtId="4" fontId="0" fillId="0" borderId="4" xfId="0" applyNumberFormat="1" applyFont="1" applyBorder="1"/>
    <xf numFmtId="4" fontId="0" fillId="0" borderId="1" xfId="0" applyNumberFormat="1" applyFont="1" applyFill="1" applyBorder="1"/>
    <xf numFmtId="0" fontId="0" fillId="0" borderId="9" xfId="0" applyFont="1" applyBorder="1" applyAlignment="1">
      <alignment horizontal="right"/>
    </xf>
    <xf numFmtId="4" fontId="0" fillId="0" borderId="9" xfId="0" applyNumberFormat="1" applyFont="1" applyBorder="1"/>
    <xf numFmtId="0" fontId="2" fillId="0" borderId="0" xfId="0" applyFont="1"/>
    <xf numFmtId="0" fontId="3" fillId="0" borderId="0" xfId="0" applyFont="1"/>
    <xf numFmtId="0" fontId="4" fillId="2" borderId="7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5" fillId="2" borderId="0" xfId="0" applyFont="1" applyFill="1"/>
    <xf numFmtId="4" fontId="4" fillId="2" borderId="12" xfId="0" applyNumberFormat="1" applyFont="1" applyFill="1" applyBorder="1"/>
    <xf numFmtId="0" fontId="4" fillId="2" borderId="10" xfId="0" applyFont="1" applyFill="1" applyBorder="1"/>
    <xf numFmtId="0" fontId="0" fillId="0" borderId="3" xfId="0" applyFont="1" applyBorder="1" applyAlignment="1"/>
    <xf numFmtId="4" fontId="0" fillId="0" borderId="1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M27" sqref="M27"/>
    </sheetView>
  </sheetViews>
  <sheetFormatPr baseColWidth="10" defaultRowHeight="15" x14ac:dyDescent="0.25"/>
  <cols>
    <col min="1" max="1" width="4.140625" bestFit="1" customWidth="1"/>
    <col min="2" max="2" width="16.5703125" customWidth="1"/>
    <col min="3" max="3" width="29.5703125" customWidth="1"/>
    <col min="4" max="5" width="15" bestFit="1" customWidth="1"/>
    <col min="6" max="6" width="14.7109375" bestFit="1" customWidth="1"/>
    <col min="7" max="7" width="14.42578125" bestFit="1" customWidth="1"/>
    <col min="8" max="8" width="9" bestFit="1" customWidth="1"/>
    <col min="9" max="9" width="13.5703125" bestFit="1" customWidth="1"/>
    <col min="10" max="10" width="16.85546875" customWidth="1"/>
    <col min="11" max="11" width="16.42578125" bestFit="1" customWidth="1"/>
    <col min="12" max="12" width="13.85546875" customWidth="1"/>
    <col min="13" max="13" width="10.140625" bestFit="1" customWidth="1"/>
  </cols>
  <sheetData>
    <row r="1" spans="1:15" ht="30.75" thickBot="1" x14ac:dyDescent="0.3">
      <c r="A1" s="1" t="s">
        <v>35</v>
      </c>
      <c r="B1" s="1" t="s">
        <v>36</v>
      </c>
      <c r="C1" s="1" t="s">
        <v>80</v>
      </c>
      <c r="D1" s="1" t="s">
        <v>37</v>
      </c>
      <c r="E1" s="1" t="s">
        <v>38</v>
      </c>
      <c r="F1" s="1" t="s">
        <v>39</v>
      </c>
      <c r="G1" s="1"/>
      <c r="H1" s="1" t="s">
        <v>40</v>
      </c>
      <c r="I1" s="1" t="s">
        <v>41</v>
      </c>
      <c r="J1" s="1" t="s">
        <v>79</v>
      </c>
      <c r="K1" s="1" t="s">
        <v>76</v>
      </c>
      <c r="L1" s="1" t="s">
        <v>78</v>
      </c>
      <c r="M1" s="1" t="s">
        <v>42</v>
      </c>
    </row>
    <row r="2" spans="1:15" x14ac:dyDescent="0.25">
      <c r="A2" s="2">
        <v>1</v>
      </c>
      <c r="B2" s="3">
        <v>2421</v>
      </c>
      <c r="C2" s="18">
        <v>496407</v>
      </c>
      <c r="D2" s="3" t="s">
        <v>43</v>
      </c>
      <c r="E2" s="3" t="s">
        <v>44</v>
      </c>
      <c r="F2" s="3" t="s">
        <v>24</v>
      </c>
      <c r="G2" s="3"/>
      <c r="H2" s="19">
        <v>30585.16</v>
      </c>
      <c r="I2" s="20"/>
      <c r="J2" s="27" t="s">
        <v>74</v>
      </c>
      <c r="K2" s="4">
        <v>6869.68</v>
      </c>
      <c r="L2" s="5">
        <v>3434.84</v>
      </c>
      <c r="M2" s="4">
        <f t="shared" ref="M2:M23" si="0">K2-L2</f>
        <v>3434.84</v>
      </c>
    </row>
    <row r="3" spans="1:15" x14ac:dyDescent="0.25">
      <c r="A3" s="6">
        <v>2</v>
      </c>
      <c r="B3" s="7">
        <v>2477</v>
      </c>
      <c r="C3" s="21">
        <v>2040896</v>
      </c>
      <c r="D3" s="7" t="s">
        <v>10</v>
      </c>
      <c r="E3" s="7" t="s">
        <v>10</v>
      </c>
      <c r="F3" s="7" t="s">
        <v>45</v>
      </c>
      <c r="G3" s="7" t="s">
        <v>68</v>
      </c>
      <c r="H3" s="22">
        <v>19296.689999999999</v>
      </c>
      <c r="I3" s="23"/>
      <c r="J3" s="27" t="s">
        <v>74</v>
      </c>
      <c r="K3" s="8">
        <v>7718.81</v>
      </c>
      <c r="L3" s="9">
        <v>3859.41</v>
      </c>
      <c r="M3" s="8">
        <f t="shared" si="0"/>
        <v>3859.4000000000005</v>
      </c>
    </row>
    <row r="4" spans="1:15" x14ac:dyDescent="0.25">
      <c r="A4" s="6">
        <v>3</v>
      </c>
      <c r="B4" s="7">
        <v>2484</v>
      </c>
      <c r="C4" s="21">
        <v>2285923</v>
      </c>
      <c r="D4" s="7" t="s">
        <v>5</v>
      </c>
      <c r="E4" s="7" t="s">
        <v>30</v>
      </c>
      <c r="F4" s="7" t="s">
        <v>20</v>
      </c>
      <c r="G4" s="7"/>
      <c r="H4" s="22">
        <v>56070.45</v>
      </c>
      <c r="I4" s="23"/>
      <c r="J4" s="27" t="s">
        <v>74</v>
      </c>
      <c r="K4" s="8">
        <v>21698.16</v>
      </c>
      <c r="L4" s="9">
        <v>21698.16</v>
      </c>
      <c r="M4" s="8">
        <f t="shared" si="0"/>
        <v>0</v>
      </c>
    </row>
    <row r="5" spans="1:15" x14ac:dyDescent="0.25">
      <c r="A5" s="6">
        <v>4</v>
      </c>
      <c r="B5" s="7">
        <v>2529</v>
      </c>
      <c r="C5" s="21">
        <v>2082857</v>
      </c>
      <c r="D5" s="7" t="s">
        <v>27</v>
      </c>
      <c r="E5" s="7" t="s">
        <v>19</v>
      </c>
      <c r="F5" s="7" t="s">
        <v>46</v>
      </c>
      <c r="G5" s="7" t="s">
        <v>4</v>
      </c>
      <c r="H5" s="22">
        <v>2543.77</v>
      </c>
      <c r="I5" s="10"/>
      <c r="J5" s="27" t="s">
        <v>74</v>
      </c>
      <c r="K5" s="8">
        <v>7707.05</v>
      </c>
      <c r="L5" s="9">
        <v>2865.56</v>
      </c>
      <c r="M5" s="8">
        <f t="shared" si="0"/>
        <v>4841.49</v>
      </c>
    </row>
    <row r="6" spans="1:15" x14ac:dyDescent="0.25">
      <c r="A6" s="6">
        <v>5</v>
      </c>
      <c r="B6" s="7">
        <v>2572</v>
      </c>
      <c r="C6" s="21">
        <v>2341382</v>
      </c>
      <c r="D6" s="7" t="s">
        <v>16</v>
      </c>
      <c r="E6" s="7" t="s">
        <v>47</v>
      </c>
      <c r="F6" s="7" t="s">
        <v>8</v>
      </c>
      <c r="G6" s="7" t="s">
        <v>18</v>
      </c>
      <c r="H6" s="22">
        <v>39032.730000000003</v>
      </c>
      <c r="I6" s="10"/>
      <c r="J6" s="27" t="s">
        <v>74</v>
      </c>
      <c r="K6" s="8">
        <v>21209.18</v>
      </c>
      <c r="L6" s="9">
        <v>10604.59</v>
      </c>
      <c r="M6" s="8">
        <f t="shared" si="0"/>
        <v>10604.59</v>
      </c>
    </row>
    <row r="7" spans="1:15" x14ac:dyDescent="0.25">
      <c r="A7" s="6">
        <v>6</v>
      </c>
      <c r="B7" s="7">
        <v>2688</v>
      </c>
      <c r="C7" s="21">
        <v>2231863</v>
      </c>
      <c r="D7" s="7" t="s">
        <v>5</v>
      </c>
      <c r="E7" s="7" t="s">
        <v>48</v>
      </c>
      <c r="F7" s="7" t="s">
        <v>15</v>
      </c>
      <c r="G7" s="7" t="s">
        <v>1</v>
      </c>
      <c r="H7" s="22">
        <v>41954.57</v>
      </c>
      <c r="I7" s="10"/>
      <c r="J7" s="27" t="s">
        <v>74</v>
      </c>
      <c r="K7" s="8">
        <v>20352.849999999999</v>
      </c>
      <c r="L7" s="9">
        <v>10176.43</v>
      </c>
      <c r="M7" s="8">
        <f t="shared" si="0"/>
        <v>10176.419999999998</v>
      </c>
    </row>
    <row r="8" spans="1:15" x14ac:dyDescent="0.25">
      <c r="A8" s="6">
        <v>7</v>
      </c>
      <c r="B8" s="7">
        <v>2682</v>
      </c>
      <c r="C8" s="21">
        <v>2364293</v>
      </c>
      <c r="D8" s="7" t="s">
        <v>49</v>
      </c>
      <c r="E8" s="7" t="s">
        <v>50</v>
      </c>
      <c r="F8" s="7" t="s">
        <v>6</v>
      </c>
      <c r="G8" s="7" t="s">
        <v>51</v>
      </c>
      <c r="H8" s="22">
        <v>1742.03</v>
      </c>
      <c r="I8" s="10"/>
      <c r="J8" s="27" t="s">
        <v>75</v>
      </c>
      <c r="K8" s="8">
        <v>5000.08</v>
      </c>
      <c r="L8" s="9">
        <v>2050.0700000000002</v>
      </c>
      <c r="M8" s="8">
        <f t="shared" si="0"/>
        <v>2950.0099999999998</v>
      </c>
    </row>
    <row r="9" spans="1:15" x14ac:dyDescent="0.25">
      <c r="A9" s="6">
        <v>8</v>
      </c>
      <c r="B9" s="7">
        <v>2666</v>
      </c>
      <c r="C9" s="21">
        <v>2059592</v>
      </c>
      <c r="D9" s="7" t="s">
        <v>13</v>
      </c>
      <c r="E9" s="7" t="s">
        <v>29</v>
      </c>
      <c r="F9" s="7" t="s">
        <v>52</v>
      </c>
      <c r="G9" s="7" t="s">
        <v>53</v>
      </c>
      <c r="H9" s="22">
        <v>29368.14</v>
      </c>
      <c r="I9" s="10"/>
      <c r="J9" s="27" t="s">
        <v>74</v>
      </c>
      <c r="K9" s="8">
        <v>20248.8</v>
      </c>
      <c r="L9" s="9">
        <v>10124.4</v>
      </c>
      <c r="M9" s="8">
        <f t="shared" si="0"/>
        <v>10124.4</v>
      </c>
    </row>
    <row r="10" spans="1:15" x14ac:dyDescent="0.25">
      <c r="A10" s="6">
        <v>9</v>
      </c>
      <c r="B10" s="7">
        <v>2659</v>
      </c>
      <c r="C10" s="21">
        <v>2743566</v>
      </c>
      <c r="D10" s="7" t="s">
        <v>54</v>
      </c>
      <c r="E10" s="7" t="s">
        <v>22</v>
      </c>
      <c r="F10" s="7" t="s">
        <v>31</v>
      </c>
      <c r="G10" s="7"/>
      <c r="H10" s="22">
        <v>11618.9</v>
      </c>
      <c r="I10" s="10"/>
      <c r="J10" s="27" t="s">
        <v>74</v>
      </c>
      <c r="K10" s="8">
        <v>7418.15</v>
      </c>
      <c r="L10" s="9">
        <v>3810.72</v>
      </c>
      <c r="M10" s="8">
        <f t="shared" si="0"/>
        <v>3607.43</v>
      </c>
    </row>
    <row r="11" spans="1:15" x14ac:dyDescent="0.25">
      <c r="A11" s="6">
        <v>10</v>
      </c>
      <c r="B11" s="7">
        <v>2658</v>
      </c>
      <c r="C11" s="21">
        <v>392875</v>
      </c>
      <c r="D11" s="7" t="s">
        <v>55</v>
      </c>
      <c r="E11" s="7" t="s">
        <v>9</v>
      </c>
      <c r="F11" s="7" t="s">
        <v>56</v>
      </c>
      <c r="G11" s="7" t="s">
        <v>57</v>
      </c>
      <c r="H11" s="22">
        <v>58359.81</v>
      </c>
      <c r="I11" s="10"/>
      <c r="J11" s="27" t="s">
        <v>74</v>
      </c>
      <c r="K11" s="8">
        <v>14913.44</v>
      </c>
      <c r="L11" s="9">
        <v>7456.72</v>
      </c>
      <c r="M11" s="8">
        <f t="shared" si="0"/>
        <v>7456.72</v>
      </c>
      <c r="O11" s="28"/>
    </row>
    <row r="12" spans="1:15" x14ac:dyDescent="0.25">
      <c r="A12" s="6">
        <v>11</v>
      </c>
      <c r="B12" s="7">
        <v>2840</v>
      </c>
      <c r="C12" s="21">
        <v>2217177</v>
      </c>
      <c r="D12" s="7" t="s">
        <v>2</v>
      </c>
      <c r="E12" s="7" t="s">
        <v>58</v>
      </c>
      <c r="F12" s="7" t="s">
        <v>59</v>
      </c>
      <c r="G12" s="7"/>
      <c r="H12" s="22">
        <v>14734.07</v>
      </c>
      <c r="I12" s="10"/>
      <c r="J12" s="27" t="s">
        <v>74</v>
      </c>
      <c r="K12" s="8">
        <v>6671.25</v>
      </c>
      <c r="L12" s="9">
        <v>3335.63</v>
      </c>
      <c r="M12" s="8">
        <f t="shared" si="0"/>
        <v>3335.62</v>
      </c>
    </row>
    <row r="13" spans="1:15" x14ac:dyDescent="0.25">
      <c r="A13" s="6">
        <v>12</v>
      </c>
      <c r="B13" s="7">
        <v>2934</v>
      </c>
      <c r="C13" s="21">
        <v>305523</v>
      </c>
      <c r="D13" s="7" t="s">
        <v>69</v>
      </c>
      <c r="E13" s="7" t="s">
        <v>70</v>
      </c>
      <c r="F13" s="7" t="s">
        <v>71</v>
      </c>
      <c r="G13" s="7" t="s">
        <v>72</v>
      </c>
      <c r="H13" s="22">
        <v>18088.62</v>
      </c>
      <c r="I13" s="10"/>
      <c r="J13" s="27" t="s">
        <v>74</v>
      </c>
      <c r="K13" s="8">
        <v>19123.22</v>
      </c>
      <c r="L13" s="9">
        <v>9561.61</v>
      </c>
      <c r="M13" s="8">
        <f t="shared" si="0"/>
        <v>9561.61</v>
      </c>
    </row>
    <row r="14" spans="1:15" x14ac:dyDescent="0.25">
      <c r="A14" s="6">
        <v>13</v>
      </c>
      <c r="B14" s="7">
        <v>3144</v>
      </c>
      <c r="C14" s="27" t="s">
        <v>77</v>
      </c>
      <c r="D14" s="7" t="s">
        <v>32</v>
      </c>
      <c r="E14" s="7" t="s">
        <v>5</v>
      </c>
      <c r="F14" s="7" t="s">
        <v>25</v>
      </c>
      <c r="G14" s="11"/>
      <c r="H14" s="24">
        <v>37326.089999999997</v>
      </c>
      <c r="I14" s="10" t="s">
        <v>73</v>
      </c>
      <c r="J14" s="27" t="s">
        <v>74</v>
      </c>
      <c r="K14" s="8">
        <v>21640.16</v>
      </c>
      <c r="L14" s="9">
        <v>21640.16</v>
      </c>
      <c r="M14" s="8">
        <f t="shared" si="0"/>
        <v>0</v>
      </c>
    </row>
    <row r="15" spans="1:15" x14ac:dyDescent="0.25">
      <c r="A15" s="30">
        <v>14</v>
      </c>
      <c r="B15" s="30">
        <v>3207</v>
      </c>
      <c r="C15" s="30">
        <v>832521</v>
      </c>
      <c r="D15" s="30" t="s">
        <v>26</v>
      </c>
      <c r="E15" s="30" t="s">
        <v>60</v>
      </c>
      <c r="F15" s="30" t="s">
        <v>61</v>
      </c>
      <c r="G15" s="30"/>
      <c r="H15" s="30">
        <v>11148.74</v>
      </c>
      <c r="I15" s="30" t="s">
        <v>73</v>
      </c>
      <c r="J15" s="30" t="s">
        <v>74</v>
      </c>
      <c r="K15" s="30">
        <v>7492.99</v>
      </c>
      <c r="L15" s="30">
        <v>3746.5</v>
      </c>
      <c r="M15" s="30">
        <f t="shared" si="0"/>
        <v>3746.49</v>
      </c>
    </row>
    <row r="16" spans="1:15" x14ac:dyDescent="0.25">
      <c r="A16" s="6">
        <v>15</v>
      </c>
      <c r="B16" s="35"/>
      <c r="C16" s="21">
        <v>2724126</v>
      </c>
      <c r="D16" s="7" t="s">
        <v>62</v>
      </c>
      <c r="E16" s="7" t="s">
        <v>23</v>
      </c>
      <c r="F16" s="7" t="s">
        <v>63</v>
      </c>
      <c r="G16" s="11" t="s">
        <v>4</v>
      </c>
      <c r="H16" s="24">
        <v>4281.66</v>
      </c>
      <c r="I16" s="10"/>
      <c r="J16" s="27" t="s">
        <v>74</v>
      </c>
      <c r="K16" s="8">
        <v>7911.91</v>
      </c>
      <c r="L16" s="12">
        <v>3955.96</v>
      </c>
      <c r="M16" s="8">
        <f t="shared" si="0"/>
        <v>3955.95</v>
      </c>
    </row>
    <row r="17" spans="1:13" x14ac:dyDescent="0.25">
      <c r="A17" s="6">
        <v>16</v>
      </c>
      <c r="B17" s="7">
        <v>3208</v>
      </c>
      <c r="C17" s="21">
        <v>851194</v>
      </c>
      <c r="D17" s="7" t="s">
        <v>64</v>
      </c>
      <c r="E17" s="7" t="s">
        <v>0</v>
      </c>
      <c r="F17" s="7" t="s">
        <v>6</v>
      </c>
      <c r="G17" s="11" t="s">
        <v>31</v>
      </c>
      <c r="H17" s="24">
        <v>6296.28</v>
      </c>
      <c r="I17" s="10"/>
      <c r="J17" s="27" t="s">
        <v>74</v>
      </c>
      <c r="K17" s="8">
        <v>20695.16</v>
      </c>
      <c r="L17" s="12">
        <v>7066.23</v>
      </c>
      <c r="M17" s="8">
        <f t="shared" si="0"/>
        <v>13628.93</v>
      </c>
    </row>
    <row r="18" spans="1:13" x14ac:dyDescent="0.25">
      <c r="A18" s="6">
        <v>17</v>
      </c>
      <c r="B18" s="7">
        <v>3424</v>
      </c>
      <c r="C18" s="21">
        <v>2180202</v>
      </c>
      <c r="D18" s="7" t="s">
        <v>12</v>
      </c>
      <c r="E18" s="7" t="s">
        <v>3</v>
      </c>
      <c r="F18" s="7" t="s">
        <v>21</v>
      </c>
      <c r="G18" s="11" t="s">
        <v>17</v>
      </c>
      <c r="H18" s="24">
        <v>9192.8799999999992</v>
      </c>
      <c r="I18" s="10"/>
      <c r="J18" s="27" t="s">
        <v>74</v>
      </c>
      <c r="K18" s="8">
        <v>8101.8</v>
      </c>
      <c r="L18" s="12">
        <v>4050.9</v>
      </c>
      <c r="M18" s="8">
        <f t="shared" si="0"/>
        <v>4050.9</v>
      </c>
    </row>
    <row r="19" spans="1:13" x14ac:dyDescent="0.25">
      <c r="A19" s="6">
        <v>18</v>
      </c>
      <c r="B19" s="7">
        <v>2001</v>
      </c>
      <c r="C19" s="21">
        <v>983972</v>
      </c>
      <c r="D19" s="7" t="s">
        <v>12</v>
      </c>
      <c r="E19" s="7" t="s">
        <v>65</v>
      </c>
      <c r="F19" s="7" t="s">
        <v>11</v>
      </c>
      <c r="G19" s="11"/>
      <c r="H19" s="24">
        <v>35064.74</v>
      </c>
      <c r="I19" s="10"/>
      <c r="J19" s="27" t="s">
        <v>74</v>
      </c>
      <c r="K19" s="8">
        <v>8451.09</v>
      </c>
      <c r="L19" s="12">
        <v>4225.55</v>
      </c>
      <c r="M19" s="8">
        <f t="shared" si="0"/>
        <v>4225.54</v>
      </c>
    </row>
    <row r="20" spans="1:13" x14ac:dyDescent="0.25">
      <c r="A20" s="6">
        <v>19</v>
      </c>
      <c r="B20" s="7">
        <v>2602</v>
      </c>
      <c r="C20" s="21">
        <v>1296903</v>
      </c>
      <c r="D20" s="7" t="s">
        <v>66</v>
      </c>
      <c r="E20" s="7" t="s">
        <v>4</v>
      </c>
      <c r="F20" s="7" t="s">
        <v>17</v>
      </c>
      <c r="G20" s="11"/>
      <c r="H20" s="24">
        <v>5550.13</v>
      </c>
      <c r="I20" s="10"/>
      <c r="J20" s="27" t="s">
        <v>74</v>
      </c>
      <c r="K20" s="8">
        <v>8270.2999999999993</v>
      </c>
      <c r="L20" s="12">
        <v>6258.07</v>
      </c>
      <c r="M20" s="8">
        <f t="shared" si="0"/>
        <v>2012.2299999999996</v>
      </c>
    </row>
    <row r="21" spans="1:13" x14ac:dyDescent="0.25">
      <c r="A21" s="29">
        <v>20</v>
      </c>
      <c r="B21" s="30">
        <v>2867</v>
      </c>
      <c r="C21" s="30">
        <v>428663</v>
      </c>
      <c r="D21" s="30" t="s">
        <v>34</v>
      </c>
      <c r="E21" s="30" t="s">
        <v>14</v>
      </c>
      <c r="F21" s="30" t="s">
        <v>7</v>
      </c>
      <c r="G21" s="30"/>
      <c r="H21" s="30">
        <v>7575.81</v>
      </c>
      <c r="I21" s="31" t="s">
        <v>73</v>
      </c>
      <c r="J21" s="32" t="s">
        <v>74</v>
      </c>
      <c r="K21" s="33">
        <v>5911.21</v>
      </c>
      <c r="L21" s="34">
        <v>5320.9</v>
      </c>
      <c r="M21" s="33">
        <f t="shared" si="0"/>
        <v>590.3100000000004</v>
      </c>
    </row>
    <row r="22" spans="1:13" x14ac:dyDescent="0.25">
      <c r="A22" s="29">
        <v>21</v>
      </c>
      <c r="B22" s="30">
        <v>3777</v>
      </c>
      <c r="C22" s="29">
        <v>2083960</v>
      </c>
      <c r="D22" s="30" t="s">
        <v>67</v>
      </c>
      <c r="E22" s="29" t="s">
        <v>12</v>
      </c>
      <c r="F22" s="30" t="s">
        <v>28</v>
      </c>
      <c r="G22" s="29" t="s">
        <v>28</v>
      </c>
      <c r="H22" s="30">
        <v>1939.01</v>
      </c>
      <c r="I22" s="29" t="s">
        <v>73</v>
      </c>
      <c r="J22" s="30" t="s">
        <v>74</v>
      </c>
      <c r="K22" s="29">
        <v>7255.76</v>
      </c>
      <c r="L22" s="30">
        <v>2014.78</v>
      </c>
      <c r="M22" s="29">
        <f t="shared" si="0"/>
        <v>5240.9800000000005</v>
      </c>
    </row>
    <row r="23" spans="1:13" ht="15.75" thickBot="1" x14ac:dyDescent="0.3">
      <c r="A23" s="13">
        <v>22</v>
      </c>
      <c r="B23" s="14">
        <v>3766</v>
      </c>
      <c r="C23" s="25">
        <v>2038766</v>
      </c>
      <c r="D23" s="14" t="s">
        <v>12</v>
      </c>
      <c r="E23" s="14" t="s">
        <v>12</v>
      </c>
      <c r="F23" s="14" t="s">
        <v>33</v>
      </c>
      <c r="G23" s="14"/>
      <c r="H23" s="26">
        <v>4123.54</v>
      </c>
      <c r="I23" s="15"/>
      <c r="J23" s="27" t="s">
        <v>74</v>
      </c>
      <c r="K23" s="16">
        <v>8670.17</v>
      </c>
      <c r="L23" s="17">
        <v>4335.09</v>
      </c>
      <c r="M23" s="16">
        <f t="shared" si="0"/>
        <v>4335.08</v>
      </c>
    </row>
    <row r="24" spans="1:13" ht="15.75" thickBot="1" x14ac:dyDescent="0.3">
      <c r="A24">
        <v>23</v>
      </c>
      <c r="B24">
        <v>2600</v>
      </c>
      <c r="C24">
        <v>2101824</v>
      </c>
      <c r="D24" t="s">
        <v>81</v>
      </c>
      <c r="E24" t="s">
        <v>82</v>
      </c>
      <c r="F24" t="s">
        <v>83</v>
      </c>
      <c r="G24" t="s">
        <v>84</v>
      </c>
      <c r="H24" t="s">
        <v>85</v>
      </c>
      <c r="J24" s="27" t="s">
        <v>74</v>
      </c>
      <c r="K24" s="16" t="s">
        <v>86</v>
      </c>
      <c r="L24" s="36">
        <v>3542.09</v>
      </c>
      <c r="M24" t="s">
        <v>87</v>
      </c>
    </row>
    <row r="25" spans="1:13" ht="15.75" thickBot="1" x14ac:dyDescent="0.3">
      <c r="A25" s="30">
        <v>24</v>
      </c>
      <c r="B25" s="30">
        <v>3917</v>
      </c>
      <c r="C25" s="30">
        <v>2355596</v>
      </c>
      <c r="D25" s="30" t="s">
        <v>88</v>
      </c>
      <c r="E25" s="30" t="s">
        <v>89</v>
      </c>
      <c r="F25" s="30" t="s">
        <v>90</v>
      </c>
      <c r="G25" s="30" t="s">
        <v>91</v>
      </c>
      <c r="H25" s="30" t="s">
        <v>92</v>
      </c>
      <c r="I25" s="30"/>
      <c r="J25" s="27" t="s">
        <v>74</v>
      </c>
      <c r="K25" s="16" t="s">
        <v>93</v>
      </c>
      <c r="L25" s="36">
        <v>4544.1000000000004</v>
      </c>
      <c r="M25" s="30" t="s">
        <v>94</v>
      </c>
    </row>
    <row r="26" spans="1:13" ht="15.75" thickBot="1" x14ac:dyDescent="0.3">
      <c r="A26">
        <v>25</v>
      </c>
      <c r="B26">
        <v>3901</v>
      </c>
      <c r="C26">
        <v>2099056</v>
      </c>
      <c r="D26" t="s">
        <v>95</v>
      </c>
      <c r="E26" t="s">
        <v>96</v>
      </c>
      <c r="F26" t="s">
        <v>97</v>
      </c>
      <c r="H26" t="s">
        <v>98</v>
      </c>
      <c r="J26" s="27" t="s">
        <v>74</v>
      </c>
      <c r="K26" s="16" t="s">
        <v>99</v>
      </c>
      <c r="L26" s="36">
        <v>3706.61</v>
      </c>
      <c r="M26" t="s">
        <v>100</v>
      </c>
    </row>
    <row r="27" spans="1:13" x14ac:dyDescent="0.25">
      <c r="D27" s="28"/>
    </row>
  </sheetData>
  <pageMargins left="0.19685039370078741" right="0.15748031496062992" top="0.35433070866141736" bottom="0.74803149606299213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Mamani Uturunco</dc:creator>
  <cp:lastModifiedBy>Usuario de Windows</cp:lastModifiedBy>
  <cp:lastPrinted>2017-08-21T13:50:03Z</cp:lastPrinted>
  <dcterms:created xsi:type="dcterms:W3CDTF">2017-05-23T15:28:14Z</dcterms:created>
  <dcterms:modified xsi:type="dcterms:W3CDTF">2017-08-21T22:34:49Z</dcterms:modified>
</cp:coreProperties>
</file>