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s\Downloads\"/>
    </mc:Choice>
  </mc:AlternateContent>
  <xr:revisionPtr revIDLastSave="0" documentId="13_ncr:1_{2CE836DD-E786-4B99-BCCA-270F361549D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nvoice 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6" i="1" l="1"/>
  <c r="H25" i="1"/>
  <c r="H24" i="1"/>
  <c r="H23" i="1"/>
  <c r="H22" i="1"/>
  <c r="H21" i="1"/>
  <c r="H20" i="1"/>
  <c r="H19" i="1"/>
  <c r="H18" i="1"/>
  <c r="H17" i="1"/>
  <c r="H16" i="1"/>
  <c r="H27" i="1" s="1"/>
  <c r="H29" i="1" s="1"/>
  <c r="H31" i="1" l="1"/>
  <c r="H33" i="1" s="1"/>
</calcChain>
</file>

<file path=xl/sharedStrings.xml><?xml version="1.0" encoding="utf-8"?>
<sst xmlns="http://schemas.openxmlformats.org/spreadsheetml/2006/main" count="37" uniqueCount="37">
  <si>
    <t xml:space="preserve"> #301</t>
  </si>
  <si>
    <t>Cliente</t>
  </si>
  <si>
    <t>Envie a</t>
  </si>
  <si>
    <t>Factura</t>
  </si>
  <si>
    <t>Fecha</t>
  </si>
  <si>
    <t>Fecha Vencimiento</t>
  </si>
  <si>
    <t>Descripción</t>
  </si>
  <si>
    <t>Unidades</t>
  </si>
  <si>
    <t>Precio Unitario</t>
  </si>
  <si>
    <t>Precio</t>
  </si>
  <si>
    <t>Total parcial</t>
  </si>
  <si>
    <t>Observaciones / Instrucciones de pago:</t>
  </si>
  <si>
    <t>Descuento</t>
  </si>
  <si>
    <t>Subtotal menos descuento</t>
  </si>
  <si>
    <t>IVA</t>
  </si>
  <si>
    <t>Total impuestos</t>
  </si>
  <si>
    <t>Envío</t>
  </si>
  <si>
    <t>TOTAL FACTURA</t>
  </si>
  <si>
    <t>Términos y Instrucciones</t>
  </si>
  <si>
    <t>&lt;Condiciones de pago (vencidas en el recibo, vencidas en X días)&gt;</t>
  </si>
  <si>
    <t>WORKFORCE INTERNATIONAL S.A.</t>
  </si>
  <si>
    <t>CABA</t>
  </si>
  <si>
    <t>XXXXXXXX@WORKFORCE.COM.AR</t>
  </si>
  <si>
    <t>11-1111-1111</t>
  </si>
  <si>
    <t>Beta S.A.</t>
  </si>
  <si>
    <t>Bs. As</t>
  </si>
  <si>
    <t>4444-4444</t>
  </si>
  <si>
    <t>Andres</t>
  </si>
  <si>
    <t>Marketing</t>
  </si>
  <si>
    <t>Bs. AS</t>
  </si>
  <si>
    <t>4444-4444 int.10</t>
  </si>
  <si>
    <t>12.06.2022</t>
  </si>
  <si>
    <t>30.06.2022</t>
  </si>
  <si>
    <t>Instalación + Configuración</t>
  </si>
  <si>
    <t>Diseño del Sitio</t>
  </si>
  <si>
    <t>Desarrollo del Sitio</t>
  </si>
  <si>
    <t>Testeos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</si>
</sst>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164" formatCode="m/d/yyyy"/>
    <numFmt numFmtId="165" formatCode="mm/dd/yy"/>
    <numFmt numFmtId="167" formatCode="_-&quot;$&quot;* #,##0.00_-;\-&quot;$&quot;* #,##0.00_-;_-&quot;$&quot;* &quot;-&quot;??_-;_-@"/>
  </numFmts>
  <fonts count="33" x14ac:knownFonts="1">
    <font>
      <sz val="10"/>
      <color rgb="FF000000"/>
      <name val="Arial"/>
    </font>
    <font>
      <sz val="12"/>
      <color rgb="FF000000"/>
      <name val="Roboto"/>
    </font>
    <font>
      <b/>
      <sz val="20"/>
      <color rgb="FFA5A5A5"/>
      <name val="Roboto"/>
    </font>
    <font>
      <b/>
      <sz val="22"/>
      <color rgb="FF4472C4"/>
      <name val="Roboto"/>
    </font>
    <font>
      <sz val="24"/>
      <color rgb="FF666666"/>
      <name val="Roboto"/>
    </font>
    <font>
      <sz val="20"/>
      <color rgb="FF1155CC"/>
      <name val="Roboto"/>
    </font>
    <font>
      <b/>
      <sz val="21"/>
      <color rgb="FF666666"/>
      <name val="Roboto"/>
    </font>
    <font>
      <sz val="10"/>
      <name val="Roboto"/>
    </font>
    <font>
      <sz val="24"/>
      <color rgb="FF1155CC"/>
      <name val="Roboto"/>
    </font>
    <font>
      <sz val="11"/>
      <color rgb="FF333F4F"/>
      <name val="Roboto"/>
    </font>
    <font>
      <sz val="11"/>
      <color rgb="FF434343"/>
      <name val="Roboto"/>
    </font>
    <font>
      <sz val="18"/>
      <color rgb="FF7F7F7F"/>
      <name val="Roboto"/>
    </font>
    <font>
      <sz val="10"/>
      <name val="Arial"/>
    </font>
    <font>
      <sz val="11"/>
      <color rgb="FFFFFFFF"/>
      <name val="Roboto"/>
    </font>
    <font>
      <b/>
      <sz val="9"/>
      <color rgb="FF1F3864"/>
      <name val="Roboto"/>
    </font>
    <font>
      <sz val="10"/>
      <color rgb="FF000000"/>
      <name val="Roboto"/>
    </font>
    <font>
      <b/>
      <sz val="9"/>
      <color rgb="FF1155CC"/>
      <name val="Roboto"/>
    </font>
    <font>
      <b/>
      <sz val="9"/>
      <color rgb="FF000000"/>
      <name val="Roboto"/>
    </font>
    <font>
      <sz val="9"/>
      <color rgb="FF000000"/>
      <name val="Roboto"/>
    </font>
    <font>
      <b/>
      <sz val="10"/>
      <color rgb="FF000000"/>
      <name val="Roboto"/>
    </font>
    <font>
      <i/>
      <sz val="9"/>
      <color rgb="FF333F4F"/>
      <name val="Roboto"/>
    </font>
    <font>
      <sz val="11"/>
      <color rgb="FF1F3864"/>
      <name val="Roboto"/>
    </font>
    <font>
      <b/>
      <sz val="9"/>
      <color rgb="FFFFFFFF"/>
      <name val="Roboto"/>
    </font>
    <font>
      <b/>
      <sz val="12"/>
      <color rgb="FF333F4F"/>
      <name val="Roboto"/>
    </font>
    <font>
      <b/>
      <sz val="9"/>
      <color rgb="FF333F4F"/>
      <name val="Roboto"/>
    </font>
    <font>
      <sz val="18"/>
      <color rgb="FF333F4F"/>
      <name val="Roboto"/>
    </font>
    <font>
      <b/>
      <sz val="12"/>
      <color rgb="FF1155CC"/>
      <name val="Roboto"/>
    </font>
    <font>
      <b/>
      <sz val="12"/>
      <name val="Roboto"/>
    </font>
    <font>
      <b/>
      <sz val="9"/>
      <name val="Roboto"/>
    </font>
    <font>
      <sz val="9"/>
      <color rgb="FF333F4F"/>
      <name val="Roboto"/>
    </font>
    <font>
      <sz val="10"/>
      <color rgb="FF333F4F"/>
      <name val="Roboto"/>
    </font>
    <font>
      <sz val="10"/>
      <color rgb="FF000000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1155CC"/>
        <bgColor rgb="FF1155CC"/>
      </patternFill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</fills>
  <borders count="16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999999"/>
      </bottom>
      <diagonal/>
    </border>
  </borders>
  <cellStyleXfs count="3">
    <xf numFmtId="0" fontId="0" fillId="0" borderId="0"/>
    <xf numFmtId="44" fontId="31" fillId="0" borderId="0" applyFont="0" applyFill="0" applyBorder="0" applyAlignment="0" applyProtection="0"/>
    <xf numFmtId="0" fontId="32" fillId="0" borderId="0" applyNumberFormat="0" applyFill="0" applyBorder="0" applyAlignment="0" applyProtection="0"/>
  </cellStyleXfs>
  <cellXfs count="89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 textRotation="90"/>
    </xf>
    <xf numFmtId="0" fontId="7" fillId="0" borderId="0" xfId="0" applyFont="1"/>
    <xf numFmtId="0" fontId="10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11" fillId="0" borderId="0" xfId="0" applyFont="1" applyAlignment="1">
      <alignment horizontal="right" vertical="center" wrapText="1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65" fontId="15" fillId="0" borderId="0" xfId="0" applyNumberFormat="1" applyFont="1" applyAlignment="1">
      <alignment horizontal="center" vertical="center"/>
    </xf>
    <xf numFmtId="14" fontId="15" fillId="0" borderId="0" xfId="0" applyNumberFormat="1" applyFont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7" fillId="0" borderId="0" xfId="0" applyFont="1" applyAlignment="1">
      <alignment horizontal="right" vertical="center"/>
    </xf>
    <xf numFmtId="49" fontId="18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9" fillId="0" borderId="0" xfId="0" applyFont="1" applyAlignment="1">
      <alignment horizontal="right" vertical="center"/>
    </xf>
    <xf numFmtId="49" fontId="15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right" vertical="top"/>
    </xf>
    <xf numFmtId="0" fontId="21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8" fillId="0" borderId="0" xfId="0" applyFont="1" applyAlignment="1">
      <alignment horizontal="right" vertical="center"/>
    </xf>
    <xf numFmtId="0" fontId="15" fillId="0" borderId="0" xfId="0" applyFont="1" applyAlignment="1">
      <alignment horizontal="left" vertical="center"/>
    </xf>
    <xf numFmtId="0" fontId="22" fillId="2" borderId="3" xfId="0" applyFont="1" applyFill="1" applyBorder="1" applyAlignment="1">
      <alignment horizontal="center" vertical="center"/>
    </xf>
    <xf numFmtId="0" fontId="22" fillId="2" borderId="4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2" fontId="18" fillId="0" borderId="7" xfId="0" applyNumberFormat="1" applyFont="1" applyBorder="1" applyAlignment="1">
      <alignment horizontal="right" vertical="center"/>
    </xf>
    <xf numFmtId="2" fontId="18" fillId="0" borderId="0" xfId="0" applyNumberFormat="1" applyFont="1" applyAlignment="1">
      <alignment horizontal="right" vertical="center"/>
    </xf>
    <xf numFmtId="0" fontId="18" fillId="3" borderId="10" xfId="0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vertical="center" wrapText="1"/>
    </xf>
    <xf numFmtId="0" fontId="15" fillId="0" borderId="11" xfId="0" applyFont="1" applyBorder="1" applyAlignment="1">
      <alignment vertical="center" wrapText="1"/>
    </xf>
    <xf numFmtId="0" fontId="23" fillId="0" borderId="0" xfId="0" applyFont="1" applyAlignment="1">
      <alignment horizontal="right"/>
    </xf>
    <xf numFmtId="0" fontId="24" fillId="0" borderId="0" xfId="0" applyFont="1" applyAlignment="1">
      <alignment horizontal="right" vertical="center"/>
    </xf>
    <xf numFmtId="2" fontId="18" fillId="0" borderId="12" xfId="0" applyNumberFormat="1" applyFont="1" applyBorder="1" applyAlignment="1">
      <alignment vertical="center"/>
    </xf>
    <xf numFmtId="2" fontId="18" fillId="0" borderId="0" xfId="0" applyNumberFormat="1" applyFont="1" applyAlignment="1">
      <alignment vertical="center"/>
    </xf>
    <xf numFmtId="10" fontId="18" fillId="0" borderId="12" xfId="0" applyNumberFormat="1" applyFont="1" applyBorder="1" applyAlignment="1">
      <alignment vertical="center"/>
    </xf>
    <xf numFmtId="10" fontId="18" fillId="0" borderId="0" xfId="0" applyNumberFormat="1" applyFont="1" applyAlignment="1">
      <alignment vertical="center"/>
    </xf>
    <xf numFmtId="4" fontId="18" fillId="0" borderId="12" xfId="0" applyNumberFormat="1" applyFont="1" applyBorder="1" applyAlignment="1">
      <alignment vertical="center"/>
    </xf>
    <xf numFmtId="4" fontId="18" fillId="0" borderId="0" xfId="0" applyNumberFormat="1" applyFont="1" applyAlignment="1">
      <alignment vertical="center"/>
    </xf>
    <xf numFmtId="0" fontId="26" fillId="0" borderId="13" xfId="0" applyFont="1" applyBorder="1" applyAlignment="1">
      <alignment horizontal="right" vertical="center"/>
    </xf>
    <xf numFmtId="167" fontId="28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0" fontId="16" fillId="0" borderId="15" xfId="0" applyFont="1" applyBorder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" fillId="0" borderId="0" xfId="0" applyFont="1"/>
    <xf numFmtId="0" fontId="30" fillId="0" borderId="0" xfId="0" applyFont="1" applyAlignment="1">
      <alignment horizontal="center"/>
    </xf>
    <xf numFmtId="0" fontId="25" fillId="0" borderId="0" xfId="0" applyFont="1" applyAlignment="1">
      <alignment horizontal="center" vertical="center"/>
    </xf>
    <xf numFmtId="0" fontId="0" fillId="0" borderId="0" xfId="0" applyFont="1" applyAlignment="1"/>
    <xf numFmtId="0" fontId="15" fillId="0" borderId="0" xfId="0" applyFont="1" applyAlignment="1">
      <alignment horizontal="center" vertical="top" wrapText="1"/>
    </xf>
    <xf numFmtId="0" fontId="29" fillId="0" borderId="0" xfId="0" applyFont="1" applyAlignment="1">
      <alignment horizontal="left" vertical="center"/>
    </xf>
    <xf numFmtId="0" fontId="3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2" fillId="0" borderId="6" xfId="0" applyFont="1" applyBorder="1"/>
    <xf numFmtId="0" fontId="18" fillId="3" borderId="8" xfId="0" applyFont="1" applyFill="1" applyBorder="1" applyAlignment="1">
      <alignment horizontal="left" vertical="center"/>
    </xf>
    <xf numFmtId="0" fontId="12" fillId="0" borderId="9" xfId="0" applyFont="1" applyBorder="1"/>
    <xf numFmtId="0" fontId="18" fillId="0" borderId="8" xfId="0" applyFont="1" applyBorder="1" applyAlignment="1">
      <alignment horizontal="left" vertical="center"/>
    </xf>
    <xf numFmtId="0" fontId="4" fillId="0" borderId="0" xfId="0" applyFont="1" applyAlignment="1">
      <alignment horizontal="center" vertical="top" textRotation="90"/>
    </xf>
    <xf numFmtId="0" fontId="22" fillId="2" borderId="2" xfId="0" applyFont="1" applyFill="1" applyBorder="1" applyAlignment="1">
      <alignment horizontal="center" vertical="center"/>
    </xf>
    <xf numFmtId="0" fontId="12" fillId="0" borderId="3" xfId="0" applyFont="1" applyBorder="1"/>
    <xf numFmtId="0" fontId="18" fillId="0" borderId="5" xfId="0" applyFont="1" applyBorder="1" applyAlignment="1">
      <alignment horizontal="center" vertical="center"/>
    </xf>
    <xf numFmtId="0" fontId="22" fillId="2" borderId="3" xfId="0" applyFont="1" applyFill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3" borderId="8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6" fillId="0" borderId="0" xfId="0" applyFont="1" applyAlignment="1">
      <alignment horizontal="right" vertical="center"/>
    </xf>
    <xf numFmtId="0" fontId="15" fillId="0" borderId="0" xfId="0" applyFont="1" applyAlignment="1">
      <alignment horizontal="left" vertical="center"/>
    </xf>
    <xf numFmtId="0" fontId="19" fillId="0" borderId="0" xfId="0" applyFont="1" applyAlignment="1">
      <alignment horizontal="right" vertical="center" wrapText="1"/>
    </xf>
    <xf numFmtId="49" fontId="15" fillId="0" borderId="0" xfId="0" applyNumberFormat="1" applyFont="1" applyAlignment="1">
      <alignment horizontal="left"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textRotation="90"/>
    </xf>
    <xf numFmtId="0" fontId="16" fillId="0" borderId="1" xfId="0" applyFont="1" applyBorder="1" applyAlignment="1">
      <alignment horizontal="left" vertical="center"/>
    </xf>
    <xf numFmtId="0" fontId="12" fillId="0" borderId="1" xfId="0" applyFont="1" applyBorder="1"/>
    <xf numFmtId="0" fontId="9" fillId="0" borderId="0" xfId="0" applyFont="1" applyAlignment="1">
      <alignment vertical="center"/>
    </xf>
    <xf numFmtId="0" fontId="32" fillId="0" borderId="0" xfId="2" applyAlignment="1">
      <alignment horizontal="left" vertical="center"/>
    </xf>
    <xf numFmtId="3" fontId="15" fillId="0" borderId="0" xfId="0" applyNumberFormat="1" applyFont="1" applyAlignment="1">
      <alignment horizontal="left" vertical="center"/>
    </xf>
    <xf numFmtId="0" fontId="12" fillId="0" borderId="6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3" fontId="18" fillId="0" borderId="5" xfId="0" applyNumberFormat="1" applyFont="1" applyBorder="1" applyAlignment="1">
      <alignment horizontal="center" vertical="center"/>
    </xf>
    <xf numFmtId="3" fontId="18" fillId="3" borderId="8" xfId="0" applyNumberFormat="1" applyFont="1" applyFill="1" applyBorder="1" applyAlignment="1">
      <alignment horizontal="center" vertical="center"/>
    </xf>
    <xf numFmtId="3" fontId="18" fillId="0" borderId="8" xfId="0" applyNumberFormat="1" applyFont="1" applyBorder="1" applyAlignment="1">
      <alignment horizontal="center" vertical="center"/>
    </xf>
    <xf numFmtId="44" fontId="27" fillId="4" borderId="14" xfId="1" applyFont="1" applyFill="1" applyBorder="1" applyAlignment="1">
      <alignment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571500</xdr:colOff>
      <xdr:row>0</xdr:row>
      <xdr:rowOff>171450</xdr:rowOff>
    </xdr:from>
    <xdr:ext cx="1543050" cy="15430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6</xdr:col>
      <xdr:colOff>426720</xdr:colOff>
      <xdr:row>0</xdr:row>
      <xdr:rowOff>205741</xdr:rowOff>
    </xdr:from>
    <xdr:to>
      <xdr:col>8</xdr:col>
      <xdr:colOff>226695</xdr:colOff>
      <xdr:row>6</xdr:row>
      <xdr:rowOff>167641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76BD6FC-1E3E-C823-0D8A-97470AE223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7540" y="205741"/>
          <a:ext cx="1765935" cy="14630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XXXXXXXX@WORKFORCE.COM.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496B0"/>
    <outlinePr summaryBelow="0" summaryRight="0"/>
    <pageSetUpPr fitToPage="1"/>
  </sheetPr>
  <dimension ref="A1:I39"/>
  <sheetViews>
    <sheetView showGridLines="0" tabSelected="1" workbookViewId="0">
      <selection activeCell="J6" sqref="J6"/>
    </sheetView>
  </sheetViews>
  <sheetFormatPr defaultColWidth="17.33203125" defaultRowHeight="15" customHeight="1" x14ac:dyDescent="0.25"/>
  <cols>
    <col min="1" max="1" width="4" customWidth="1"/>
    <col min="2" max="2" width="11" customWidth="1"/>
    <col min="3" max="3" width="24.44140625" customWidth="1"/>
    <col min="4" max="4" width="33.77734375" customWidth="1"/>
    <col min="5" max="5" width="11" customWidth="1"/>
    <col min="6" max="6" width="11.44140625" customWidth="1"/>
    <col min="7" max="7" width="13.6640625" customWidth="1"/>
    <col min="8" max="8" width="15" customWidth="1"/>
    <col min="9" max="9" width="7.44140625" customWidth="1"/>
  </cols>
  <sheetData>
    <row r="1" spans="1:9" ht="27" customHeight="1" x14ac:dyDescent="0.25">
      <c r="A1" s="1"/>
      <c r="B1" s="1"/>
      <c r="C1" s="2"/>
      <c r="D1" s="3"/>
      <c r="E1" s="3"/>
      <c r="F1" s="3"/>
      <c r="G1" s="3"/>
      <c r="H1" s="4"/>
      <c r="I1" s="4"/>
    </row>
    <row r="2" spans="1:9" ht="17.399999999999999" customHeight="1" x14ac:dyDescent="0.25">
      <c r="A2" s="1"/>
      <c r="B2" s="5"/>
      <c r="C2" s="76" t="s">
        <v>20</v>
      </c>
      <c r="D2" s="55"/>
      <c r="E2" s="3"/>
      <c r="F2" s="3"/>
      <c r="G2" s="72"/>
      <c r="H2" s="55"/>
      <c r="I2" s="4"/>
    </row>
    <row r="3" spans="1:9" ht="18.75" customHeight="1" x14ac:dyDescent="0.25">
      <c r="A3" s="6"/>
      <c r="B3" s="77" t="s">
        <v>0</v>
      </c>
      <c r="C3" s="71" t="s">
        <v>21</v>
      </c>
      <c r="D3" s="55"/>
      <c r="E3" s="55"/>
      <c r="F3" s="7"/>
      <c r="G3" s="6"/>
      <c r="H3" s="8"/>
      <c r="I3" s="9"/>
    </row>
    <row r="4" spans="1:9" ht="18.75" customHeight="1" x14ac:dyDescent="0.25">
      <c r="A4" s="6"/>
      <c r="B4" s="55"/>
      <c r="C4" s="81" t="s">
        <v>22</v>
      </c>
      <c r="D4" s="55"/>
      <c r="E4" s="55"/>
      <c r="F4" s="10"/>
      <c r="G4" s="6"/>
      <c r="H4" s="8"/>
      <c r="I4" s="9"/>
    </row>
    <row r="5" spans="1:9" ht="18.75" customHeight="1" x14ac:dyDescent="0.25">
      <c r="A5" s="6"/>
      <c r="B5" s="55"/>
      <c r="C5" s="80" t="s">
        <v>23</v>
      </c>
      <c r="D5" s="55"/>
      <c r="E5" s="55"/>
      <c r="F5" s="11"/>
      <c r="G5" s="6"/>
      <c r="H5" s="8"/>
      <c r="I5" s="9"/>
    </row>
    <row r="6" spans="1:9" ht="18" customHeight="1" x14ac:dyDescent="0.25">
      <c r="A6" s="6"/>
      <c r="B6" s="55"/>
      <c r="D6" s="1"/>
      <c r="E6" s="12"/>
      <c r="F6" s="12"/>
      <c r="G6" s="1"/>
      <c r="H6" s="13"/>
      <c r="I6" s="14"/>
    </row>
    <row r="7" spans="1:9" ht="18" customHeight="1" x14ac:dyDescent="0.25">
      <c r="A7" s="6"/>
      <c r="B7" s="55"/>
      <c r="C7" s="10"/>
      <c r="D7" s="1"/>
      <c r="E7" s="15"/>
      <c r="F7" s="15"/>
      <c r="G7" s="1"/>
      <c r="H7" s="16"/>
      <c r="I7" s="16"/>
    </row>
    <row r="8" spans="1:9" ht="18" customHeight="1" x14ac:dyDescent="0.25">
      <c r="A8" s="6"/>
      <c r="B8" s="55"/>
      <c r="C8" s="10"/>
      <c r="D8" s="1"/>
      <c r="E8" s="12"/>
      <c r="F8" s="12"/>
      <c r="G8" s="1"/>
      <c r="H8" s="14"/>
      <c r="I8" s="14"/>
    </row>
    <row r="9" spans="1:9" ht="18" customHeight="1" x14ac:dyDescent="0.25">
      <c r="A9" s="6"/>
      <c r="B9" s="55"/>
      <c r="C9" s="17" t="s">
        <v>1</v>
      </c>
      <c r="D9" s="1"/>
      <c r="E9" s="78" t="s">
        <v>2</v>
      </c>
      <c r="F9" s="79"/>
      <c r="G9" s="18"/>
      <c r="H9" s="19"/>
      <c r="I9" s="20"/>
    </row>
    <row r="10" spans="1:9" ht="18" customHeight="1" x14ac:dyDescent="0.25">
      <c r="A10" s="6"/>
      <c r="B10" s="64" t="s">
        <v>3</v>
      </c>
      <c r="C10" s="21" t="s">
        <v>24</v>
      </c>
      <c r="D10" s="1"/>
      <c r="E10" s="73" t="s">
        <v>27</v>
      </c>
      <c r="F10" s="55"/>
      <c r="G10" s="22" t="s">
        <v>4</v>
      </c>
      <c r="H10" s="23" t="s">
        <v>31</v>
      </c>
      <c r="I10" s="12"/>
    </row>
    <row r="11" spans="1:9" ht="18" customHeight="1" x14ac:dyDescent="0.25">
      <c r="A11" s="6"/>
      <c r="B11" s="55"/>
      <c r="C11" s="82">
        <v>37777777</v>
      </c>
      <c r="D11" s="1"/>
      <c r="E11" s="73" t="s">
        <v>28</v>
      </c>
      <c r="F11" s="55"/>
      <c r="G11" s="74" t="s">
        <v>5</v>
      </c>
      <c r="H11" s="75" t="s">
        <v>32</v>
      </c>
      <c r="I11" s="24"/>
    </row>
    <row r="12" spans="1:9" ht="15.75" customHeight="1" x14ac:dyDescent="0.25">
      <c r="A12" s="6"/>
      <c r="B12" s="55"/>
      <c r="C12" s="21" t="s">
        <v>25</v>
      </c>
      <c r="D12" s="1"/>
      <c r="E12" s="73" t="s">
        <v>29</v>
      </c>
      <c r="F12" s="55"/>
      <c r="G12" s="55"/>
      <c r="H12" s="55"/>
      <c r="I12" s="25"/>
    </row>
    <row r="13" spans="1:9" ht="18" customHeight="1" x14ac:dyDescent="0.25">
      <c r="A13" s="6"/>
      <c r="B13" s="55"/>
      <c r="C13" s="21" t="s">
        <v>26</v>
      </c>
      <c r="D13" s="26"/>
      <c r="E13" s="73" t="s">
        <v>30</v>
      </c>
      <c r="F13" s="55"/>
      <c r="G13" s="27"/>
      <c r="H13" s="28"/>
      <c r="I13" s="28"/>
    </row>
    <row r="14" spans="1:9" ht="18" customHeight="1" x14ac:dyDescent="0.25">
      <c r="A14" s="6"/>
      <c r="B14" s="55"/>
      <c r="C14" s="21"/>
      <c r="D14" s="26"/>
      <c r="G14" s="28"/>
      <c r="H14" s="28"/>
      <c r="I14" s="28"/>
    </row>
    <row r="15" spans="1:9" ht="18" customHeight="1" x14ac:dyDescent="0.25">
      <c r="A15" s="6"/>
      <c r="B15" s="55"/>
      <c r="C15" s="65" t="s">
        <v>6</v>
      </c>
      <c r="D15" s="66"/>
      <c r="E15" s="29" t="s">
        <v>7</v>
      </c>
      <c r="F15" s="68" t="s">
        <v>8</v>
      </c>
      <c r="G15" s="66"/>
      <c r="H15" s="30" t="s">
        <v>9</v>
      </c>
      <c r="I15" s="14"/>
    </row>
    <row r="16" spans="1:9" ht="18" customHeight="1" x14ac:dyDescent="0.25">
      <c r="A16" s="6"/>
      <c r="B16" s="55"/>
      <c r="C16" s="67" t="s">
        <v>33</v>
      </c>
      <c r="D16" s="83"/>
      <c r="E16" s="31">
        <v>1</v>
      </c>
      <c r="F16" s="85">
        <v>10000</v>
      </c>
      <c r="G16" s="60"/>
      <c r="H16" s="32">
        <f t="shared" ref="H16:H26" si="0">E16*F16</f>
        <v>10000</v>
      </c>
      <c r="I16" s="33"/>
    </row>
    <row r="17" spans="1:9" ht="18" customHeight="1" x14ac:dyDescent="0.25">
      <c r="A17" s="6"/>
      <c r="B17" s="55"/>
      <c r="C17" s="70" t="s">
        <v>34</v>
      </c>
      <c r="D17" s="84"/>
      <c r="E17" s="34">
        <v>1</v>
      </c>
      <c r="F17" s="86">
        <v>20000</v>
      </c>
      <c r="G17" s="62"/>
      <c r="H17" s="32">
        <f t="shared" si="0"/>
        <v>20000</v>
      </c>
      <c r="I17" s="33"/>
    </row>
    <row r="18" spans="1:9" ht="18" customHeight="1" x14ac:dyDescent="0.25">
      <c r="A18" s="6"/>
      <c r="B18" s="55"/>
      <c r="C18" s="69" t="s">
        <v>35</v>
      </c>
      <c r="D18" s="84"/>
      <c r="E18" s="35">
        <v>1</v>
      </c>
      <c r="F18" s="87">
        <v>40000</v>
      </c>
      <c r="G18" s="62"/>
      <c r="H18" s="32">
        <f t="shared" si="0"/>
        <v>40000</v>
      </c>
      <c r="I18" s="33"/>
    </row>
    <row r="19" spans="1:9" ht="18" customHeight="1" x14ac:dyDescent="0.25">
      <c r="A19" s="6"/>
      <c r="B19" s="55"/>
      <c r="C19" s="70" t="s">
        <v>36</v>
      </c>
      <c r="D19" s="84"/>
      <c r="E19" s="34">
        <v>1</v>
      </c>
      <c r="F19" s="86">
        <v>5000</v>
      </c>
      <c r="G19" s="62"/>
      <c r="H19" s="32">
        <f t="shared" si="0"/>
        <v>5000</v>
      </c>
      <c r="I19" s="33"/>
    </row>
    <row r="20" spans="1:9" ht="18" customHeight="1" x14ac:dyDescent="0.25">
      <c r="A20" s="6"/>
      <c r="B20" s="55"/>
      <c r="C20" s="63"/>
      <c r="D20" s="62"/>
      <c r="E20" s="35"/>
      <c r="F20" s="69"/>
      <c r="G20" s="62"/>
      <c r="H20" s="32">
        <f t="shared" si="0"/>
        <v>0</v>
      </c>
      <c r="I20" s="33"/>
    </row>
    <row r="21" spans="1:9" ht="18" customHeight="1" x14ac:dyDescent="0.25">
      <c r="A21" s="6"/>
      <c r="B21" s="55"/>
      <c r="C21" s="61"/>
      <c r="D21" s="62"/>
      <c r="E21" s="34"/>
      <c r="F21" s="70"/>
      <c r="G21" s="62"/>
      <c r="H21" s="32">
        <f t="shared" si="0"/>
        <v>0</v>
      </c>
      <c r="I21" s="33"/>
    </row>
    <row r="22" spans="1:9" ht="18" customHeight="1" x14ac:dyDescent="0.25">
      <c r="A22" s="6"/>
      <c r="B22" s="55"/>
      <c r="C22" s="63"/>
      <c r="D22" s="62"/>
      <c r="E22" s="35"/>
      <c r="F22" s="69"/>
      <c r="G22" s="62"/>
      <c r="H22" s="32">
        <f t="shared" si="0"/>
        <v>0</v>
      </c>
      <c r="I22" s="33"/>
    </row>
    <row r="23" spans="1:9" ht="18" customHeight="1" x14ac:dyDescent="0.25">
      <c r="A23" s="6"/>
      <c r="B23" s="55"/>
      <c r="C23" s="61"/>
      <c r="D23" s="62"/>
      <c r="E23" s="34"/>
      <c r="F23" s="70"/>
      <c r="G23" s="62"/>
      <c r="H23" s="32">
        <f t="shared" si="0"/>
        <v>0</v>
      </c>
      <c r="I23" s="33"/>
    </row>
    <row r="24" spans="1:9" ht="18" customHeight="1" x14ac:dyDescent="0.25">
      <c r="A24" s="6"/>
      <c r="B24" s="55"/>
      <c r="C24" s="63"/>
      <c r="D24" s="62"/>
      <c r="E24" s="35"/>
      <c r="F24" s="69"/>
      <c r="G24" s="62"/>
      <c r="H24" s="32">
        <f t="shared" si="0"/>
        <v>0</v>
      </c>
      <c r="I24" s="33"/>
    </row>
    <row r="25" spans="1:9" ht="18" customHeight="1" x14ac:dyDescent="0.25">
      <c r="A25" s="6"/>
      <c r="B25" s="55"/>
      <c r="C25" s="61"/>
      <c r="D25" s="62"/>
      <c r="E25" s="34"/>
      <c r="F25" s="70"/>
      <c r="G25" s="62"/>
      <c r="H25" s="32">
        <f t="shared" si="0"/>
        <v>0</v>
      </c>
      <c r="I25" s="33"/>
    </row>
    <row r="26" spans="1:9" ht="18" customHeight="1" x14ac:dyDescent="0.25">
      <c r="A26" s="6"/>
      <c r="B26" s="55"/>
      <c r="C26" s="63"/>
      <c r="D26" s="62"/>
      <c r="E26" s="35"/>
      <c r="F26" s="69"/>
      <c r="G26" s="62"/>
      <c r="H26" s="32">
        <f t="shared" si="0"/>
        <v>0</v>
      </c>
      <c r="I26" s="33"/>
    </row>
    <row r="27" spans="1:9" ht="19.5" customHeight="1" x14ac:dyDescent="0.3">
      <c r="A27" s="6"/>
      <c r="B27" s="55"/>
      <c r="C27" s="36"/>
      <c r="D27" s="37"/>
      <c r="E27" s="38"/>
      <c r="F27" s="38"/>
      <c r="G27" s="39" t="s">
        <v>10</v>
      </c>
      <c r="H27" s="40">
        <f>SUM(H16:H26)</f>
        <v>75000</v>
      </c>
      <c r="I27" s="41"/>
    </row>
    <row r="28" spans="1:9" ht="19.5" customHeight="1" x14ac:dyDescent="0.3">
      <c r="A28" s="6"/>
      <c r="B28" s="55"/>
      <c r="C28" s="56" t="s">
        <v>11</v>
      </c>
      <c r="D28" s="55"/>
      <c r="E28" s="38"/>
      <c r="F28" s="38"/>
      <c r="G28" s="39" t="s">
        <v>12</v>
      </c>
      <c r="H28" s="40">
        <v>0</v>
      </c>
      <c r="I28" s="41"/>
    </row>
    <row r="29" spans="1:9" ht="19.5" customHeight="1" x14ac:dyDescent="0.3">
      <c r="A29" s="6"/>
      <c r="B29" s="5"/>
      <c r="C29" s="55"/>
      <c r="D29" s="55"/>
      <c r="E29" s="38"/>
      <c r="F29" s="38"/>
      <c r="G29" s="39" t="s">
        <v>13</v>
      </c>
      <c r="H29" s="40">
        <f>H27-H28</f>
        <v>75000</v>
      </c>
      <c r="I29" s="41"/>
    </row>
    <row r="30" spans="1:9" ht="19.5" customHeight="1" x14ac:dyDescent="0.3">
      <c r="A30" s="6"/>
      <c r="B30" s="5"/>
      <c r="C30" s="55"/>
      <c r="D30" s="55"/>
      <c r="E30" s="38"/>
      <c r="F30" s="38"/>
      <c r="G30" s="39" t="s">
        <v>14</v>
      </c>
      <c r="H30" s="42">
        <v>0.21</v>
      </c>
      <c r="I30" s="43"/>
    </row>
    <row r="31" spans="1:9" ht="19.5" customHeight="1" x14ac:dyDescent="0.3">
      <c r="A31" s="6"/>
      <c r="B31" s="5"/>
      <c r="C31" s="55"/>
      <c r="D31" s="55"/>
      <c r="E31" s="38"/>
      <c r="F31" s="38"/>
      <c r="G31" s="39" t="s">
        <v>15</v>
      </c>
      <c r="H31" s="40">
        <f>H29*H30</f>
        <v>15750</v>
      </c>
      <c r="I31" s="41"/>
    </row>
    <row r="32" spans="1:9" ht="19.5" customHeight="1" x14ac:dyDescent="0.3">
      <c r="A32" s="6"/>
      <c r="B32" s="5"/>
      <c r="C32" s="55"/>
      <c r="D32" s="55"/>
      <c r="E32" s="38"/>
      <c r="F32" s="38"/>
      <c r="G32" s="39" t="s">
        <v>16</v>
      </c>
      <c r="H32" s="44">
        <v>0</v>
      </c>
      <c r="I32" s="45"/>
    </row>
    <row r="33" spans="1:9" ht="33.75" customHeight="1" x14ac:dyDescent="0.3">
      <c r="A33" s="6"/>
      <c r="B33" s="5"/>
      <c r="C33" s="54"/>
      <c r="D33" s="55"/>
      <c r="E33" s="38"/>
      <c r="F33" s="38"/>
      <c r="G33" s="46" t="s">
        <v>17</v>
      </c>
      <c r="H33" s="88">
        <f>H29+H31+H32</f>
        <v>90750</v>
      </c>
      <c r="I33" s="47"/>
    </row>
    <row r="34" spans="1:9" ht="9.75" customHeight="1" x14ac:dyDescent="0.25">
      <c r="A34" s="6"/>
      <c r="B34" s="5"/>
      <c r="C34" s="59"/>
      <c r="D34" s="55"/>
      <c r="E34" s="55"/>
      <c r="F34" s="55"/>
      <c r="G34" s="55"/>
      <c r="H34" s="55"/>
      <c r="I34" s="48"/>
    </row>
    <row r="35" spans="1:9" ht="9.75" customHeight="1" x14ac:dyDescent="0.25">
      <c r="A35" s="6"/>
      <c r="B35" s="5"/>
      <c r="C35" s="49" t="s">
        <v>18</v>
      </c>
      <c r="D35" s="48"/>
      <c r="E35" s="48"/>
      <c r="F35" s="48"/>
      <c r="G35" s="48"/>
      <c r="H35" s="48"/>
      <c r="I35" s="48"/>
    </row>
    <row r="36" spans="1:9" ht="15.75" customHeight="1" x14ac:dyDescent="0.25">
      <c r="A36" s="6"/>
      <c r="B36" s="5"/>
      <c r="C36" s="57" t="s">
        <v>19</v>
      </c>
      <c r="D36" s="55"/>
      <c r="E36" s="55"/>
      <c r="F36" s="55"/>
      <c r="G36" s="55"/>
      <c r="H36" s="55"/>
      <c r="I36" s="50"/>
    </row>
    <row r="37" spans="1:9" ht="15.75" customHeight="1" x14ac:dyDescent="0.25">
      <c r="A37" s="6"/>
      <c r="B37" s="5"/>
      <c r="C37" s="57"/>
      <c r="D37" s="55"/>
      <c r="E37" s="55"/>
      <c r="F37" s="55"/>
      <c r="G37" s="55"/>
      <c r="H37" s="55"/>
      <c r="I37" s="51"/>
    </row>
    <row r="38" spans="1:9" ht="21" customHeight="1" x14ac:dyDescent="0.3">
      <c r="A38" s="52"/>
      <c r="B38" s="52"/>
      <c r="C38" s="58"/>
      <c r="D38" s="55"/>
      <c r="E38" s="55"/>
      <c r="F38" s="55"/>
      <c r="G38" s="55"/>
      <c r="H38" s="55"/>
      <c r="I38" s="53"/>
    </row>
    <row r="39" spans="1:9" ht="15.75" customHeight="1" x14ac:dyDescent="0.25">
      <c r="A39" s="6"/>
      <c r="B39" s="6"/>
      <c r="C39" s="6"/>
      <c r="D39" s="6"/>
      <c r="E39" s="6"/>
      <c r="F39" s="6"/>
      <c r="G39" s="6"/>
      <c r="H39" s="6"/>
      <c r="I39" s="6"/>
    </row>
  </sheetData>
  <mergeCells count="44">
    <mergeCell ref="B3:B9"/>
    <mergeCell ref="E10:F10"/>
    <mergeCell ref="E12:F12"/>
    <mergeCell ref="E9:F9"/>
    <mergeCell ref="E13:F13"/>
    <mergeCell ref="C5:E5"/>
    <mergeCell ref="G2:H2"/>
    <mergeCell ref="E11:F11"/>
    <mergeCell ref="G11:G12"/>
    <mergeCell ref="H11:H12"/>
    <mergeCell ref="C2:D2"/>
    <mergeCell ref="F26:G26"/>
    <mergeCell ref="C26:D26"/>
    <mergeCell ref="C23:D23"/>
    <mergeCell ref="C3:E3"/>
    <mergeCell ref="C4:E4"/>
    <mergeCell ref="B10:B28"/>
    <mergeCell ref="C15:D15"/>
    <mergeCell ref="F16:G16"/>
    <mergeCell ref="F15:G15"/>
    <mergeCell ref="F24:G24"/>
    <mergeCell ref="F23:G23"/>
    <mergeCell ref="F19:G19"/>
    <mergeCell ref="F20:G20"/>
    <mergeCell ref="F21:G21"/>
    <mergeCell ref="F17:G17"/>
    <mergeCell ref="F18:G18"/>
    <mergeCell ref="F22:G22"/>
    <mergeCell ref="C22:D22"/>
    <mergeCell ref="C25:D25"/>
    <mergeCell ref="C24:D24"/>
    <mergeCell ref="F25:G25"/>
    <mergeCell ref="C16:D16"/>
    <mergeCell ref="C21:D21"/>
    <mergeCell ref="C20:D20"/>
    <mergeCell ref="C19:D19"/>
    <mergeCell ref="C18:D18"/>
    <mergeCell ref="C17:D17"/>
    <mergeCell ref="C33:D33"/>
    <mergeCell ref="C28:D32"/>
    <mergeCell ref="C37:H37"/>
    <mergeCell ref="C36:H36"/>
    <mergeCell ref="C38:H38"/>
    <mergeCell ref="C34:H34"/>
  </mergeCells>
  <hyperlinks>
    <hyperlink ref="C4" r:id="rId1" xr:uid="{201E638C-6087-46E5-A960-C1D525055FD4}"/>
  </hyperlinks>
  <printOptions horizontalCentered="1" verticalCentered="1"/>
  <pageMargins left="0" right="0" top="0" bottom="0" header="0" footer="0"/>
  <pageSetup orientation="portrait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</cp:lastModifiedBy>
  <dcterms:modified xsi:type="dcterms:W3CDTF">2022-06-14T23:49:00Z</dcterms:modified>
</cp:coreProperties>
</file>