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fugem/Documents/"/>
    </mc:Choice>
  </mc:AlternateContent>
  <xr:revisionPtr revIDLastSave="0" documentId="13_ncr:1_{A91A9C9A-F4E9-D743-9BD2-26C1A8B52596}" xr6:coauthVersionLast="47" xr6:coauthVersionMax="47" xr10:uidLastSave="{00000000-0000-0000-0000-000000000000}"/>
  <bookViews>
    <workbookView xWindow="1760" yWindow="2380" windowWidth="27640" windowHeight="16740" xr2:uid="{D6015473-BA1F-4047-BAD7-7918617657AA}"/>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alcChain>
</file>

<file path=xl/sharedStrings.xml><?xml version="1.0" encoding="utf-8"?>
<sst xmlns="http://schemas.openxmlformats.org/spreadsheetml/2006/main" count="141" uniqueCount="68">
  <si>
    <t>UK</t>
  </si>
  <si>
    <t>discovery date</t>
  </si>
  <si>
    <t>Bug status</t>
  </si>
  <si>
    <t>Technology</t>
  </si>
  <si>
    <t>BUG DESCRIPTION</t>
  </si>
  <si>
    <t>Raised in
(Soft. Vers.)</t>
  </si>
  <si>
    <t>Fixed in
(Soft. Vers.)</t>
  </si>
  <si>
    <r>
      <t xml:space="preserve">Fixed by QA or on prototype </t>
    </r>
    <r>
      <rPr>
        <sz val="10"/>
        <color indexed="9"/>
        <rFont val="Calibri"/>
        <family val="2"/>
      </rPr>
      <t>(prototype by default)</t>
    </r>
  </si>
  <si>
    <t>Tested by  MCO</t>
  </si>
  <si>
    <t>Name</t>
  </si>
  <si>
    <t>Comments &amp; corrective actions</t>
  </si>
  <si>
    <t>Defect ID QC</t>
  </si>
  <si>
    <t>UOA34.210</t>
  </si>
  <si>
    <t>CLOSED</t>
  </si>
  <si>
    <t>UOA34.216-89</t>
  </si>
  <si>
    <t>Prototype</t>
  </si>
  <si>
    <t>Orange SP</t>
  </si>
  <si>
    <t>DEDA</t>
  </si>
  <si>
    <t>P1</t>
  </si>
  <si>
    <t>DEDA
The device isn't in DEDA</t>
  </si>
  <si>
    <r>
      <rPr>
        <b/>
        <u/>
        <sz val="10"/>
        <rFont val="Candara"/>
        <family val="2"/>
      </rPr>
      <t>Description:</t>
    </r>
    <r>
      <rPr>
        <sz val="10"/>
        <rFont val="Candara"/>
        <family val="2"/>
      </rPr>
      <t xml:space="preserve">
The device  is not present in DEDA
</t>
    </r>
    <r>
      <rPr>
        <b/>
        <u/>
        <sz val="10"/>
        <rFont val="Candara"/>
        <family val="2"/>
      </rPr>
      <t>Steps to repro:</t>
    </r>
    <r>
      <rPr>
        <sz val="10"/>
        <rFont val="Candara"/>
        <family val="2"/>
      </rPr>
      <t xml:space="preserve">
1.- Go to DEDA
2.- Go to Project &gt; Oppo &gt; Moto G35 5G
</t>
    </r>
    <r>
      <rPr>
        <b/>
        <u/>
        <sz val="10"/>
        <rFont val="Candara"/>
        <family val="2"/>
      </rPr>
      <t>Actual Result:</t>
    </r>
    <r>
      <rPr>
        <sz val="10"/>
        <rFont val="Candara"/>
        <family val="2"/>
      </rPr>
      <t xml:space="preserve">
The device has not been includes in DEDA
</t>
    </r>
    <r>
      <rPr>
        <b/>
        <u/>
        <sz val="10"/>
        <rFont val="Candara"/>
        <family val="2"/>
      </rPr>
      <t>Expected Result:</t>
    </r>
    <r>
      <rPr>
        <sz val="10"/>
        <rFont val="Candara"/>
        <family val="2"/>
      </rPr>
      <t xml:space="preserve">
DEDA should be completed with the device's data.</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</si>
  <si>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 xml:space="preserve">it still happens
</t>
    </r>
    <r>
      <rPr>
        <b/>
        <sz val="10"/>
        <rFont val="Calibri"/>
        <family val="2"/>
      </rPr>
      <t xml:space="preserve">Oesia comments (17/10/2024)[UOA34.216-89]: </t>
    </r>
    <r>
      <rPr>
        <sz val="10"/>
        <rFont val="Calibri"/>
        <family val="2"/>
      </rPr>
      <t>bug fixed</t>
    </r>
  </si>
  <si>
    <t>DEDA
The user manual is not available in DEDA</t>
  </si>
  <si>
    <r>
      <rPr>
        <b/>
        <u/>
        <sz val="10"/>
        <rFont val="Candara"/>
        <family val="2"/>
      </rPr>
      <t>Description:</t>
    </r>
    <r>
      <rPr>
        <sz val="10"/>
        <rFont val="Candara"/>
        <family val="2"/>
      </rPr>
      <t xml:space="preserve">
The device don't have User Manual in DeDa
</t>
    </r>
    <r>
      <rPr>
        <b/>
        <u/>
        <sz val="10"/>
        <rFont val="Candara"/>
        <family val="2"/>
      </rPr>
      <t>Steps to repro:</t>
    </r>
    <r>
      <rPr>
        <sz val="10"/>
        <rFont val="Candara"/>
        <family val="2"/>
      </rPr>
      <t xml:space="preserve">
- Enter in DeDa web page and check that the device appears
- Select device docs
- Check that the User Manual is attached.
</t>
    </r>
    <r>
      <rPr>
        <b/>
        <u/>
        <sz val="10"/>
        <rFont val="Candara"/>
        <family val="2"/>
      </rPr>
      <t>Actual result:</t>
    </r>
    <r>
      <rPr>
        <sz val="10"/>
        <rFont val="Candara"/>
        <family val="2"/>
      </rPr>
      <t xml:space="preserve">
User Manual is not attached in DEDA .
</t>
    </r>
    <r>
      <rPr>
        <b/>
        <u/>
        <sz val="10"/>
        <rFont val="Candara"/>
        <family val="2"/>
      </rPr>
      <t>Expected result:</t>
    </r>
    <r>
      <rPr>
        <sz val="10"/>
        <rFont val="Candara"/>
        <family val="2"/>
      </rPr>
      <t xml:space="preserve">
The User Manual must be available on DeDa for this device.</t>
    </r>
  </si>
  <si>
    <t>DEDA
The TAC’s of the device is not available in DEDA</t>
  </si>
  <si>
    <r>
      <rPr>
        <b/>
        <u/>
        <sz val="10"/>
        <rFont val="Candara"/>
        <family val="2"/>
      </rPr>
      <t>Description:</t>
    </r>
    <r>
      <rPr>
        <sz val="10"/>
        <rFont val="Candara"/>
        <family val="2"/>
      </rPr>
      <t xml:space="preserve">
The device doesn't have TAC.
</t>
    </r>
    <r>
      <rPr>
        <b/>
        <u/>
        <sz val="10"/>
        <rFont val="Candara"/>
        <family val="2"/>
      </rPr>
      <t>Steps to repro:</t>
    </r>
    <r>
      <rPr>
        <sz val="10"/>
        <rFont val="Candara"/>
        <family val="2"/>
      </rPr>
      <t xml:space="preserve">
- Enter in DeDa web page and check that the device appears
- Select Product Header
- Check that the TAC information is present.
</t>
    </r>
    <r>
      <rPr>
        <b/>
        <u/>
        <sz val="10"/>
        <rFont val="Candara"/>
        <family val="2"/>
      </rPr>
      <t>Actual result:</t>
    </r>
    <r>
      <rPr>
        <sz val="10"/>
        <rFont val="Candara"/>
        <family val="2"/>
      </rPr>
      <t xml:space="preserve">
The TAC information of the device in testing is not present in DEDA 
</t>
    </r>
    <r>
      <rPr>
        <b/>
        <u/>
        <sz val="10"/>
        <rFont val="Candara"/>
        <family val="2"/>
      </rPr>
      <t>Expected result:</t>
    </r>
    <r>
      <rPr>
        <sz val="10"/>
        <rFont val="Candara"/>
        <family val="2"/>
      </rPr>
      <t xml:space="preserve">
The TAC must be available on DeDa for this device.</t>
    </r>
  </si>
  <si>
    <t>UOA34.216-46</t>
  </si>
  <si>
    <t>USABILITY</t>
  </si>
  <si>
    <t>USABILITY
Wrong device's name</t>
  </si>
  <si>
    <r>
      <t xml:space="preserve">Description:
</t>
    </r>
    <r>
      <rPr>
        <sz val="10"/>
        <rFont val="Candara"/>
        <family val="2"/>
      </rPr>
      <t xml:space="preserve">Device's name is wrong. </t>
    </r>
    <r>
      <rPr>
        <b/>
        <u/>
        <sz val="10"/>
        <rFont val="Candara"/>
        <family val="2"/>
      </rPr>
      <t xml:space="preserve">
</t>
    </r>
    <r>
      <rPr>
        <b/>
        <sz val="10"/>
        <rFont val="Candara"/>
        <family val="2"/>
      </rPr>
      <t xml:space="preserve">Note: </t>
    </r>
    <r>
      <rPr>
        <sz val="10"/>
        <rFont val="Candara"/>
        <family val="2"/>
      </rPr>
      <t>BT and USB are wrong too</t>
    </r>
    <r>
      <rPr>
        <b/>
        <u/>
        <sz val="10"/>
        <rFont val="Candara"/>
        <family val="2"/>
      </rPr>
      <t xml:space="preserve">
Steps to repro:
</t>
    </r>
    <r>
      <rPr>
        <sz val="10"/>
        <rFont val="Candara"/>
        <family val="2"/>
      </rPr>
      <t>1. Go to settings &gt; about the phone.
2. Check the name of the device.</t>
    </r>
    <r>
      <rPr>
        <b/>
        <u/>
        <sz val="10"/>
        <rFont val="Candara"/>
        <family val="2"/>
      </rPr>
      <t xml:space="preserve">
Actual result:
</t>
    </r>
    <r>
      <rPr>
        <sz val="10"/>
        <rFont val="Candara"/>
        <family val="2"/>
      </rPr>
      <t>Device's name is moto e22</t>
    </r>
    <r>
      <rPr>
        <b/>
        <u/>
        <sz val="10"/>
        <rFont val="Candara"/>
        <family val="2"/>
      </rPr>
      <t xml:space="preserve">
Expected result:
</t>
    </r>
    <r>
      <rPr>
        <sz val="10"/>
        <rFont val="Candara"/>
        <family val="2"/>
      </rPr>
      <t>Device's name should be Moto G35 5G</t>
    </r>
  </si>
  <si>
    <r>
      <t xml:space="preserve">Oesia comments (05/09/2024)[UOA34.216-46]: </t>
    </r>
    <r>
      <rPr>
        <sz val="10"/>
        <rFont val="Calibri"/>
        <family val="2"/>
      </rPr>
      <t>bug fixed</t>
    </r>
  </si>
  <si>
    <t>UOA34.216-65</t>
  </si>
  <si>
    <t>APP CENTER</t>
  </si>
  <si>
    <t>APP CENTER
Widget 2x1 HS</t>
  </si>
  <si>
    <r>
      <t xml:space="preserve">Description:
</t>
    </r>
    <r>
      <rPr>
        <sz val="10"/>
        <rFont val="Candara"/>
        <family val="2"/>
      </rPr>
      <t xml:space="preserve">Widget 2x1 is not displayed in the HS, only App Center is displayed.
</t>
    </r>
    <r>
      <rPr>
        <b/>
        <u/>
        <sz val="10"/>
        <rFont val="Candara"/>
        <family val="2"/>
      </rPr>
      <t>Steps to repro:</t>
    </r>
    <r>
      <rPr>
        <u/>
        <sz val="10"/>
        <rFont val="Candara"/>
        <family val="2"/>
      </rPr>
      <t xml:space="preserve">
</t>
    </r>
    <r>
      <rPr>
        <sz val="10"/>
        <rFont val="Candara"/>
        <family val="2"/>
      </rPr>
      <t xml:space="preserve">1. Do a Factory reset and finish the Wizard with an Orange SIM or Jazztel SIM.
2. Check if App Center and Widget 2x1 are displayed in HS.
</t>
    </r>
    <r>
      <rPr>
        <b/>
        <u/>
        <sz val="10"/>
        <rFont val="Candara"/>
        <family val="2"/>
      </rPr>
      <t xml:space="preserve">Actual result:
</t>
    </r>
    <r>
      <rPr>
        <sz val="10"/>
        <rFont val="Candara"/>
        <family val="2"/>
      </rPr>
      <t xml:space="preserve">Widget 2x1 is not displayed in the HS.
</t>
    </r>
    <r>
      <rPr>
        <b/>
        <u/>
        <sz val="10"/>
        <rFont val="Candara"/>
        <family val="2"/>
      </rPr>
      <t>Expected result:</t>
    </r>
    <r>
      <rPr>
        <sz val="10"/>
        <rFont val="Candara"/>
        <family val="2"/>
      </rPr>
      <t xml:space="preserve">
Widget 2x1 and App Center should displayed in the HS.
</t>
    </r>
    <r>
      <rPr>
        <b/>
        <sz val="10"/>
        <rFont val="Candara"/>
        <family val="2"/>
      </rPr>
      <t xml:space="preserve">Log: </t>
    </r>
    <r>
      <rPr>
        <sz val="10"/>
        <rFont val="Candara"/>
        <family val="2"/>
      </rPr>
      <t>https://orangedevices.securevdr.com/public/share/web-s9e354c54b4b043e8ae311383c9fcb525</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</si>
  <si>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bug fixed</t>
    </r>
  </si>
  <si>
    <t>IMS</t>
  </si>
  <si>
    <t>P2</t>
  </si>
  <si>
    <t>IMS
Call/Hand up VoWifi icon</t>
  </si>
  <si>
    <r>
      <t xml:space="preserve">Description:
</t>
    </r>
    <r>
      <rPr>
        <sz val="10"/>
        <rFont val="Candara"/>
        <family val="2"/>
      </rPr>
      <t>The Call/Hang up VoWiFi dialler icon is not correct when VoWifi is enable.</t>
    </r>
    <r>
      <rPr>
        <b/>
        <u/>
        <sz val="10"/>
        <rFont val="Candara"/>
        <family val="2"/>
      </rPr>
      <t xml:space="preserve">
Step to repro:
</t>
    </r>
    <r>
      <rPr>
        <sz val="10"/>
        <rFont val="Candara"/>
        <family val="2"/>
      </rPr>
      <t>1- Register in a Wi-Fi network.
2- Check if you are registred in VoWifi
3- Make a VoWiFi call
4- Check dialler icon is correctly shown (call, hang)</t>
    </r>
    <r>
      <rPr>
        <b/>
        <u/>
        <sz val="10"/>
        <rFont val="Candara"/>
        <family val="2"/>
      </rPr>
      <t xml:space="preserve">
Actual result:
</t>
    </r>
    <r>
      <rPr>
        <sz val="10"/>
        <rFont val="Candara"/>
        <family val="2"/>
      </rPr>
      <t>The Call/Hang up VoWiFi dialler icon is not correct when VoWifi is enable:
- Does not show the VoWifi icon on the dial pad to make a call.
- Does not show the VoWifi icon on the call screen to end the call.</t>
    </r>
    <r>
      <rPr>
        <b/>
        <u/>
        <sz val="10"/>
        <rFont val="Candara"/>
        <family val="2"/>
      </rPr>
      <t xml:space="preserve">
Expected result:
</t>
    </r>
    <r>
      <rPr>
        <sz val="10"/>
        <rFont val="Candara"/>
        <family val="2"/>
      </rPr>
      <t>Call/Hang up VoWiFi dialler icon should display.</t>
    </r>
  </si>
  <si>
    <r>
      <t xml:space="preserve">Oesia comments (05/09/2024)[UOA34.216-46]: </t>
    </r>
    <r>
      <rPr>
        <sz val="10"/>
        <rFont val="Calibri"/>
        <family val="2"/>
      </rPr>
      <t>design limitation</t>
    </r>
  </si>
  <si>
    <t>IMS
HD icon in call history</t>
  </si>
  <si>
    <r>
      <t xml:space="preserve">Description:
</t>
    </r>
    <r>
      <rPr>
        <sz val="10"/>
        <rFont val="Candara"/>
        <family val="2"/>
      </rPr>
      <t xml:space="preserve">HD icon is displayed in call history after ending a VoLTE call </t>
    </r>
    <r>
      <rPr>
        <b/>
        <u/>
        <sz val="10"/>
        <rFont val="Candara"/>
        <family val="2"/>
      </rPr>
      <t xml:space="preserve">
Steps to repro:
</t>
    </r>
    <r>
      <rPr>
        <sz val="10"/>
        <rFont val="Candara"/>
        <family val="2"/>
      </rPr>
      <t>1. Insert an Orange SIM with IMS active.
2. Go to play store and update all the apps.
3. Go to settings &gt; SIM cards &amp; mobile networks &gt; Orange.
4. Check that 4G calls is active.
5. Do or receive a VoLTE call.
6. End the call, open the phone app and check the call history.</t>
    </r>
    <r>
      <rPr>
        <b/>
        <u/>
        <sz val="10"/>
        <rFont val="Candara"/>
        <family val="2"/>
      </rPr>
      <t xml:space="preserve">
Actual result:
</t>
    </r>
    <r>
      <rPr>
        <sz val="10"/>
        <rFont val="Candara"/>
        <family val="2"/>
      </rPr>
      <t>HD icon shows in call history after VoLTE call</t>
    </r>
    <r>
      <rPr>
        <b/>
        <u/>
        <sz val="10"/>
        <rFont val="Candara"/>
        <family val="2"/>
      </rPr>
      <t xml:space="preserve">
Expected result:
</t>
    </r>
    <r>
      <rPr>
        <sz val="10"/>
        <rFont val="Candara"/>
        <family val="2"/>
      </rPr>
      <t>HD icon should not show in call history</t>
    </r>
  </si>
  <si>
    <t>OPEN</t>
  </si>
  <si>
    <t>SIM</t>
  </si>
  <si>
    <t xml:space="preserve">SIM
The EF SUME of the SIM card is not  read by the device </t>
  </si>
  <si>
    <r>
      <rPr>
        <b/>
        <u/>
        <sz val="10"/>
        <rFont val="Calibri"/>
        <family val="2"/>
      </rPr>
      <t>Description:</t>
    </r>
    <r>
      <rPr>
        <sz val="10"/>
        <rFont val="Calibri"/>
        <family val="2"/>
      </rPr>
      <t xml:space="preserve">
The EF SUME of the SIM card is not  read by the device because the SIM TooLkit folder appears as Servicios SIM
</t>
    </r>
    <r>
      <rPr>
        <b/>
        <u/>
        <sz val="10"/>
        <rFont val="Calibri"/>
        <family val="2"/>
      </rPr>
      <t xml:space="preserve">
Steps to repro:
</t>
    </r>
    <r>
      <rPr>
        <sz val="10"/>
        <rFont val="Calibri"/>
        <family val="2"/>
      </rPr>
      <t xml:space="preserve">1. Insert a SIM with app SIM toolkit
2. Check the SIM Toolkit folder
</t>
    </r>
    <r>
      <rPr>
        <b/>
        <u/>
        <sz val="10"/>
        <rFont val="Calibri"/>
        <family val="2"/>
      </rPr>
      <t xml:space="preserve">
Actual Result:
</t>
    </r>
    <r>
      <rPr>
        <sz val="10"/>
        <rFont val="Calibri"/>
        <family val="2"/>
      </rPr>
      <t xml:space="preserve">The device does not read correctly the EF SUME of the SIM card.
</t>
    </r>
    <r>
      <rPr>
        <b/>
        <u/>
        <sz val="10"/>
        <rFont val="Calibri"/>
        <family val="2"/>
      </rPr>
      <t xml:space="preserve">
Expected Result:
</t>
    </r>
    <r>
      <rPr>
        <sz val="10"/>
        <rFont val="Calibri"/>
        <family val="2"/>
      </rPr>
      <t>The EF SUME of the SIM card  has to be  read by the device. The folder name should be "Orange Services"</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</si>
  <si>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 xml:space="preserve">it still happens
</t>
    </r>
    <r>
      <rPr>
        <b/>
        <sz val="10"/>
        <rFont val="Calibri"/>
        <family val="2"/>
      </rPr>
      <t xml:space="preserve">Oesia comments (17/10/2024)[UOA34.216-89]: </t>
    </r>
    <r>
      <rPr>
        <sz val="10"/>
        <rFont val="Calibri"/>
        <family val="2"/>
      </rPr>
      <t xml:space="preserve">it still happens
</t>
    </r>
    <r>
      <rPr>
        <b/>
        <sz val="10"/>
        <rFont val="Calibri"/>
        <family val="2"/>
      </rPr>
      <t xml:space="preserve">Oesia comments (14/11/2024)[UOA34.216-108]: </t>
    </r>
    <r>
      <rPr>
        <sz val="10"/>
        <rFont val="Calibri"/>
        <family val="2"/>
      </rPr>
      <t xml:space="preserve">it still happens
</t>
    </r>
    <r>
      <rPr>
        <b/>
        <sz val="10"/>
        <rFont val="Calibri"/>
        <family val="2"/>
      </rPr>
      <t xml:space="preserve">Oesia comments (09/12/2024)[UOA34.216-129-1]: </t>
    </r>
    <r>
      <rPr>
        <sz val="10"/>
        <rFont val="Calibri"/>
        <family val="2"/>
      </rPr>
      <t xml:space="preserve">it still happens
</t>
    </r>
    <r>
      <rPr>
        <b/>
        <sz val="10"/>
        <rFont val="Calibri"/>
        <family val="2"/>
      </rPr>
      <t xml:space="preserve">Oesia comments (29/01/2025)[UOA34.216-174]: </t>
    </r>
    <r>
      <rPr>
        <sz val="10"/>
        <rFont val="Calibri"/>
        <family val="2"/>
      </rPr>
      <t>it still happens</t>
    </r>
  </si>
  <si>
    <t>UOA34.216-174</t>
  </si>
  <si>
    <t>NETWORK</t>
  </si>
  <si>
    <t>5G
5G+ Switch</t>
  </si>
  <si>
    <r>
      <rPr>
        <b/>
        <u/>
        <sz val="10"/>
        <rFont val="Candara"/>
        <family val="2"/>
      </rPr>
      <t>Description:</t>
    </r>
    <r>
      <rPr>
        <sz val="10"/>
        <rFont val="Candara"/>
        <family val="2"/>
      </rPr>
      <t xml:space="preserve">
The switch to enable 5G+ are wrong with Jazztel/SIMYO SIM in devices with 5G SA enabled. Switch shows as "Vo5G - Use 5G for Voice Calls"
</t>
    </r>
    <r>
      <rPr>
        <b/>
        <u/>
        <sz val="10"/>
        <color indexed="8"/>
        <rFont val="Candara"/>
        <family val="2"/>
      </rPr>
      <t xml:space="preserve">
Steps to repro:
</t>
    </r>
    <r>
      <rPr>
        <sz val="10"/>
        <color indexed="8"/>
        <rFont val="Candara"/>
        <family val="2"/>
      </rPr>
      <t xml:space="preserve">1. Insert a Jazztel or SIMYO SIM
2. Go to Settings &gt; Mobile Network &gt; Mobile Data
</t>
    </r>
    <r>
      <rPr>
        <b/>
        <u/>
        <sz val="10"/>
        <color indexed="8"/>
        <rFont val="Candara"/>
        <family val="2"/>
      </rPr>
      <t xml:space="preserve">
Actual result:
</t>
    </r>
    <r>
      <rPr>
        <sz val="10"/>
        <color indexed="8"/>
        <rFont val="Candara"/>
        <family val="2"/>
      </rPr>
      <t xml:space="preserve">Switch to enable 5G+ is displayed as "Vo5G - Use 5G for Voice Calls"
</t>
    </r>
    <r>
      <rPr>
        <b/>
        <u/>
        <sz val="10"/>
        <color indexed="8"/>
        <rFont val="Candara"/>
        <family val="2"/>
      </rPr>
      <t xml:space="preserve">
Expected result:
</t>
    </r>
    <r>
      <rPr>
        <sz val="10"/>
        <color indexed="8"/>
        <rFont val="Candara"/>
        <family val="2"/>
      </rPr>
      <t>Switch to enable 5G+ shoud be "5G+"</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</si>
  <si>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it still happens</t>
    </r>
    <r>
      <rPr>
        <b/>
        <sz val="10"/>
        <rFont val="Calibri"/>
        <family val="2"/>
      </rPr>
      <t>,</t>
    </r>
    <r>
      <rPr>
        <sz val="10"/>
        <rFont val="Calibri"/>
        <family val="2"/>
      </rPr>
      <t xml:space="preserve"> now we have 2 switch:
- "Habilitar 5G SA"</t>
    </r>
    <r>
      <rPr>
        <b/>
        <sz val="10"/>
        <rFont val="Calibri"/>
        <family val="2"/>
      </rPr>
      <t xml:space="preserve">, </t>
    </r>
    <r>
      <rPr>
        <sz val="10"/>
        <rFont val="Calibri"/>
        <family val="2"/>
      </rPr>
      <t>should be 5G+
-  Vo 5G, this switch should disappear</t>
    </r>
    <r>
      <rPr>
        <b/>
        <sz val="10"/>
        <rFont val="Calibri"/>
        <family val="2"/>
      </rPr>
      <t xml:space="preserve">
Oesia comments (17/10/2024)[UOA34.216-89]:</t>
    </r>
    <r>
      <rPr>
        <sz val="10"/>
        <rFont val="Calibri"/>
        <family val="2"/>
      </rPr>
      <t xml:space="preserve"> pending to test when SA is enable, this version is not a 5G SA handset, so this bug cannot be check in this version 
</t>
    </r>
    <r>
      <rPr>
        <b/>
        <sz val="10"/>
        <rFont val="Calibri"/>
        <family val="2"/>
      </rPr>
      <t>Oesia comments (14/11/2024)[UOA34.216-108]:</t>
    </r>
    <r>
      <rPr>
        <sz val="10"/>
        <rFont val="Calibri"/>
        <family val="2"/>
      </rPr>
      <t xml:space="preserve"> pending to test when SA is enable, this version is not a 5G SA handset, so this bug cannot be check in this version 
</t>
    </r>
    <r>
      <rPr>
        <b/>
        <sz val="10"/>
        <rFont val="Calibri"/>
        <family val="2"/>
      </rPr>
      <t xml:space="preserve">Oesia comments (09/12/2024)[UOA34.216-129-1]: </t>
    </r>
    <r>
      <rPr>
        <sz val="10"/>
        <rFont val="Calibri"/>
        <family val="2"/>
      </rPr>
      <t xml:space="preserve">pending to test when SA is enable, this version is not a 5G SA handset, so this bug cannot be check in this version 
</t>
    </r>
    <r>
      <rPr>
        <b/>
        <sz val="10"/>
        <rFont val="Calibri"/>
        <family val="2"/>
      </rPr>
      <t xml:space="preserve">Oesia comments (29/01/2025)[UOA34.216-174]: </t>
    </r>
    <r>
      <rPr>
        <sz val="10"/>
        <rFont val="Calibri"/>
        <family val="2"/>
      </rPr>
      <t>bug fixed</t>
    </r>
  </si>
  <si>
    <t>USABILITY
Data icon in toolbar when a MMS is send without  mobile data</t>
  </si>
  <si>
    <r>
      <rPr>
        <b/>
        <u/>
        <sz val="10"/>
        <rFont val="Candara"/>
        <family val="2"/>
      </rPr>
      <t>Description:</t>
    </r>
    <r>
      <rPr>
        <sz val="10"/>
        <rFont val="Candara"/>
        <family val="2"/>
      </rPr>
      <t xml:space="preserve">
An MMS sent without data is sent but does not show the 4G icon in the toolbar when it is sent.
</t>
    </r>
    <r>
      <rPr>
        <b/>
        <u/>
        <sz val="10"/>
        <rFont val="Candara"/>
        <family val="2"/>
      </rPr>
      <t>Steps to repro:</t>
    </r>
    <r>
      <rPr>
        <sz val="10"/>
        <rFont val="Candara"/>
        <family val="2"/>
      </rPr>
      <t xml:space="preserve">
1. Insert a Orange SIM Card in the device.
2. Deactivate the data on the device and send an MMS.
3. Check if the data icon is displayed in the toolbar when the MMS is sent.
</t>
    </r>
    <r>
      <rPr>
        <b/>
        <u/>
        <sz val="10"/>
        <rFont val="Candara"/>
        <family val="2"/>
      </rPr>
      <t>Actual result:</t>
    </r>
    <r>
      <rPr>
        <sz val="10"/>
        <rFont val="Candara"/>
        <family val="2"/>
      </rPr>
      <t xml:space="preserve">
Data icon is not displayed in the toolbar when an MMS is sent without mobile data.
</t>
    </r>
    <r>
      <rPr>
        <b/>
        <u/>
        <sz val="10"/>
        <rFont val="Candara"/>
        <family val="2"/>
      </rPr>
      <t>Expected result:</t>
    </r>
    <r>
      <rPr>
        <sz val="10"/>
        <rFont val="Candara"/>
        <family val="2"/>
      </rPr>
      <t xml:space="preserve">
4G icon should be displayed on the tollbar when an MMS is sent without mobile data.</t>
    </r>
  </si>
  <si>
    <t>DUAL-SIM</t>
  </si>
  <si>
    <t>DUAL SIM
VoWifi icon in the toolbar</t>
  </si>
  <si>
    <r>
      <rPr>
        <b/>
        <u/>
        <sz val="10"/>
        <rFont val="Calibri"/>
        <family val="2"/>
      </rPr>
      <t>Description:</t>
    </r>
    <r>
      <rPr>
        <sz val="10"/>
        <rFont val="Calibri"/>
        <family val="2"/>
      </rPr>
      <t xml:space="preserve">
In Dual SIM, VoWifi icon is only shown once or without identification if the sim that has activated VoWifi in the toolbar. If the two sims have activated VoWifi, it should be shown twice or once by putting an identifier on that icon of which sims are connected.
</t>
    </r>
    <r>
      <rPr>
        <b/>
        <u/>
        <sz val="10"/>
        <rFont val="Calibri"/>
        <family val="2"/>
      </rPr>
      <t xml:space="preserve">Steps to repro:
</t>
    </r>
    <r>
      <rPr>
        <sz val="10"/>
        <rFont val="Calibri"/>
        <family val="2"/>
      </rPr>
      <t xml:space="preserve">1. Insert 2 sims in the device (a phisical sim and eSIM).
2. Active VoWifi in 2 sims and check if 2 icons or number are displayed in the toolbar when VoWifi is enabled.
</t>
    </r>
    <r>
      <rPr>
        <b/>
        <u/>
        <sz val="10"/>
        <rFont val="Calibri"/>
        <family val="2"/>
      </rPr>
      <t xml:space="preserve">Actual result:
</t>
    </r>
    <r>
      <rPr>
        <sz val="10"/>
        <rFont val="Calibri"/>
        <family val="2"/>
      </rPr>
      <t xml:space="preserve">When VoWifi is activated in dual SIM it is not known which sim or sims have enabled the function because it does not differ.
</t>
    </r>
    <r>
      <rPr>
        <b/>
        <u/>
        <sz val="10"/>
        <rFont val="Calibri"/>
        <family val="2"/>
      </rPr>
      <t xml:space="preserve">Expected result:
</t>
    </r>
    <r>
      <rPr>
        <sz val="10"/>
        <rFont val="Calibri"/>
        <family val="2"/>
      </rPr>
      <t xml:space="preserve">In dual SIMs, if the two sims have activated VoWifi, it should be shown twice or once by putting an identifier on that icon of which sims are connected.
</t>
    </r>
    <r>
      <rPr>
        <b/>
        <sz val="10"/>
        <rFont val="Calibri"/>
        <family val="2"/>
      </rPr>
      <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</si>
  <si>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 xml:space="preserve">it still happens
</t>
    </r>
    <r>
      <rPr>
        <b/>
        <sz val="10"/>
        <rFont val="Calibri"/>
        <family val="2"/>
      </rPr>
      <t xml:space="preserve">Oesia comments (17/10/2024)[UOA34.216-89]: </t>
    </r>
    <r>
      <rPr>
        <sz val="10"/>
        <rFont val="Calibri"/>
        <family val="2"/>
      </rPr>
      <t xml:space="preserve">it still happens
</t>
    </r>
    <r>
      <rPr>
        <b/>
        <sz val="10"/>
        <rFont val="Calibri"/>
        <family val="2"/>
      </rPr>
      <t xml:space="preserve">Oesia comments (14/11/2024)[UOA34.216-108]: </t>
    </r>
    <r>
      <rPr>
        <sz val="10"/>
        <rFont val="Calibri"/>
        <family val="2"/>
      </rPr>
      <t xml:space="preserve">it still happens
</t>
    </r>
    <r>
      <rPr>
        <b/>
        <sz val="10"/>
        <rFont val="Calibri"/>
        <family val="2"/>
      </rPr>
      <t xml:space="preserve">Oesia comments (09/12/2024)[UOA34.216-129-1]: </t>
    </r>
    <r>
      <rPr>
        <sz val="10"/>
        <rFont val="Calibri"/>
        <family val="2"/>
      </rPr>
      <t>it still happens</t>
    </r>
    <r>
      <rPr>
        <b/>
        <sz val="10"/>
        <rFont val="Calibri"/>
        <family val="2"/>
      </rPr>
      <t xml:space="preserve">
Oesia comments (29/01/2025)[UOA34.216-174]: </t>
    </r>
    <r>
      <rPr>
        <sz val="10"/>
        <rFont val="Calibri"/>
        <family val="2"/>
      </rPr>
      <t>it still happens</t>
    </r>
  </si>
  <si>
    <t>IMS
First notification VoWifi call</t>
  </si>
  <si>
    <r>
      <t xml:space="preserve">Description:
</t>
    </r>
    <r>
      <rPr>
        <sz val="10"/>
        <rFont val="Calibri"/>
        <family val="2"/>
      </rPr>
      <t xml:space="preserve">The first notification to VoWiFi services is not displayed in Orange, Jazztel and Simyo.
</t>
    </r>
    <r>
      <rPr>
        <b/>
        <u/>
        <sz val="10"/>
        <rFont val="Calibri"/>
        <family val="2"/>
      </rPr>
      <t xml:space="preserve">
Steps to repro:
</t>
    </r>
    <r>
      <rPr>
        <sz val="10"/>
        <rFont val="Calibri"/>
        <family val="2"/>
      </rPr>
      <t xml:space="preserve">1. Do a factory reset and finish the Wizard with a Ornage, Jazztel or Simyo SIM.
3. Ensure that appears a pop-ups information about VoWiFi setting or services (help menu).
</t>
    </r>
    <r>
      <rPr>
        <b/>
        <u/>
        <sz val="10"/>
        <rFont val="Calibri"/>
        <family val="2"/>
      </rPr>
      <t xml:space="preserve">
Actual result:
F</t>
    </r>
    <r>
      <rPr>
        <sz val="10"/>
        <rFont val="Calibri"/>
        <family val="2"/>
      </rPr>
      <t xml:space="preserve">irst notification to VoWiFi services is not displayed </t>
    </r>
    <r>
      <rPr>
        <b/>
        <u/>
        <sz val="10"/>
        <rFont val="Calibri"/>
        <family val="2"/>
      </rPr>
      <t xml:space="preserve">
Expected result:
</t>
    </r>
    <r>
      <rPr>
        <sz val="10"/>
        <rFont val="Calibri"/>
        <family val="2"/>
      </rPr>
      <t xml:space="preserve">It should appear a pop-ups information about VoWiFi setting.
</t>
    </r>
    <r>
      <rPr>
        <b/>
        <sz val="10"/>
        <rFont val="Calibri"/>
        <family val="2"/>
      </rPr>
      <t>Log:</t>
    </r>
    <r>
      <rPr>
        <sz val="10"/>
        <rFont val="Calibri"/>
        <family val="2"/>
      </rPr>
      <t xml:space="preserve"> https://orangedevices.securevdr.com/public/share/web-s9e354c54b4b043e8ae311383c9fcb525</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</si>
  <si>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 xml:space="preserve">it still happens, notification is displayed in Orange but it is in english and is not displayed in Jazztel and Simyo
</t>
    </r>
    <r>
      <rPr>
        <b/>
        <sz val="10"/>
        <rFont val="Calibri"/>
        <family val="2"/>
      </rPr>
      <t xml:space="preserve">Oesia comments (17/10/2024)[UOA34.216-89]: </t>
    </r>
    <r>
      <rPr>
        <sz val="10"/>
        <rFont val="Calibri"/>
        <family val="2"/>
      </rPr>
      <t xml:space="preserve">it still happens, notification is displayed with Orange and Jazztel (not Simyo) but in english when you do a Factory reset, if Wizard is done without SIM, and you insert sim at the end, notification is correct. Log: https://orangedevices.securevdr.com/d-s1018d73e862c4c6581a2bcaea162d8f5
</t>
    </r>
    <r>
      <rPr>
        <b/>
        <sz val="10"/>
        <rFont val="Calibri"/>
        <family val="2"/>
      </rPr>
      <t xml:space="preserve">Miguel comments (23/10/2024): </t>
    </r>
    <r>
      <rPr>
        <sz val="10"/>
        <rFont val="Calibri"/>
        <family val="2"/>
      </rPr>
      <t xml:space="preserve">Downgrade to P2 for 25/10/2024 Conditioned TA 
</t>
    </r>
    <r>
      <rPr>
        <b/>
        <sz val="10"/>
        <rFont val="Calibri"/>
        <family val="2"/>
      </rPr>
      <t xml:space="preserve">Oesia comments (17/10/2024)[UOA34.216-89]: </t>
    </r>
    <r>
      <rPr>
        <sz val="10"/>
        <rFont val="Calibri"/>
        <family val="2"/>
      </rPr>
      <t>notification is displayed in English</t>
    </r>
    <r>
      <rPr>
        <b/>
        <sz val="10"/>
        <rFont val="Calibri"/>
        <family val="2"/>
      </rPr>
      <t xml:space="preserve">
Oesia comments (14/11/2024)[UOA34.216-108]: </t>
    </r>
    <r>
      <rPr>
        <sz val="10"/>
        <rFont val="Calibri"/>
        <family val="2"/>
      </rPr>
      <t xml:space="preserve">it still happens, notification is displayed in English or not displayed
</t>
    </r>
    <r>
      <rPr>
        <b/>
        <sz val="10"/>
        <rFont val="Calibri"/>
        <family val="2"/>
      </rPr>
      <t xml:space="preserve">Oesia comments (09/12/2024)[UOA34.216-129-1]: </t>
    </r>
    <r>
      <rPr>
        <sz val="10"/>
        <rFont val="Calibri"/>
        <family val="2"/>
      </rPr>
      <t xml:space="preserve"> it still happens, notification is displayed in English or not displayed
</t>
    </r>
    <r>
      <rPr>
        <b/>
        <sz val="10"/>
        <rFont val="Calibri"/>
        <family val="2"/>
      </rPr>
      <t>Oesia comments (29/01/2025)[UOA34.216-174]:</t>
    </r>
    <r>
      <rPr>
        <sz val="10"/>
        <rFont val="Calibri"/>
        <family val="2"/>
      </rPr>
      <t xml:space="preserve"> still happens, notification is displayed but in English. </t>
    </r>
    <r>
      <rPr>
        <b/>
        <sz val="10"/>
        <rFont val="Calibri"/>
        <family val="2"/>
      </rPr>
      <t xml:space="preserve">Log:  </t>
    </r>
    <r>
      <rPr>
        <sz val="10"/>
        <rFont val="Calibri"/>
        <family val="2"/>
      </rPr>
      <t>https://orangedevices.securevdr.com/public/share/web-sd83bbf5eef0947ec9aebdfd602ffe729</t>
    </r>
  </si>
  <si>
    <t>USABILITY
Mobile data in the Wizard</t>
  </si>
  <si>
    <r>
      <rPr>
        <b/>
        <u/>
        <sz val="10"/>
        <rFont val="Calibri"/>
        <family val="2"/>
      </rPr>
      <t xml:space="preserve">Description:
</t>
    </r>
    <r>
      <rPr>
        <sz val="10"/>
        <rFont val="Calibri"/>
        <family val="2"/>
      </rPr>
      <t xml:space="preserve">Mobile data is not activated by default in the Wizard, it is only possible to activate it through an option shown at the end of the Wifi screen.
</t>
    </r>
    <r>
      <rPr>
        <b/>
        <u/>
        <sz val="10"/>
        <rFont val="Calibri"/>
        <family val="2"/>
      </rPr>
      <t xml:space="preserve">Steps to repro:
</t>
    </r>
    <r>
      <rPr>
        <sz val="10"/>
        <rFont val="Calibri"/>
        <family val="2"/>
      </rPr>
      <t xml:space="preserve">1. Do a Factory reset and insert an Orange sim before the Wizard.
2. Check if mobile data is actived by default.
</t>
    </r>
    <r>
      <rPr>
        <b/>
        <u/>
        <sz val="10"/>
        <rFont val="Calibri"/>
        <family val="2"/>
      </rPr>
      <t xml:space="preserve">Actual result:
</t>
    </r>
    <r>
      <rPr>
        <sz val="10"/>
        <rFont val="Calibri"/>
        <family val="2"/>
      </rPr>
      <t xml:space="preserve">Mobile data is not activated by default in the Wizard
</t>
    </r>
    <r>
      <rPr>
        <b/>
        <u/>
        <sz val="10"/>
        <rFont val="Calibri"/>
        <family val="2"/>
      </rPr>
      <t>Expected result:</t>
    </r>
    <r>
      <rPr>
        <sz val="10"/>
        <rFont val="Calibri"/>
        <family val="2"/>
      </rPr>
      <t xml:space="preserve">
Mobile data should be activated by default because it is difficult to see this option and you will most likely pass the Wizard without data if Wi-Fi is not activated</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</si>
  <si>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 xml:space="preserve">it still happens
</t>
    </r>
    <r>
      <rPr>
        <b/>
        <sz val="10"/>
        <rFont val="Calibri"/>
        <family val="2"/>
      </rPr>
      <t xml:space="preserve">Oesia comments (17/10/2024)[UOA34.216-89]: </t>
    </r>
    <r>
      <rPr>
        <sz val="10"/>
        <rFont val="Calibri"/>
        <family val="2"/>
      </rPr>
      <t xml:space="preserve">it still happens
</t>
    </r>
    <r>
      <rPr>
        <b/>
        <sz val="10"/>
        <rFont val="Calibri"/>
        <family val="2"/>
      </rPr>
      <t xml:space="preserve">Oesia comments (14/11/2024)[UOA34.216-108]: </t>
    </r>
    <r>
      <rPr>
        <sz val="10"/>
        <rFont val="Calibri"/>
        <family val="2"/>
      </rPr>
      <t xml:space="preserve">it still happens
</t>
    </r>
    <r>
      <rPr>
        <b/>
        <sz val="10"/>
        <rFont val="Calibri"/>
        <family val="2"/>
      </rPr>
      <t xml:space="preserve">Oesia comments (09/12/2024)[UOA34.216-129-1]: </t>
    </r>
    <r>
      <rPr>
        <sz val="10"/>
        <rFont val="Calibri"/>
        <family val="2"/>
      </rPr>
      <t xml:space="preserve">it still happens
</t>
    </r>
    <r>
      <rPr>
        <b/>
        <sz val="10"/>
        <rFont val="Calibri"/>
        <family val="2"/>
      </rPr>
      <t>Oesia comments (05/02/2025)[UOA34.216-174]:</t>
    </r>
    <r>
      <rPr>
        <sz val="10"/>
        <rFont val="Calibri"/>
        <family val="2"/>
      </rPr>
      <t xml:space="preserve"> design limitation</t>
    </r>
  </si>
  <si>
    <t>Lenovo_Moto G55 5G (XT2433-5)_UOA34.216-174</t>
  </si>
  <si>
    <t>Priority</t>
  </si>
  <si>
    <t>bug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</si>
</sst>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3" x14ac:knownFonts="1">
    <font>
      <sz val="12"/>
      <color theme="1"/>
      <name val="Aptos Narrow"/>
      <family val="2"/>
      <scheme val="minor"/>
    </font>
    <font>
      <sz val="10"/>
      <name val="Arial"/>
      <family val="2"/>
    </font>
    <font>
      <b/>
      <sz val="10"/>
      <color indexed="9"/>
      <name val="Calibri"/>
      <family val="2"/>
    </font>
    <font>
      <sz val="10"/>
      <name val="Calibri"/>
      <family val="2"/>
    </font>
    <font>
      <sz val="10"/>
      <color indexed="9"/>
      <name val="Calibri"/>
      <family val="2"/>
    </font>
    <font>
      <b/>
      <sz val="10"/>
      <name val="Calibri"/>
      <family val="2"/>
    </font>
    <font>
      <b/>
      <u/>
      <sz val="10"/>
      <name val="Candara"/>
      <family val="2"/>
    </font>
    <font>
      <sz val="10"/>
      <name val="Candara"/>
      <family val="2"/>
    </font>
    <font>
      <b/>
      <u/>
      <sz val="10"/>
      <name val="Calibri"/>
      <family val="2"/>
    </font>
    <font>
      <b/>
      <sz val="10"/>
      <name val="Candara"/>
      <family val="2"/>
    </font>
    <font>
      <u/>
      <sz val="10"/>
      <name val="Candara"/>
      <family val="2"/>
    </font>
    <font>
      <b/>
      <u/>
      <sz val="10"/>
      <color indexed="8"/>
      <name val="Candara"/>
      <family val="2"/>
    </font>
    <font>
      <sz val="10"/>
      <color indexed="8"/>
      <name val="Candara"/>
      <family val="2"/>
    </font>
  </fonts>
  <fills count="8">
    <fill>
      <patternFill patternType="none"/>
    </fill>
    <fill>
      <patternFill patternType="gray125"/>
    </fill>
    <fill>
      <patternFill patternType="solid">
        <fgColor indexed="52"/>
        <bgColor indexed="64"/>
      </patternFill>
    </fill>
    <fill>
      <patternFill patternType="solid">
        <fgColor indexed="9"/>
        <bgColor indexed="64"/>
      </patternFill>
    </fill>
    <fill>
      <patternFill patternType="solid">
        <fgColor indexed="65"/>
        <bgColor indexed="64"/>
      </patternFill>
    </fill>
    <fill>
      <patternFill patternType="solid">
        <fgColor indexed="47"/>
        <bgColor indexed="64"/>
      </patternFill>
    </fill>
    <fill>
      <patternFill patternType="solid">
        <fgColor indexed="43"/>
        <bgColor indexed="64"/>
      </patternFill>
    </fill>
    <fill>
      <patternFill patternType="solid">
        <fgColor rgb="FFFF8A00"/>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0" fontId="1" fillId="0" borderId="0"/>
  </cellStyleXfs>
  <cellXfs count="35">
    <xf numFmtId="0" fontId="0" fillId="0" borderId="0" xfId="0"/>
    <xf numFmtId="0" fontId="3" fillId="0" borderId="0" xfId="1" applyFont="1" applyAlignment="1">
      <alignment textRotation="90" wrapText="1"/>
    </xf>
    <xf numFmtId="0" fontId="3" fillId="0" borderId="0" xfId="1" applyFont="1" applyAlignment="1">
      <alignment wrapText="1"/>
    </xf>
    <xf numFmtId="1" fontId="3" fillId="0" borderId="0" xfId="1" applyNumberFormat="1" applyFont="1" applyAlignment="1">
      <alignment horizontal="center" vertical="center" wrapText="1"/>
    </xf>
    <xf numFmtId="0" fontId="3" fillId="0" borderId="0" xfId="1" applyFont="1" applyAlignment="1">
      <alignment horizontal="center" vertical="center" wrapText="1"/>
    </xf>
    <xf numFmtId="0" fontId="3" fillId="0" borderId="0" xfId="1" applyFont="1" applyAlignment="1">
      <alignment vertical="center" wrapText="1"/>
    </xf>
    <xf numFmtId="0" fontId="3" fillId="3" borderId="0" xfId="1" applyFont="1" applyFill="1" applyAlignment="1">
      <alignment horizontal="center" vertical="center" wrapText="1"/>
    </xf>
    <xf numFmtId="0" fontId="4" fillId="0" borderId="0" xfId="1" applyFont="1" applyAlignment="1">
      <alignment wrapText="1"/>
    </xf>
    <xf numFmtId="1" fontId="3" fillId="0" borderId="0" xfId="1" applyNumberFormat="1" applyFont="1" applyAlignment="1">
      <alignment wrapText="1"/>
    </xf>
    <xf numFmtId="164" fontId="3" fillId="0" borderId="0" xfId="1" applyNumberFormat="1" applyFont="1" applyAlignment="1">
      <alignment horizontal="center" vertical="center"/>
    </xf>
    <xf numFmtId="164" fontId="3" fillId="0" borderId="0" xfId="1" applyNumberFormat="1" applyFont="1" applyAlignment="1">
      <alignment horizontal="center" vertical="center" wrapText="1"/>
    </xf>
    <xf numFmtId="0" fontId="2" fillId="2" borderId="5" xfId="1" applyFont="1" applyFill="1" applyBorder="1" applyAlignment="1">
      <alignment horizontal="center" vertical="center" wrapText="1"/>
    </xf>
    <xf numFmtId="164" fontId="3" fillId="6" borderId="8" xfId="1" applyNumberFormat="1" applyFont="1" applyFill="1" applyBorder="1" applyAlignment="1" applyProtection="1">
      <alignment horizontal="center" vertical="center" wrapText="1"/>
      <protection locked="0"/>
    </xf>
    <xf numFmtId="0" fontId="3" fillId="6" borderId="8" xfId="1" applyFont="1" applyFill="1" applyBorder="1" applyAlignment="1" applyProtection="1">
      <alignment horizontal="center" vertical="center" wrapText="1"/>
      <protection locked="0"/>
    </xf>
    <xf numFmtId="164" fontId="6" fillId="6" borderId="8" xfId="1" applyNumberFormat="1" applyFont="1" applyFill="1" applyBorder="1" applyAlignment="1" applyProtection="1">
      <alignment horizontal="left" vertical="center" wrapText="1"/>
      <protection locked="0"/>
    </xf>
    <xf numFmtId="164" fontId="5" fillId="6" borderId="8" xfId="1" applyNumberFormat="1" applyFont="1" applyFill="1" applyBorder="1" applyAlignment="1" applyProtection="1">
      <alignment horizontal="left" vertical="center" wrapText="1"/>
      <protection locked="0"/>
    </xf>
    <xf numFmtId="164" fontId="8" fillId="6" borderId="8" xfId="1" applyNumberFormat="1" applyFont="1" applyFill="1" applyBorder="1" applyAlignment="1" applyProtection="1">
      <alignment horizontal="left" vertical="center" wrapText="1"/>
      <protection locked="0"/>
    </xf>
    <xf numFmtId="164" fontId="3" fillId="6" borderId="9" xfId="1" applyNumberFormat="1" applyFont="1" applyFill="1" applyBorder="1" applyAlignment="1" applyProtection="1">
      <alignment horizontal="center" vertical="center" wrapText="1"/>
      <protection locked="0"/>
    </xf>
    <xf numFmtId="0" fontId="3" fillId="6" borderId="9" xfId="1" applyFont="1" applyFill="1" applyBorder="1" applyAlignment="1" applyProtection="1">
      <alignment horizontal="center" vertical="center" wrapText="1"/>
      <protection locked="0"/>
    </xf>
    <xf numFmtId="164" fontId="6" fillId="6" borderId="9" xfId="1" applyNumberFormat="1" applyFont="1" applyFill="1" applyBorder="1" applyAlignment="1" applyProtection="1">
      <alignment horizontal="left" vertical="center" wrapText="1"/>
      <protection locked="0"/>
    </xf>
    <xf numFmtId="164" fontId="5" fillId="6" borderId="9" xfId="1" applyNumberFormat="1" applyFont="1" applyFill="1" applyBorder="1" applyAlignment="1" applyProtection="1">
      <alignment horizontal="left" vertical="center" wrapText="1"/>
      <protection locked="0"/>
    </xf>
    <xf numFmtId="0" fontId="2" fillId="2" borderId="7" xfId="1" applyFont="1" applyFill="1" applyBorder="1" applyAlignment="1">
      <alignment horizontal="center" vertical="center" textRotation="90" wrapText="1"/>
    </xf>
    <xf numFmtId="1" fontId="2" fillId="2" borderId="7" xfId="1" applyNumberFormat="1" applyFont="1" applyFill="1" applyBorder="1" applyAlignment="1">
      <alignment horizontal="center" vertical="center" textRotation="90" wrapText="1"/>
    </xf>
    <xf numFmtId="0" fontId="2" fillId="2" borderId="4" xfId="1" applyFont="1" applyFill="1" applyBorder="1" applyAlignment="1">
      <alignment horizontal="center" vertical="center" wrapText="1"/>
    </xf>
    <xf numFmtId="0" fontId="2" fillId="2" borderId="10"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5" fillId="4" borderId="10" xfId="1" applyFont="1" applyFill="1" applyBorder="1" applyAlignment="1">
      <alignment horizontal="center" vertical="center" wrapText="1"/>
    </xf>
    <xf numFmtId="0" fontId="5" fillId="5" borderId="6" xfId="1" applyFont="1" applyFill="1" applyBorder="1" applyAlignment="1">
      <alignment horizontal="center" vertical="center" wrapText="1"/>
    </xf>
    <xf numFmtId="0" fontId="3" fillId="7" borderId="1" xfId="1" applyFont="1" applyFill="1" applyBorder="1" applyAlignment="1">
      <alignment horizontal="center" wrapText="1"/>
    </xf>
    <xf numFmtId="0" fontId="3" fillId="7" borderId="2" xfId="1" applyFont="1" applyFill="1" applyBorder="1" applyAlignment="1">
      <alignment horizontal="center" wrapText="1"/>
    </xf>
    <xf numFmtId="0" fontId="3" fillId="7" borderId="3" xfId="1" applyFont="1" applyFill="1" applyBorder="1" applyAlignment="1">
      <alignment horizontal="center" wrapText="1"/>
    </xf>
    <xf numFmtId="0" fontId="2" fillId="2" borderId="0" xfId="1" applyFont="1" applyFill="1" applyAlignment="1">
      <alignment horizontal="center" vertical="center" wrapText="1"/>
    </xf>
    <xf numFmtId="0" fontId="4" fillId="2" borderId="0" xfId="1" applyFont="1" applyFill="1" applyAlignment="1">
      <alignment wrapText="1"/>
    </xf>
    <xf numFmtId="0" fontId="3" fillId="0" borderId="0" xfId="0" applyFont="1" applyAlignment="1">
      <alignment wrapText="1"/>
    </xf>
  </cellXfs>
  <cellStyles count="2">
    <cellStyle name="Normal" xfId="0" builtinId="0"/>
    <cellStyle name="Normal_support_pr" xfId="1" xr:uid="{DC42545A-2F55-FC47-859C-A13C8C9D7AD5}"/>
  </cellStyles>
  <dxfs count="3">
    <dxf>
      <font>
        <b/>
        <i val="0"/>
        <condense val="0"/>
        <extend val="0"/>
        <color indexed="9"/>
      </font>
      <fill>
        <patternFill>
          <bgColor indexed="10"/>
        </patternFill>
      </fill>
    </dxf>
    <dxf>
      <font>
        <condense val="0"/>
        <extend val="0"/>
        <color indexed="9"/>
      </font>
      <fill>
        <patternFill>
          <bgColor indexed="10"/>
        </patternFill>
      </fill>
    </dxf>
    <dxf>
      <font>
        <condense val="0"/>
        <extend val="0"/>
        <color auto="1"/>
      </font>
      <fill>
        <patternFill>
          <bgColor indexed="22"/>
        </patternFill>
      </fill>
    </dxf>
  </dxfs>
  <tableStyles count="0" defaultTableStyle="TableStyleMedium2" defaultPivotStyle="PivotStyleLight16"/>
  <colors>
    <mruColors>
      <color rgb="FFFF8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B574-9F8C-7E41-9BC7-62B769BED3D6}">
  <dimension ref="A1:M24"/>
  <sheetViews>
    <sheetView tabSelected="1" workbookViewId="0">
      <selection activeCell="G8" sqref="G8"/>
    </sheetView>
  </sheetViews>
  <sheetFormatPr baseColWidth="10" defaultRowHeight="16" x14ac:dyDescent="0.2"/>
  <cols>
    <col min="10" max="10" width="30.6640625" customWidth="1"/>
    <col min="11" max="11" width="40" customWidth="1"/>
    <col min="12" max="12" width="37" customWidth="1"/>
  </cols>
  <sheetData>
    <row r="1" spans="1:13" x14ac:dyDescent="0.2">
      <c r="A1" s="32"/>
      <c r="B1" s="32"/>
      <c r="C1" s="32"/>
      <c r="D1" s="32"/>
      <c r="E1" s="32"/>
      <c r="F1" s="32"/>
      <c r="G1" s="32"/>
      <c r="H1" s="32"/>
      <c r="I1" s="32"/>
      <c r="J1" s="32"/>
      <c r="K1" s="32"/>
      <c r="L1" s="1"/>
      <c r="M1" s="2"/>
    </row>
    <row r="2" spans="1:13" x14ac:dyDescent="0.2">
      <c r="A2" s="2"/>
      <c r="B2" s="3"/>
      <c r="C2" s="4"/>
      <c r="D2" s="4"/>
      <c r="E2" s="4"/>
      <c r="F2" s="5"/>
      <c r="G2" s="5"/>
      <c r="H2" s="1"/>
      <c r="I2" s="1"/>
      <c r="J2" s="2"/>
      <c r="K2" s="2"/>
      <c r="L2" s="2"/>
      <c r="M2" s="5"/>
    </row>
    <row r="3" spans="1:13" x14ac:dyDescent="0.2">
      <c r="A3" s="33" t="s">
        <v>65</v>
      </c>
      <c r="B3" s="33"/>
      <c r="C3" s="33"/>
      <c r="D3" s="34"/>
      <c r="E3" s="2"/>
      <c r="F3" s="6"/>
      <c r="G3" s="5"/>
      <c r="H3" s="1"/>
      <c r="I3" s="1"/>
      <c r="J3" s="2"/>
      <c r="K3" s="2"/>
      <c r="L3" s="2"/>
      <c r="M3" s="5"/>
    </row>
    <row r="4" spans="1:13" x14ac:dyDescent="0.2">
      <c r="A4" s="7">
        <v>5</v>
      </c>
      <c r="B4" s="8"/>
      <c r="C4" s="2"/>
      <c r="D4" s="2"/>
      <c r="E4" s="2"/>
      <c r="F4" s="2"/>
      <c r="G4" s="2"/>
      <c r="H4" s="1"/>
      <c r="I4" s="1"/>
      <c r="J4" s="2"/>
      <c r="K4" s="2"/>
      <c r="L4" s="2"/>
      <c r="M4" s="5"/>
    </row>
    <row r="5" spans="1:13" x14ac:dyDescent="0.2">
      <c r="A5" s="7" t="s">
        <v>0</v>
      </c>
      <c r="B5" s="8"/>
      <c r="C5" s="2"/>
      <c r="D5" s="2"/>
      <c r="E5" s="2"/>
      <c r="F5" s="9"/>
      <c r="G5" s="9"/>
      <c r="H5" s="1"/>
      <c r="I5" s="1"/>
      <c r="J5" s="2"/>
      <c r="K5" s="2"/>
      <c r="L5" s="2"/>
      <c r="M5" s="5"/>
    </row>
    <row r="6" spans="1:13" x14ac:dyDescent="0.2">
      <c r="A6" s="7" t="e">
        <f>#REF!</f>
        <v>#REF!</v>
      </c>
      <c r="B6" s="8"/>
      <c r="C6" s="2"/>
      <c r="D6" s="2"/>
      <c r="E6" s="2"/>
      <c r="F6" s="4"/>
      <c r="G6" s="9"/>
      <c r="H6" s="1"/>
      <c r="I6" s="1"/>
      <c r="J6" s="2"/>
      <c r="K6" s="2"/>
      <c r="L6" s="2"/>
      <c r="M6" s="5"/>
    </row>
    <row r="7" spans="1:13" x14ac:dyDescent="0.2">
      <c r="A7" s="2"/>
      <c r="B7" s="8"/>
      <c r="C7" s="2"/>
      <c r="D7" s="2"/>
      <c r="E7" s="2"/>
      <c r="F7" s="4"/>
      <c r="G7" s="9"/>
      <c r="H7" s="1"/>
      <c r="I7" s="1"/>
      <c r="J7" s="2"/>
      <c r="K7" s="2"/>
      <c r="L7" s="2"/>
      <c r="M7" s="5"/>
    </row>
    <row r="8" spans="1:13" x14ac:dyDescent="0.2">
      <c r="A8" s="2"/>
      <c r="B8" s="8"/>
      <c r="C8" s="2"/>
      <c r="D8" s="2"/>
      <c r="E8" s="2"/>
      <c r="F8" s="9"/>
      <c r="G8" s="9"/>
      <c r="H8" s="1"/>
      <c r="I8" s="1"/>
      <c r="J8" s="2"/>
      <c r="K8" s="2"/>
      <c r="L8" s="2"/>
      <c r="M8" s="5"/>
    </row>
    <row r="9" spans="1:13" ht="17" thickBot="1" x14ac:dyDescent="0.25">
      <c r="A9" s="2"/>
      <c r="B9" s="8"/>
      <c r="C9" s="2"/>
      <c r="D9" s="2"/>
      <c r="E9" s="2"/>
      <c r="F9" s="10"/>
      <c r="G9" s="9"/>
      <c r="H9" s="1"/>
      <c r="I9" s="1"/>
      <c r="J9" s="2"/>
      <c r="K9" s="2"/>
      <c r="L9" s="2"/>
      <c r="M9" s="5"/>
    </row>
    <row r="10" spans="1:13" ht="17" thickBot="1" x14ac:dyDescent="0.25">
      <c r="A10" s="29"/>
      <c r="B10" s="30"/>
      <c r="C10" s="30"/>
      <c r="D10" s="30"/>
      <c r="E10" s="30"/>
      <c r="F10" s="30"/>
      <c r="G10" s="30"/>
      <c r="H10" s="30"/>
      <c r="I10" s="30"/>
      <c r="J10" s="30"/>
      <c r="K10" s="30"/>
      <c r="L10" s="30"/>
      <c r="M10" s="31"/>
    </row>
    <row r="11" spans="1:13" ht="76" thickBot="1" x14ac:dyDescent="0.25">
      <c r="A11" s="21" t="s">
        <v>1</v>
      </c>
      <c r="B11" s="22" t="s">
        <v>67</v>
      </c>
      <c r="C11" s="23" t="s">
        <v>5</v>
      </c>
      <c r="D11" s="24" t="s">
        <v>2</v>
      </c>
      <c r="E11" s="11" t="s">
        <v>6</v>
      </c>
      <c r="F11" s="11" t="s">
        <v>7</v>
      </c>
      <c r="G11" s="25" t="s">
        <v>8</v>
      </c>
      <c r="H11" s="21" t="s">
        <v>3</v>
      </c>
      <c r="I11" s="26" t="s">
        <v>66</v>
      </c>
      <c r="J11" s="26" t="s">
        <v>9</v>
      </c>
      <c r="K11" s="26" t="s">
        <v>4</v>
      </c>
      <c r="L11" s="27" t="s">
        <v>10</v>
      </c>
      <c r="M11" s="28" t="s">
        <v>11</v>
      </c>
    </row>
    <row r="12" spans="1:13" ht="180" x14ac:dyDescent="0.2">
      <c r="A12" s="17">
        <v>45511</v>
      </c>
      <c r="B12" s="18">
        <v>1</v>
      </c>
      <c r="C12" s="17" t="s">
        <v>12</v>
      </c>
      <c r="D12" s="17" t="s">
        <v>13</v>
      </c>
      <c r="E12" s="17" t="s">
        <v>14</v>
      </c>
      <c r="F12" s="17" t="s">
        <v>15</v>
      </c>
      <c r="G12" s="17" t="s">
        <v>16</v>
      </c>
      <c r="H12" s="17" t="s">
        <v>17</v>
      </c>
      <c r="I12" s="17" t="s">
        <v>18</v>
      </c>
      <c r="J12" s="17" t="s">
        <v>19</v>
      </c>
      <c r="K12" s="19" t="s">
        <v>20</v>
      </c>
      <c r="L12" s="20" t="s">
        <v>21</v>
      </c>
      <c r="M12" s="18">
        <v>11</v>
      </c>
    </row>
    <row r="13" spans="1:13" ht="225" x14ac:dyDescent="0.2">
      <c r="A13" s="12">
        <v>45511</v>
      </c>
      <c r="B13" s="13">
        <v>2</v>
      </c>
      <c r="C13" s="12" t="s">
        <v>12</v>
      </c>
      <c r="D13" s="12" t="s">
        <v>13</v>
      </c>
      <c r="E13" s="12" t="s">
        <v>14</v>
      </c>
      <c r="F13" s="12" t="s">
        <v>15</v>
      </c>
      <c r="G13" s="12" t="s">
        <v>16</v>
      </c>
      <c r="H13" s="12" t="s">
        <v>17</v>
      </c>
      <c r="I13" s="12" t="s">
        <v>18</v>
      </c>
      <c r="J13" s="12" t="s">
        <v>22</v>
      </c>
      <c r="K13" s="16" t="s">
        <v>23</v>
      </c>
      <c r="L13" s="15" t="s">
        <v>21</v>
      </c>
      <c r="M13" s="13">
        <v>12</v>
      </c>
    </row>
    <row r="14" spans="1:13" ht="226" thickBot="1" x14ac:dyDescent="0.25">
      <c r="A14" s="12">
        <v>45511</v>
      </c>
      <c r="B14" s="13">
        <v>3</v>
      </c>
      <c r="C14" s="12" t="s">
        <v>12</v>
      </c>
      <c r="D14" s="12" t="s">
        <v>13</v>
      </c>
      <c r="E14" s="12" t="s">
        <v>14</v>
      </c>
      <c r="F14" s="12" t="s">
        <v>15</v>
      </c>
      <c r="G14" s="12" t="s">
        <v>16</v>
      </c>
      <c r="H14" s="12" t="s">
        <v>17</v>
      </c>
      <c r="I14" s="12" t="s">
        <v>18</v>
      </c>
      <c r="J14" s="12" t="s">
        <v>24</v>
      </c>
      <c r="K14" s="16" t="s">
        <v>25</v>
      </c>
      <c r="L14" s="15" t="s">
        <v>21</v>
      </c>
      <c r="M14" s="13">
        <v>13</v>
      </c>
    </row>
    <row r="15" spans="1:13" ht="211" thickBot="1" x14ac:dyDescent="0.25">
      <c r="A15" s="12">
        <v>45511</v>
      </c>
      <c r="B15" s="13">
        <v>4</v>
      </c>
      <c r="C15" s="12" t="s">
        <v>12</v>
      </c>
      <c r="D15" s="12" t="s">
        <v>13</v>
      </c>
      <c r="E15" s="12" t="s">
        <v>26</v>
      </c>
      <c r="F15" s="12" t="s">
        <v>15</v>
      </c>
      <c r="G15" s="12" t="s">
        <v>16</v>
      </c>
      <c r="H15" s="12" t="s">
        <v>27</v>
      </c>
      <c r="I15" s="12" t="s">
        <v>18</v>
      </c>
      <c r="J15" s="12" t="s">
        <v>28</v>
      </c>
      <c r="K15" s="16" t="s">
        <v>29</v>
      </c>
      <c r="L15" s="15" t="s">
        <v>30</v>
      </c>
      <c r="M15" s="13">
        <v>14</v>
      </c>
    </row>
    <row r="16" spans="1:13" ht="300" x14ac:dyDescent="0.2">
      <c r="A16" s="12">
        <v>45511</v>
      </c>
      <c r="B16" s="13">
        <v>5</v>
      </c>
      <c r="C16" s="12" t="s">
        <v>12</v>
      </c>
      <c r="D16" s="12" t="s">
        <v>13</v>
      </c>
      <c r="E16" s="12" t="s">
        <v>31</v>
      </c>
      <c r="F16" s="12" t="s">
        <v>15</v>
      </c>
      <c r="G16" s="12" t="s">
        <v>16</v>
      </c>
      <c r="H16" s="12" t="s">
        <v>32</v>
      </c>
      <c r="I16" s="12" t="s">
        <v>18</v>
      </c>
      <c r="J16" s="12" t="s">
        <v>33</v>
      </c>
      <c r="K16" s="14" t="s">
        <v>34</v>
      </c>
      <c r="L16" s="15" t="s">
        <v>35</v>
      </c>
      <c r="M16" s="13">
        <v>15</v>
      </c>
    </row>
    <row r="17" spans="1:13" ht="300" x14ac:dyDescent="0.2">
      <c r="A17" s="12">
        <v>45511</v>
      </c>
      <c r="B17" s="13">
        <v>6</v>
      </c>
      <c r="C17" s="12" t="s">
        <v>12</v>
      </c>
      <c r="D17" s="12" t="s">
        <v>13</v>
      </c>
      <c r="E17" s="12" t="s">
        <v>26</v>
      </c>
      <c r="F17" s="12" t="s">
        <v>15</v>
      </c>
      <c r="G17" s="12" t="s">
        <v>16</v>
      </c>
      <c r="H17" s="12" t="s">
        <v>36</v>
      </c>
      <c r="I17" s="12" t="s">
        <v>37</v>
      </c>
      <c r="J17" s="12" t="s">
        <v>38</v>
      </c>
      <c r="K17" s="16" t="s">
        <v>39</v>
      </c>
      <c r="L17" s="15" t="s">
        <v>40</v>
      </c>
      <c r="M17" s="13">
        <v>16</v>
      </c>
    </row>
    <row r="18" spans="1:13" ht="285" x14ac:dyDescent="0.2">
      <c r="A18" s="12">
        <v>45511</v>
      </c>
      <c r="B18" s="13">
        <v>7</v>
      </c>
      <c r="C18" s="12" t="s">
        <v>12</v>
      </c>
      <c r="D18" s="12" t="s">
        <v>13</v>
      </c>
      <c r="E18" s="12" t="s">
        <v>26</v>
      </c>
      <c r="F18" s="12" t="s">
        <v>15</v>
      </c>
      <c r="G18" s="12" t="s">
        <v>16</v>
      </c>
      <c r="H18" s="12" t="s">
        <v>36</v>
      </c>
      <c r="I18" s="12" t="s">
        <v>37</v>
      </c>
      <c r="J18" s="12" t="s">
        <v>41</v>
      </c>
      <c r="K18" s="16" t="s">
        <v>42</v>
      </c>
      <c r="L18" s="15" t="s">
        <v>40</v>
      </c>
      <c r="M18" s="13">
        <v>17</v>
      </c>
    </row>
    <row r="19" spans="1:13" ht="255" x14ac:dyDescent="0.2">
      <c r="A19" s="12">
        <v>45511</v>
      </c>
      <c r="B19" s="13">
        <v>8</v>
      </c>
      <c r="C19" s="12" t="s">
        <v>12</v>
      </c>
      <c r="D19" s="12" t="s">
        <v>43</v>
      </c>
      <c r="E19" s="12"/>
      <c r="F19" s="12" t="s">
        <v>15</v>
      </c>
      <c r="G19" s="12" t="s">
        <v>16</v>
      </c>
      <c r="H19" s="12" t="s">
        <v>44</v>
      </c>
      <c r="I19" s="12" t="s">
        <v>37</v>
      </c>
      <c r="J19" s="12" t="s">
        <v>45</v>
      </c>
      <c r="K19" s="16" t="s">
        <v>46</v>
      </c>
      <c r="L19" s="15" t="s">
        <v>47</v>
      </c>
      <c r="M19" s="13">
        <v>18</v>
      </c>
    </row>
    <row r="20" spans="1:13" ht="370" x14ac:dyDescent="0.2">
      <c r="A20" s="12">
        <v>45512</v>
      </c>
      <c r="B20" s="13">
        <v>9</v>
      </c>
      <c r="C20" s="12" t="s">
        <v>12</v>
      </c>
      <c r="D20" s="12" t="s">
        <v>13</v>
      </c>
      <c r="E20" s="12" t="s">
        <v>48</v>
      </c>
      <c r="F20" s="12" t="s">
        <v>15</v>
      </c>
      <c r="G20" s="12" t="s">
        <v>16</v>
      </c>
      <c r="H20" s="12" t="s">
        <v>49</v>
      </c>
      <c r="I20" s="12" t="s">
        <v>37</v>
      </c>
      <c r="J20" s="12" t="s">
        <v>50</v>
      </c>
      <c r="K20" s="16" t="s">
        <v>51</v>
      </c>
      <c r="L20" s="15" t="s">
        <v>52</v>
      </c>
      <c r="M20" s="13">
        <v>19</v>
      </c>
    </row>
    <row r="21" spans="1:13" ht="270" x14ac:dyDescent="0.2">
      <c r="A21" s="12">
        <v>45512</v>
      </c>
      <c r="B21" s="13">
        <v>10</v>
      </c>
      <c r="C21" s="12" t="s">
        <v>12</v>
      </c>
      <c r="D21" s="12" t="s">
        <v>43</v>
      </c>
      <c r="E21" s="12"/>
      <c r="F21" s="12" t="s">
        <v>15</v>
      </c>
      <c r="G21" s="12" t="s">
        <v>16</v>
      </c>
      <c r="H21" s="12" t="s">
        <v>27</v>
      </c>
      <c r="I21" s="12" t="s">
        <v>37</v>
      </c>
      <c r="J21" s="12" t="s">
        <v>53</v>
      </c>
      <c r="K21" s="16" t="s">
        <v>54</v>
      </c>
      <c r="L21" s="15" t="s">
        <v>47</v>
      </c>
      <c r="M21" s="13">
        <v>20</v>
      </c>
    </row>
    <row r="22" spans="1:13" ht="342" x14ac:dyDescent="0.2">
      <c r="A22" s="12">
        <v>45512</v>
      </c>
      <c r="B22" s="13">
        <v>11</v>
      </c>
      <c r="C22" s="12" t="s">
        <v>12</v>
      </c>
      <c r="D22" s="12" t="s">
        <v>43</v>
      </c>
      <c r="E22" s="12"/>
      <c r="F22" s="12" t="s">
        <v>15</v>
      </c>
      <c r="G22" s="12" t="s">
        <v>16</v>
      </c>
      <c r="H22" s="12" t="s">
        <v>55</v>
      </c>
      <c r="I22" s="12" t="s">
        <v>37</v>
      </c>
      <c r="J22" s="12" t="s">
        <v>56</v>
      </c>
      <c r="K22" s="16" t="s">
        <v>57</v>
      </c>
      <c r="L22" s="15" t="s">
        <v>58</v>
      </c>
      <c r="M22" s="13">
        <v>21</v>
      </c>
    </row>
    <row r="23" spans="1:13" ht="409.6" x14ac:dyDescent="0.2">
      <c r="A23" s="12">
        <v>45512</v>
      </c>
      <c r="B23" s="13">
        <v>12</v>
      </c>
      <c r="C23" s="12" t="s">
        <v>12</v>
      </c>
      <c r="D23" s="12" t="s">
        <v>43</v>
      </c>
      <c r="E23" s="12"/>
      <c r="F23" s="12" t="s">
        <v>15</v>
      </c>
      <c r="G23" s="12" t="s">
        <v>16</v>
      </c>
      <c r="H23" s="12" t="s">
        <v>36</v>
      </c>
      <c r="I23" s="12" t="s">
        <v>37</v>
      </c>
      <c r="J23" s="12" t="s">
        <v>59</v>
      </c>
      <c r="K23" s="16" t="s">
        <v>60</v>
      </c>
      <c r="L23" s="15" t="s">
        <v>61</v>
      </c>
      <c r="M23" s="13">
        <v>22</v>
      </c>
    </row>
    <row r="24" spans="1:13" ht="255" x14ac:dyDescent="0.2">
      <c r="A24" s="12">
        <v>45512</v>
      </c>
      <c r="B24" s="13">
        <v>13</v>
      </c>
      <c r="C24" s="12" t="s">
        <v>12</v>
      </c>
      <c r="D24" s="12" t="s">
        <v>13</v>
      </c>
      <c r="E24" s="12" t="s">
        <v>48</v>
      </c>
      <c r="F24" s="12" t="s">
        <v>15</v>
      </c>
      <c r="G24" s="12" t="s">
        <v>16</v>
      </c>
      <c r="H24" s="12" t="s">
        <v>27</v>
      </c>
      <c r="I24" s="12" t="s">
        <v>37</v>
      </c>
      <c r="J24" s="12" t="s">
        <v>62</v>
      </c>
      <c r="K24" s="16" t="s">
        <v>63</v>
      </c>
      <c r="L24" s="15" t="s">
        <v>64</v>
      </c>
      <c r="M24" s="13">
        <v>23</v>
      </c>
    </row>
  </sheetData>
  <mergeCells count="3">
    <mergeCell ref="A10:M10"/>
    <mergeCell ref="A1:K1"/>
    <mergeCell ref="A3:D3"/>
  </mergeCells>
  <conditionalFormatting sqref="A12:M24">
    <cfRule type="expression" dxfId="2" priority="1" stopIfTrue="1">
      <formula>OR($D12 ="Closed",$D12="Rejected",$D12="Fixed")</formula>
    </cfRule>
  </conditionalFormatting>
  <conditionalFormatting sqref="F3">
    <cfRule type="expression" dxfId="1" priority="6" stopIfTrue="1">
      <formula>#REF!&gt;0</formula>
    </cfRule>
    <cfRule type="expression" priority="7" stopIfTrue="1">
      <formula>#REF!=0</formula>
    </cfRule>
  </conditionalFormatting>
  <conditionalFormatting sqref="K3">
    <cfRule type="expression" dxfId="0" priority="9" stopIfTrue="1">
      <formula>K3&gt;0</formula>
    </cfRule>
    <cfRule type="expression" priority="10" stopIfTrue="1">
      <formula>K3=0</formula>
    </cfRule>
  </conditionalFormatting>
  <dataValidations count="8">
    <dataValidation type="list" showInputMessage="1" showErrorMessage="1" sqref="I12:I24" xr:uid="{657632E6-8D55-C441-8328-A08BEE2BEF69}">
      <formula1>$I$102:$I$106</formula1>
    </dataValidation>
    <dataValidation type="list" allowBlank="1" showInputMessage="1" showErrorMessage="1" sqref="F12:F24" xr:uid="{C5784160-B1EE-B342-99C7-9022E4778252}">
      <formula1>$F$102:$F$103</formula1>
    </dataValidation>
    <dataValidation type="list" errorStyle="information" allowBlank="1" showInputMessage="1" sqref="G12:G24" xr:uid="{39F1B2F0-1EE6-8149-8A75-E2639020E2C4}">
      <formula1>$G$101:$G$109</formula1>
    </dataValidation>
    <dataValidation type="list" allowBlank="1" showInputMessage="1" sqref="D12:D24" xr:uid="{6562A741-A7CD-DC4D-B659-CF6FEFF0BA16}">
      <formula1>$D$102:$D$104</formula1>
    </dataValidation>
    <dataValidation type="list" allowBlank="1" showInputMessage="1" showErrorMessage="1" sqref="E12:E24 C12:C24" xr:uid="{D146F5D2-A35C-4149-AEE0-24584F91CDF9}">
      <formula1>$C$101:$C$115</formula1>
    </dataValidation>
    <dataValidation type="list" errorStyle="information" allowBlank="1" showInputMessage="1" sqref="H12:H13" xr:uid="{A7D7EEF1-29E2-BA40-9E13-3B414A862541}">
      <formula1>$H$101:$H$124</formula1>
    </dataValidation>
    <dataValidation type="list" allowBlank="1" showInputMessage="1" showErrorMessage="1" sqref="H14:H24" xr:uid="{91ABD2B4-3339-CB47-B06E-B4A84D07A151}">
      <formula1>$H$101:$H$156</formula1>
    </dataValidation>
    <dataValidation type="list" errorStyle="information" allowBlank="1" showInputMessage="1" sqref="K12" xr:uid="{8044BA2D-7C12-6C40-BAA3-5F30B8CA7AC7}">
      <formula1>$H$359:$H$374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ESTEVEZ RODRIGUEZ</dc:creator>
  <cp:lastModifiedBy>ALVARO ESTEVEZ RODRIGUEZ</cp:lastModifiedBy>
  <dcterms:created xsi:type="dcterms:W3CDTF">2025-03-21T09:15:12Z</dcterms:created>
  <dcterms:modified xsi:type="dcterms:W3CDTF">2025-03-21T10:30:07Z</dcterms:modified>
</cp:coreProperties>
</file>