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N NORMALIZAR"/>
  </sheets>
  <calcPr fullCalcOnLoad="1"/>
</workbook>
</file>

<file path=xl/sharedStrings.xml><?xml version="1.0" encoding="utf-8"?>
<sst xmlns="http://schemas.openxmlformats.org/spreadsheetml/2006/main" count="206" uniqueCount="176">
  <si>
    <t>ENTIDADES</t>
  </si>
  <si>
    <t>o 4 carreras o 5 docentes o 10 estudiantes o 5 cursos por cada carrera y 5 de área común</t>
  </si>
  <si>
    <t>CARRERA</t>
  </si>
  <si>
    <t>id_carrera</t>
  </si>
  <si>
    <t>nombre</t>
  </si>
  <si>
    <t>Área Común</t>
  </si>
  <si>
    <t>Ingenieria en Ciencias y Sistemas</t>
  </si>
  <si>
    <t>Ingenieria Mecánica Industrial</t>
  </si>
  <si>
    <t>Ingenieria Industrial</t>
  </si>
  <si>
    <t>Ingenieria Química</t>
  </si>
  <si>
    <t>DOCENTE</t>
  </si>
  <si>
    <t>id_docente</t>
  </si>
  <si>
    <t>nombres</t>
  </si>
  <si>
    <t>apellidos</t>
  </si>
  <si>
    <t>fecha_nacimiento</t>
  </si>
  <si>
    <t>correo</t>
  </si>
  <si>
    <t>telefono</t>
  </si>
  <si>
    <t>direccion</t>
  </si>
  <si>
    <t>dpi</t>
  </si>
  <si>
    <t>registro_siif</t>
  </si>
  <si>
    <t>registro_creacion</t>
  </si>
  <si>
    <t>Glenda Patricia</t>
  </si>
  <si>
    <t>García Soria</t>
  </si>
  <si>
    <t>glenda@gmail.com</t>
  </si>
  <si>
    <t>Villa canales</t>
  </si>
  <si>
    <t>Kevin Adiel</t>
  </si>
  <si>
    <t>Lajpop Ajpacaja</t>
  </si>
  <si>
    <t>kevinadiel@gmail.com</t>
  </si>
  <si>
    <t>Escuintla</t>
  </si>
  <si>
    <t>Byron Armando</t>
  </si>
  <si>
    <t>Cuyan Culajay</t>
  </si>
  <si>
    <t>cuyanByron@gmail.com</t>
  </si>
  <si>
    <t>Antigua Guatemala</t>
  </si>
  <si>
    <t>Luis Fernando</t>
  </si>
  <si>
    <t>Espino Barrios</t>
  </si>
  <si>
    <t>espino@gmail.com</t>
  </si>
  <si>
    <t>Ciudad Vieja</t>
  </si>
  <si>
    <t>Sergio Leonel</t>
  </si>
  <si>
    <t>Gomez Bravo</t>
  </si>
  <si>
    <t>chocomax@gmail.com</t>
  </si>
  <si>
    <t>Zona 1, Ciudad de Guatemala</t>
  </si>
  <si>
    <t>ESTUDIANTE</t>
  </si>
  <si>
    <t>carnet</t>
  </si>
  <si>
    <t>creditos</t>
  </si>
  <si>
    <t>Alvaro Norberto</t>
  </si>
  <si>
    <t>García Meza</t>
  </si>
  <si>
    <t>ga1318garcia@gmail.com</t>
  </si>
  <si>
    <t>Zona 2 de Bocal del Monte</t>
  </si>
  <si>
    <t>Damián Ignacio</t>
  </si>
  <si>
    <t>Peña Afre</t>
  </si>
  <si>
    <t>floppagato@gmail.com</t>
  </si>
  <si>
    <t>Cenma Villa Nueva</t>
  </si>
  <si>
    <t>Daniel Estuardo</t>
  </si>
  <si>
    <t>Cuque Ruíz</t>
  </si>
  <si>
    <t>cuquedaniel@gmail.com</t>
  </si>
  <si>
    <t>Carretera El Salvador</t>
  </si>
  <si>
    <t>Aída Alejandra</t>
  </si>
  <si>
    <t>Mansilla Orantes</t>
  </si>
  <si>
    <t>alejamolleja@gmail.com</t>
  </si>
  <si>
    <t>Ciudad Vieja, Antigua Guatemala</t>
  </si>
  <si>
    <t xml:space="preserve">Lesther Kevin </t>
  </si>
  <si>
    <t>López Miculax</t>
  </si>
  <si>
    <t>lestherlo@gmail.com</t>
  </si>
  <si>
    <t>Zona 11, Ciudad de Guatemala</t>
  </si>
  <si>
    <t>Benjamin Alexander</t>
  </si>
  <si>
    <t>Torcelli Barrios</t>
  </si>
  <si>
    <t>benjatorre@gmail.com</t>
  </si>
  <si>
    <t>Zona 2, Ciudad de Guatemala</t>
  </si>
  <si>
    <t>Luis Daniel</t>
  </si>
  <si>
    <t>Salán Letona</t>
  </si>
  <si>
    <t>luisdaniel@gmail.com</t>
  </si>
  <si>
    <t>Zona 4, Quiche</t>
  </si>
  <si>
    <t>Kevin Ernesto</t>
  </si>
  <si>
    <t>García Hernandez</t>
  </si>
  <si>
    <t>kevinbarca@gmail.com</t>
  </si>
  <si>
    <t>Ciudad de Mixco</t>
  </si>
  <si>
    <t>Xhunik Nikol</t>
  </si>
  <si>
    <t>Miguel Mutzutz</t>
  </si>
  <si>
    <t>khunikgod@gmail.com</t>
  </si>
  <si>
    <t>Zona 5, Petén</t>
  </si>
  <si>
    <t>Julissa del Rosario</t>
  </si>
  <si>
    <t>Reyes Cifuentes</t>
  </si>
  <si>
    <t>julss@gmail.com</t>
  </si>
  <si>
    <t>Zona 5, Ciudad de Guatemala</t>
  </si>
  <si>
    <t>CURSO</t>
  </si>
  <si>
    <t>id_curso</t>
  </si>
  <si>
    <t>codigo</t>
  </si>
  <si>
    <t>creditos_necesarios</t>
  </si>
  <si>
    <t>creditos_otorgados</t>
  </si>
  <si>
    <t>obligatorio</t>
  </si>
  <si>
    <t>0107</t>
  </si>
  <si>
    <t>Matemática Intermedia 1</t>
  </si>
  <si>
    <t>0150</t>
  </si>
  <si>
    <t>Física 1</t>
  </si>
  <si>
    <t>0039</t>
  </si>
  <si>
    <t>Deportes 1</t>
  </si>
  <si>
    <t>0152</t>
  </si>
  <si>
    <t>Física 2</t>
  </si>
  <si>
    <t>0009</t>
  </si>
  <si>
    <t>Idioma Técnico 4</t>
  </si>
  <si>
    <t>0960</t>
  </si>
  <si>
    <t>Matemática Computación 1</t>
  </si>
  <si>
    <t>0795</t>
  </si>
  <si>
    <t>Lógica de Sistemas</t>
  </si>
  <si>
    <t>0772</t>
  </si>
  <si>
    <t>Estructura de datos</t>
  </si>
  <si>
    <t>0777</t>
  </si>
  <si>
    <t>Compiladores 1</t>
  </si>
  <si>
    <t>0775</t>
  </si>
  <si>
    <t>Sistema de Bases de Datos 2</t>
  </si>
  <si>
    <t>0796</t>
  </si>
  <si>
    <t>Lenguajes Formales y Progra</t>
  </si>
  <si>
    <t>0662</t>
  </si>
  <si>
    <t>Legislación 1</t>
  </si>
  <si>
    <t>0610</t>
  </si>
  <si>
    <t>Informática</t>
  </si>
  <si>
    <t>0390</t>
  </si>
  <si>
    <t>Termodinámica 1</t>
  </si>
  <si>
    <t>0665</t>
  </si>
  <si>
    <t>Microeconomía</t>
  </si>
  <si>
    <t>0022</t>
  </si>
  <si>
    <t>Psicología Industral</t>
  </si>
  <si>
    <t>0637</t>
  </si>
  <si>
    <t>Diseño Industrial</t>
  </si>
  <si>
    <t>0653</t>
  </si>
  <si>
    <t>Ingenería de Costos</t>
  </si>
  <si>
    <t>0632</t>
  </si>
  <si>
    <t>Ingenería de Plantas</t>
  </si>
  <si>
    <t>0669</t>
  </si>
  <si>
    <t>Economía Industrial</t>
  </si>
  <si>
    <t>0354</t>
  </si>
  <si>
    <t>Química 3</t>
  </si>
  <si>
    <t>0356</t>
  </si>
  <si>
    <t>Química 4</t>
  </si>
  <si>
    <t>0380</t>
  </si>
  <si>
    <t>Físicoquímica 1</t>
  </si>
  <si>
    <t>0412</t>
  </si>
  <si>
    <t>Flujo de Fluidos</t>
  </si>
  <si>
    <t>0364</t>
  </si>
  <si>
    <t>Química Orgánica 2</t>
  </si>
  <si>
    <t>CICLO</t>
  </si>
  <si>
    <t>CURSO_HABILITADO</t>
  </si>
  <si>
    <t>id_ciclo</t>
  </si>
  <si>
    <t>id_curso_habilitado</t>
  </si>
  <si>
    <t>cupo_maximo</t>
  </si>
  <si>
    <t>id_seccion</t>
  </si>
  <si>
    <t>1S</t>
  </si>
  <si>
    <t>PRIMERA FORMA NORMAL</t>
  </si>
  <si>
    <t>VJ</t>
  </si>
  <si>
    <t>2S</t>
  </si>
  <si>
    <t>VD</t>
  </si>
  <si>
    <t>SECCION</t>
  </si>
  <si>
    <t>HORARIO</t>
  </si>
  <si>
    <t>id_horario</t>
  </si>
  <si>
    <t>dia</t>
  </si>
  <si>
    <t>horario</t>
  </si>
  <si>
    <t>A</t>
  </si>
  <si>
    <t>11:00 - 13:00</t>
  </si>
  <si>
    <t>B</t>
  </si>
  <si>
    <t>7:00 - 9:00</t>
  </si>
  <si>
    <t>C</t>
  </si>
  <si>
    <t>17:00- 19:00</t>
  </si>
  <si>
    <t>D</t>
  </si>
  <si>
    <t>E</t>
  </si>
  <si>
    <t>ASIGNACION</t>
  </si>
  <si>
    <t>id_asignacion</t>
  </si>
  <si>
    <t>fecha_desasignacion</t>
  </si>
  <si>
    <t>DETALLE_CURSO</t>
  </si>
  <si>
    <t>NULL</t>
  </si>
  <si>
    <t>SEGUNDA FORMA NORMAL</t>
  </si>
  <si>
    <t>NOTA</t>
  </si>
  <si>
    <t>id_nota</t>
  </si>
  <si>
    <t>nota</t>
  </si>
  <si>
    <t>ACTA</t>
  </si>
  <si>
    <t>id_acta</t>
  </si>
  <si>
    <t>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</si>
</sst>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14" applyNumberFormat="1" borderId="3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14" applyNumberFormat="1" borderId="2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14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14" applyNumberFormat="1" borderId="3" applyBorder="1" fontId="3" applyFont="1" fillId="0" applyAlignment="1">
      <alignment horizontal="center"/>
    </xf>
    <xf xfId="0" numFmtId="14" applyNumberFormat="1" borderId="5" applyBorder="1" fontId="3" applyFont="1" fillId="0" applyAlignment="1">
      <alignment horizontal="center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5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49" applyNumberFormat="1" borderId="2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5"/>
  <sheetViews>
    <sheetView workbookViewId="0" tabSelected="1"/>
  </sheetViews>
  <sheetFormatPr defaultRowHeight="15" x14ac:dyDescent="0.25"/>
  <cols>
    <col min="1" max="1" style="37" width="14.147857142857141" customWidth="1" bestFit="1"/>
    <col min="2" max="2" style="38" width="12.290714285714287" customWidth="1" bestFit="1"/>
    <col min="3" max="3" style="39" width="18.719285714285714" customWidth="1" bestFit="1"/>
    <col min="4" max="4" style="38" width="24.719285714285714" customWidth="1" bestFit="1"/>
    <col min="5" max="5" style="40" width="19.719285714285714" customWidth="1" bestFit="1"/>
    <col min="6" max="6" style="40" width="11.43357142857143" customWidth="1" bestFit="1"/>
    <col min="7" max="7" style="40" width="22.576428571428572" customWidth="1" bestFit="1"/>
    <col min="8" max="8" style="40" width="14.147857142857141" customWidth="1" bestFit="1"/>
    <col min="9" max="9" style="40" width="28.576428571428572" customWidth="1" bestFit="1"/>
    <col min="10" max="10" style="40" width="18.719285714285714" customWidth="1" bestFit="1"/>
    <col min="11" max="11" style="40" width="14.147857142857141" customWidth="1" bestFit="1"/>
    <col min="12" max="12" style="39" width="14.147857142857141" customWidth="1" bestFit="1"/>
    <col min="13" max="13" style="37" width="14.147857142857141" customWidth="1" bestFit="1"/>
    <col min="14" max="14" style="40" width="14.147857142857141" customWidth="1" bestFit="1"/>
  </cols>
  <sheetData>
    <row x14ac:dyDescent="0.25" r="1" customHeight="1" ht="19.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6"/>
      <c r="M1" s="7"/>
      <c r="N1" s="5"/>
    </row>
    <row x14ac:dyDescent="0.25" r="2" customHeight="1" ht="19.5">
      <c r="A2" s="7"/>
      <c r="B2" s="4"/>
      <c r="C2" s="6"/>
      <c r="D2" s="4"/>
      <c r="E2" s="5"/>
      <c r="F2" s="5"/>
      <c r="G2" s="5"/>
      <c r="H2" s="5"/>
      <c r="I2" s="5"/>
      <c r="J2" s="5"/>
      <c r="K2" s="5"/>
      <c r="L2" s="6"/>
      <c r="M2" s="7"/>
      <c r="N2" s="5"/>
    </row>
    <row x14ac:dyDescent="0.25" r="3" customHeight="1" ht="19.5">
      <c r="A3" s="7"/>
      <c r="B3" s="4"/>
      <c r="C3" s="6"/>
      <c r="D3" s="4"/>
      <c r="E3" s="5"/>
      <c r="F3" s="5"/>
      <c r="G3" s="5"/>
      <c r="H3" s="5"/>
      <c r="I3" s="5"/>
      <c r="J3" s="5"/>
      <c r="K3" s="5"/>
      <c r="L3" s="6"/>
      <c r="M3" s="7"/>
      <c r="N3" s="5"/>
    </row>
    <row x14ac:dyDescent="0.25" r="4" customHeight="1" ht="19.5">
      <c r="A4" s="7"/>
      <c r="B4" s="8" t="s">
        <v>2</v>
      </c>
      <c r="C4" s="9"/>
      <c r="D4" s="8"/>
      <c r="E4" s="8"/>
      <c r="F4" s="5"/>
      <c r="G4" s="5"/>
      <c r="H4" s="5"/>
      <c r="I4" s="5"/>
      <c r="J4" s="5"/>
      <c r="K4" s="5"/>
      <c r="L4" s="6"/>
      <c r="M4" s="7"/>
      <c r="N4" s="5"/>
    </row>
    <row x14ac:dyDescent="0.25" r="5" customHeight="1" ht="19.5">
      <c r="A5" s="7"/>
      <c r="B5" s="8" t="s">
        <v>3</v>
      </c>
      <c r="C5" s="10" t="s">
        <v>4</v>
      </c>
      <c r="D5" s="11"/>
      <c r="E5" s="12"/>
      <c r="F5" s="5"/>
      <c r="G5" s="5"/>
      <c r="H5" s="5"/>
      <c r="I5" s="5"/>
      <c r="J5" s="5"/>
      <c r="K5" s="5"/>
      <c r="L5" s="6"/>
      <c r="M5" s="7"/>
      <c r="N5" s="5"/>
    </row>
    <row x14ac:dyDescent="0.25" r="6" customHeight="1" ht="19.5">
      <c r="A6" s="7"/>
      <c r="B6" s="13">
        <v>1</v>
      </c>
      <c r="C6" s="14" t="s">
        <v>5</v>
      </c>
      <c r="D6" s="13"/>
      <c r="E6" s="13"/>
      <c r="F6" s="5"/>
      <c r="G6" s="5"/>
      <c r="H6" s="5"/>
      <c r="I6" s="5"/>
      <c r="J6" s="5"/>
      <c r="K6" s="5"/>
      <c r="L6" s="6"/>
      <c r="M6" s="7"/>
      <c r="N6" s="5"/>
    </row>
    <row x14ac:dyDescent="0.25" r="7" customHeight="1" ht="19.5">
      <c r="A7" s="7"/>
      <c r="B7" s="13">
        <v>2</v>
      </c>
      <c r="C7" s="14" t="s">
        <v>6</v>
      </c>
      <c r="D7" s="13"/>
      <c r="E7" s="13"/>
      <c r="F7" s="5"/>
      <c r="G7" s="5"/>
      <c r="H7" s="5"/>
      <c r="I7" s="5"/>
      <c r="J7" s="5"/>
      <c r="K7" s="5"/>
      <c r="L7" s="6"/>
      <c r="M7" s="7"/>
      <c r="N7" s="5"/>
    </row>
    <row x14ac:dyDescent="0.25" r="8" customHeight="1" ht="19.5">
      <c r="A8" s="7"/>
      <c r="B8" s="13">
        <v>3</v>
      </c>
      <c r="C8" s="14" t="s">
        <v>7</v>
      </c>
      <c r="D8" s="13"/>
      <c r="E8" s="13"/>
      <c r="F8" s="5"/>
      <c r="G8" s="5"/>
      <c r="H8" s="5"/>
      <c r="I8" s="5"/>
      <c r="J8" s="5"/>
      <c r="K8" s="5"/>
      <c r="L8" s="6"/>
      <c r="M8" s="7"/>
      <c r="N8" s="5"/>
    </row>
    <row x14ac:dyDescent="0.25" r="9" customHeight="1" ht="19.5">
      <c r="A9" s="7"/>
      <c r="B9" s="13">
        <v>4</v>
      </c>
      <c r="C9" s="14" t="s">
        <v>8</v>
      </c>
      <c r="D9" s="13"/>
      <c r="E9" s="13"/>
      <c r="F9" s="5"/>
      <c r="G9" s="5"/>
      <c r="H9" s="5"/>
      <c r="I9" s="5"/>
      <c r="J9" s="5"/>
      <c r="K9" s="5"/>
      <c r="L9" s="6"/>
      <c r="M9" s="7"/>
      <c r="N9" s="5"/>
    </row>
    <row x14ac:dyDescent="0.25" r="10" customHeight="1" ht="19.5">
      <c r="A10" s="7"/>
      <c r="B10" s="13">
        <v>5</v>
      </c>
      <c r="C10" s="14" t="s">
        <v>9</v>
      </c>
      <c r="D10" s="13"/>
      <c r="E10" s="13"/>
      <c r="F10" s="5"/>
      <c r="G10" s="5"/>
      <c r="H10" s="5"/>
      <c r="I10" s="5"/>
      <c r="J10" s="5"/>
      <c r="K10" s="5"/>
      <c r="L10" s="6"/>
      <c r="M10" s="7"/>
      <c r="N10" s="5"/>
    </row>
    <row x14ac:dyDescent="0.25" r="11" customHeight="1" ht="19.5">
      <c r="A11" s="7"/>
      <c r="B11" s="4"/>
      <c r="C11" s="6"/>
      <c r="D11" s="4"/>
      <c r="E11" s="5"/>
      <c r="F11" s="5"/>
      <c r="G11" s="5"/>
      <c r="H11" s="5"/>
      <c r="I11" s="5"/>
      <c r="J11" s="5"/>
      <c r="K11" s="5"/>
      <c r="L11" s="6"/>
      <c r="M11" s="7"/>
      <c r="N11" s="5"/>
    </row>
    <row x14ac:dyDescent="0.25" r="12" customHeight="1" ht="19.5">
      <c r="A12" s="7"/>
      <c r="B12" s="4"/>
      <c r="C12" s="6"/>
      <c r="D12" s="4"/>
      <c r="E12" s="5"/>
      <c r="F12" s="5"/>
      <c r="G12" s="5"/>
      <c r="H12" s="5"/>
      <c r="I12" s="5"/>
      <c r="J12" s="5"/>
      <c r="K12" s="5"/>
      <c r="L12" s="6"/>
      <c r="M12" s="7"/>
      <c r="N12" s="5"/>
    </row>
    <row x14ac:dyDescent="0.25" r="13" customHeight="1" ht="19.5">
      <c r="A13" s="7"/>
      <c r="B13" s="8" t="s">
        <v>10</v>
      </c>
      <c r="C13" s="9"/>
      <c r="D13" s="8"/>
      <c r="E13" s="8"/>
      <c r="F13" s="8"/>
      <c r="G13" s="8"/>
      <c r="H13" s="8"/>
      <c r="I13" s="8"/>
      <c r="J13" s="8"/>
      <c r="K13" s="8"/>
      <c r="L13" s="9"/>
      <c r="M13" s="15"/>
      <c r="N13" s="5"/>
    </row>
    <row x14ac:dyDescent="0.25" r="14" customHeight="1" ht="19.5">
      <c r="A14" s="7"/>
      <c r="B14" s="16" t="s">
        <v>11</v>
      </c>
      <c r="C14" s="17" t="s">
        <v>12</v>
      </c>
      <c r="D14" s="16" t="s">
        <v>13</v>
      </c>
      <c r="E14" s="8" t="s">
        <v>14</v>
      </c>
      <c r="F14" s="8"/>
      <c r="G14" s="16" t="s">
        <v>15</v>
      </c>
      <c r="H14" s="16" t="s">
        <v>16</v>
      </c>
      <c r="I14" s="16" t="s">
        <v>17</v>
      </c>
      <c r="J14" s="16" t="s">
        <v>18</v>
      </c>
      <c r="K14" s="16" t="s">
        <v>19</v>
      </c>
      <c r="L14" s="9" t="s">
        <v>20</v>
      </c>
      <c r="M14" s="18"/>
      <c r="N14" s="5"/>
    </row>
    <row x14ac:dyDescent="0.25" r="15" customHeight="1" ht="19.5">
      <c r="A15" s="7"/>
      <c r="B15" s="19">
        <v>1</v>
      </c>
      <c r="C15" s="20" t="s">
        <v>21</v>
      </c>
      <c r="D15" s="21" t="s">
        <v>22</v>
      </c>
      <c r="E15" s="22">
        <v>28173</v>
      </c>
      <c r="F15" s="23"/>
      <c r="G15" s="24" t="s">
        <v>23</v>
      </c>
      <c r="H15" s="19">
        <v>40501232</v>
      </c>
      <c r="I15" s="21" t="s">
        <v>24</v>
      </c>
      <c r="J15" s="25">
        <v>3560878890101</v>
      </c>
      <c r="K15" s="19">
        <v>1223</v>
      </c>
      <c r="L15" s="14">
        <v>45205</v>
      </c>
      <c r="M15" s="26"/>
      <c r="N15" s="5"/>
    </row>
    <row x14ac:dyDescent="0.25" r="16" customHeight="1" ht="19.5">
      <c r="A16" s="7"/>
      <c r="B16" s="19">
        <v>2</v>
      </c>
      <c r="C16" s="20" t="s">
        <v>25</v>
      </c>
      <c r="D16" s="21" t="s">
        <v>26</v>
      </c>
      <c r="E16" s="22">
        <v>26371</v>
      </c>
      <c r="F16" s="23"/>
      <c r="G16" s="24" t="s">
        <v>27</v>
      </c>
      <c r="H16" s="19">
        <v>29823892</v>
      </c>
      <c r="I16" s="21" t="s">
        <v>28</v>
      </c>
      <c r="J16" s="25">
        <v>3589135240101</v>
      </c>
      <c r="K16" s="19">
        <v>2342</v>
      </c>
      <c r="L16" s="14">
        <v>45205</v>
      </c>
      <c r="M16" s="26"/>
      <c r="N16" s="5"/>
    </row>
    <row x14ac:dyDescent="0.25" r="17" customHeight="1" ht="19.5">
      <c r="A17" s="7"/>
      <c r="B17" s="19">
        <v>3</v>
      </c>
      <c r="C17" s="20" t="s">
        <v>29</v>
      </c>
      <c r="D17" s="21" t="s">
        <v>30</v>
      </c>
      <c r="E17" s="22">
        <v>28990</v>
      </c>
      <c r="F17" s="23"/>
      <c r="G17" s="24" t="s">
        <v>31</v>
      </c>
      <c r="H17" s="19">
        <v>98394828</v>
      </c>
      <c r="I17" s="21" t="s">
        <v>32</v>
      </c>
      <c r="J17" s="25">
        <v>3011268180801</v>
      </c>
      <c r="K17" s="19">
        <v>4232</v>
      </c>
      <c r="L17" s="14">
        <v>45205</v>
      </c>
      <c r="M17" s="26"/>
      <c r="N17" s="5"/>
    </row>
    <row x14ac:dyDescent="0.25" r="18" customHeight="1" ht="19.5">
      <c r="A18" s="7"/>
      <c r="B18" s="19">
        <v>4</v>
      </c>
      <c r="C18" s="20" t="s">
        <v>33</v>
      </c>
      <c r="D18" s="21" t="s">
        <v>34</v>
      </c>
      <c r="E18" s="22">
        <v>28157</v>
      </c>
      <c r="F18" s="23"/>
      <c r="G18" s="24" t="s">
        <v>35</v>
      </c>
      <c r="H18" s="19">
        <v>93829304</v>
      </c>
      <c r="I18" s="21" t="s">
        <v>36</v>
      </c>
      <c r="J18" s="25">
        <v>3011568180801</v>
      </c>
      <c r="K18" s="19">
        <v>8923</v>
      </c>
      <c r="L18" s="14">
        <v>45205</v>
      </c>
      <c r="M18" s="26"/>
      <c r="N18" s="5"/>
    </row>
    <row x14ac:dyDescent="0.25" r="19" customHeight="1" ht="19.5">
      <c r="A19" s="7"/>
      <c r="B19" s="19">
        <v>5</v>
      </c>
      <c r="C19" s="20" t="s">
        <v>37</v>
      </c>
      <c r="D19" s="21" t="s">
        <v>38</v>
      </c>
      <c r="E19" s="22">
        <v>27757</v>
      </c>
      <c r="F19" s="23"/>
      <c r="G19" s="24" t="s">
        <v>39</v>
      </c>
      <c r="H19" s="19">
        <v>40592039</v>
      </c>
      <c r="I19" s="21" t="s">
        <v>40</v>
      </c>
      <c r="J19" s="25">
        <v>3014568180801</v>
      </c>
      <c r="K19" s="19">
        <v>2829</v>
      </c>
      <c r="L19" s="14">
        <v>45205</v>
      </c>
      <c r="M19" s="26"/>
      <c r="N19" s="5"/>
    </row>
    <row x14ac:dyDescent="0.25" r="20" customHeight="1" ht="19.5">
      <c r="A20" s="7"/>
      <c r="B20" s="4"/>
      <c r="C20" s="6"/>
      <c r="D20" s="4"/>
      <c r="E20" s="5"/>
      <c r="F20" s="5"/>
      <c r="G20" s="5"/>
      <c r="H20" s="5"/>
      <c r="I20" s="5"/>
      <c r="J20" s="5"/>
      <c r="K20" s="5"/>
      <c r="L20" s="6"/>
      <c r="M20" s="7"/>
      <c r="N20" s="5"/>
    </row>
    <row x14ac:dyDescent="0.25" r="21" customHeight="1" ht="19.5">
      <c r="A21" s="7"/>
      <c r="B21" s="8" t="s">
        <v>41</v>
      </c>
      <c r="C21" s="9"/>
      <c r="D21" s="8"/>
      <c r="E21" s="8"/>
      <c r="F21" s="8"/>
      <c r="G21" s="8"/>
      <c r="H21" s="8"/>
      <c r="I21" s="8"/>
      <c r="J21" s="8"/>
      <c r="K21" s="8"/>
      <c r="L21" s="9"/>
      <c r="M21" s="15"/>
      <c r="N21" s="8"/>
    </row>
    <row x14ac:dyDescent="0.25" r="22" customHeight="1" ht="19.5">
      <c r="A22" s="7"/>
      <c r="B22" s="16" t="s">
        <v>42</v>
      </c>
      <c r="C22" s="17" t="s">
        <v>12</v>
      </c>
      <c r="D22" s="16" t="s">
        <v>13</v>
      </c>
      <c r="E22" s="8" t="s">
        <v>14</v>
      </c>
      <c r="F22" s="8"/>
      <c r="G22" s="16" t="s">
        <v>15</v>
      </c>
      <c r="H22" s="16" t="s">
        <v>16</v>
      </c>
      <c r="I22" s="16" t="s">
        <v>17</v>
      </c>
      <c r="J22" s="16" t="s">
        <v>18</v>
      </c>
      <c r="K22" s="16" t="s">
        <v>43</v>
      </c>
      <c r="L22" s="9" t="s">
        <v>20</v>
      </c>
      <c r="M22" s="15"/>
      <c r="N22" s="16" t="s">
        <v>3</v>
      </c>
    </row>
    <row x14ac:dyDescent="0.25" r="23" customHeight="1" ht="19.5">
      <c r="A23" s="7"/>
      <c r="B23" s="13">
        <v>202109567</v>
      </c>
      <c r="C23" s="14" t="s">
        <v>44</v>
      </c>
      <c r="D23" s="13" t="s">
        <v>45</v>
      </c>
      <c r="E23" s="14">
        <v>37653</v>
      </c>
      <c r="F23" s="14"/>
      <c r="G23" s="27" t="s">
        <v>46</v>
      </c>
      <c r="H23" s="13">
        <v>40584065</v>
      </c>
      <c r="I23" s="13" t="s">
        <v>47</v>
      </c>
      <c r="J23" s="28">
        <v>3046971840116</v>
      </c>
      <c r="K23" s="13">
        <v>164</v>
      </c>
      <c r="L23" s="14">
        <v>45205</v>
      </c>
      <c r="M23" s="26"/>
      <c r="N23" s="13">
        <v>1</v>
      </c>
    </row>
    <row x14ac:dyDescent="0.25" r="24" customHeight="1" ht="19.5">
      <c r="A24" s="7"/>
      <c r="B24" s="13">
        <v>202110568</v>
      </c>
      <c r="C24" s="14" t="s">
        <v>48</v>
      </c>
      <c r="D24" s="13" t="s">
        <v>49</v>
      </c>
      <c r="E24" s="14">
        <v>37702</v>
      </c>
      <c r="F24" s="14"/>
      <c r="G24" s="27" t="s">
        <v>50</v>
      </c>
      <c r="H24" s="13">
        <v>22322212</v>
      </c>
      <c r="I24" s="13" t="s">
        <v>51</v>
      </c>
      <c r="J24" s="28">
        <v>3046201440136</v>
      </c>
      <c r="K24" s="13">
        <v>200</v>
      </c>
      <c r="L24" s="14">
        <v>45205</v>
      </c>
      <c r="M24" s="26"/>
      <c r="N24" s="13">
        <v>1</v>
      </c>
    </row>
    <row x14ac:dyDescent="0.25" r="25" customHeight="1" ht="19.5">
      <c r="A25" s="7"/>
      <c r="B25" s="13">
        <v>202112145</v>
      </c>
      <c r="C25" s="14" t="s">
        <v>52</v>
      </c>
      <c r="D25" s="13" t="s">
        <v>53</v>
      </c>
      <c r="E25" s="14">
        <v>37902</v>
      </c>
      <c r="F25" s="14"/>
      <c r="G25" s="27" t="s">
        <v>54</v>
      </c>
      <c r="H25" s="13">
        <v>23024843</v>
      </c>
      <c r="I25" s="13" t="s">
        <v>55</v>
      </c>
      <c r="J25" s="28">
        <v>3046201440136</v>
      </c>
      <c r="K25" s="13">
        <v>198</v>
      </c>
      <c r="L25" s="14">
        <v>45205</v>
      </c>
      <c r="M25" s="26"/>
      <c r="N25" s="13">
        <v>1</v>
      </c>
    </row>
    <row x14ac:dyDescent="0.25" r="26" customHeight="1" ht="19.5">
      <c r="A26" s="7"/>
      <c r="B26" s="13">
        <v>202100239</v>
      </c>
      <c r="C26" s="14" t="s">
        <v>56</v>
      </c>
      <c r="D26" s="13" t="s">
        <v>57</v>
      </c>
      <c r="E26" s="14">
        <v>37944</v>
      </c>
      <c r="F26" s="14"/>
      <c r="G26" s="27" t="s">
        <v>58</v>
      </c>
      <c r="H26" s="13">
        <v>94830221</v>
      </c>
      <c r="I26" s="13" t="s">
        <v>59</v>
      </c>
      <c r="J26" s="28">
        <v>3046201440126</v>
      </c>
      <c r="K26" s="13">
        <v>130</v>
      </c>
      <c r="L26" s="14">
        <v>45205</v>
      </c>
      <c r="M26" s="26"/>
      <c r="N26" s="13">
        <v>1</v>
      </c>
    </row>
    <row x14ac:dyDescent="0.25" r="27" customHeight="1" ht="19.5">
      <c r="A27" s="7"/>
      <c r="B27" s="13">
        <v>202110897</v>
      </c>
      <c r="C27" s="14" t="s">
        <v>60</v>
      </c>
      <c r="D27" s="13" t="s">
        <v>61</v>
      </c>
      <c r="E27" s="14">
        <v>36605</v>
      </c>
      <c r="F27" s="14"/>
      <c r="G27" s="27" t="s">
        <v>62</v>
      </c>
      <c r="H27" s="13">
        <v>83293848</v>
      </c>
      <c r="I27" s="13" t="s">
        <v>63</v>
      </c>
      <c r="J27" s="28">
        <v>3046201440166</v>
      </c>
      <c r="K27" s="13">
        <v>220</v>
      </c>
      <c r="L27" s="14">
        <v>45205</v>
      </c>
      <c r="M27" s="26"/>
      <c r="N27" s="13">
        <v>1</v>
      </c>
    </row>
    <row x14ac:dyDescent="0.25" r="28" customHeight="1" ht="19.5">
      <c r="A28" s="7"/>
      <c r="B28" s="13">
        <v>201901803</v>
      </c>
      <c r="C28" s="14" t="s">
        <v>64</v>
      </c>
      <c r="D28" s="13" t="s">
        <v>65</v>
      </c>
      <c r="E28" s="14">
        <v>36302</v>
      </c>
      <c r="F28" s="14"/>
      <c r="G28" s="27" t="s">
        <v>66</v>
      </c>
      <c r="H28" s="13">
        <v>23893821</v>
      </c>
      <c r="I28" s="13" t="s">
        <v>67</v>
      </c>
      <c r="J28" s="28">
        <v>3046201440129</v>
      </c>
      <c r="K28" s="13">
        <v>15</v>
      </c>
      <c r="L28" s="14">
        <v>45205</v>
      </c>
      <c r="M28" s="26"/>
      <c r="N28" s="13">
        <v>1</v>
      </c>
    </row>
    <row x14ac:dyDescent="0.25" r="29" customHeight="1" ht="19.5">
      <c r="A29" s="7"/>
      <c r="B29" s="29">
        <v>202000549</v>
      </c>
      <c r="C29" s="14" t="s">
        <v>68</v>
      </c>
      <c r="D29" s="13" t="s">
        <v>69</v>
      </c>
      <c r="E29" s="14">
        <v>37114</v>
      </c>
      <c r="F29" s="14"/>
      <c r="G29" s="27" t="s">
        <v>70</v>
      </c>
      <c r="H29" s="13">
        <v>38394019</v>
      </c>
      <c r="I29" s="13" t="s">
        <v>71</v>
      </c>
      <c r="J29" s="28">
        <v>3046214401309</v>
      </c>
      <c r="K29" s="13">
        <v>100</v>
      </c>
      <c r="L29" s="14">
        <v>45205</v>
      </c>
      <c r="M29" s="26"/>
      <c r="N29" s="13">
        <v>1</v>
      </c>
    </row>
    <row x14ac:dyDescent="0.25" r="30" customHeight="1" ht="19.5">
      <c r="A30" s="7"/>
      <c r="B30" s="30">
        <v>202113553</v>
      </c>
      <c r="C30" s="14" t="s">
        <v>72</v>
      </c>
      <c r="D30" s="13" t="s">
        <v>73</v>
      </c>
      <c r="E30" s="14">
        <v>37920</v>
      </c>
      <c r="F30" s="14"/>
      <c r="G30" s="27" t="s">
        <v>74</v>
      </c>
      <c r="H30" s="13">
        <v>92038203</v>
      </c>
      <c r="I30" s="13" t="s">
        <v>75</v>
      </c>
      <c r="J30" s="28">
        <v>3046201440126</v>
      </c>
      <c r="K30" s="13">
        <v>150</v>
      </c>
      <c r="L30" s="14">
        <v>45205</v>
      </c>
      <c r="M30" s="26"/>
      <c r="N30" s="13">
        <v>1</v>
      </c>
    </row>
    <row x14ac:dyDescent="0.25" r="31" customHeight="1" ht="19.5">
      <c r="A31" s="7"/>
      <c r="B31" s="30">
        <v>201900462</v>
      </c>
      <c r="C31" s="14" t="s">
        <v>76</v>
      </c>
      <c r="D31" s="13" t="s">
        <v>77</v>
      </c>
      <c r="E31" s="14">
        <v>37426</v>
      </c>
      <c r="F31" s="14"/>
      <c r="G31" s="27" t="s">
        <v>78</v>
      </c>
      <c r="H31" s="13">
        <v>29384948</v>
      </c>
      <c r="I31" s="13" t="s">
        <v>79</v>
      </c>
      <c r="J31" s="28">
        <v>3046201440135</v>
      </c>
      <c r="K31" s="13">
        <v>75</v>
      </c>
      <c r="L31" s="14">
        <v>45205</v>
      </c>
      <c r="M31" s="26"/>
      <c r="N31" s="13">
        <v>1</v>
      </c>
    </row>
    <row x14ac:dyDescent="0.25" r="32" customHeight="1" ht="19.5">
      <c r="A32" s="7"/>
      <c r="B32" s="13">
        <v>202309421</v>
      </c>
      <c r="C32" s="14" t="s">
        <v>80</v>
      </c>
      <c r="D32" s="13" t="s">
        <v>81</v>
      </c>
      <c r="E32" s="14">
        <v>38014</v>
      </c>
      <c r="F32" s="14"/>
      <c r="G32" s="27" t="s">
        <v>82</v>
      </c>
      <c r="H32" s="13">
        <v>29381912</v>
      </c>
      <c r="I32" s="13" t="s">
        <v>83</v>
      </c>
      <c r="J32" s="28">
        <v>3046201440132</v>
      </c>
      <c r="K32" s="13">
        <v>0</v>
      </c>
      <c r="L32" s="14">
        <v>45205</v>
      </c>
      <c r="M32" s="26"/>
      <c r="N32" s="13">
        <v>1</v>
      </c>
    </row>
    <row x14ac:dyDescent="0.25" r="33" customHeight="1" ht="19.5">
      <c r="A33" s="7"/>
      <c r="B33" s="4"/>
      <c r="C33" s="6"/>
      <c r="D33" s="4"/>
      <c r="E33" s="5"/>
      <c r="F33" s="5"/>
      <c r="G33" s="5"/>
      <c r="H33" s="5"/>
      <c r="I33" s="5"/>
      <c r="J33" s="5"/>
      <c r="K33" s="5"/>
      <c r="L33" s="6"/>
      <c r="M33" s="7"/>
      <c r="N33" s="5"/>
    </row>
    <row x14ac:dyDescent="0.25" r="34" customHeight="1" ht="19.5">
      <c r="A34" s="7"/>
      <c r="B34" s="8" t="s">
        <v>84</v>
      </c>
      <c r="C34" s="9"/>
      <c r="D34" s="8"/>
      <c r="E34" s="8"/>
      <c r="F34" s="8"/>
      <c r="G34" s="8"/>
      <c r="H34" s="8"/>
      <c r="I34" s="8"/>
      <c r="J34" s="5"/>
      <c r="K34" s="5"/>
      <c r="L34" s="6"/>
      <c r="M34" s="7"/>
      <c r="N34" s="5"/>
    </row>
    <row x14ac:dyDescent="0.25" r="35" customHeight="1" ht="19.5">
      <c r="A35" s="7"/>
      <c r="B35" s="8" t="s">
        <v>85</v>
      </c>
      <c r="C35" s="9" t="s">
        <v>86</v>
      </c>
      <c r="D35" s="8" t="s">
        <v>4</v>
      </c>
      <c r="E35" s="8" t="s">
        <v>87</v>
      </c>
      <c r="F35" s="8"/>
      <c r="G35" s="8" t="s">
        <v>88</v>
      </c>
      <c r="H35" s="8" t="s">
        <v>89</v>
      </c>
      <c r="I35" s="8" t="s">
        <v>3</v>
      </c>
      <c r="J35" s="5"/>
      <c r="K35" s="5"/>
      <c r="L35" s="6"/>
      <c r="M35" s="7"/>
      <c r="N35" s="5"/>
    </row>
    <row x14ac:dyDescent="0.25" r="36" customHeight="1" ht="19.5">
      <c r="A36" s="7"/>
      <c r="B36" s="13">
        <v>1</v>
      </c>
      <c r="C36" s="31" t="s">
        <v>90</v>
      </c>
      <c r="D36" s="13" t="s">
        <v>91</v>
      </c>
      <c r="E36" s="13">
        <v>33</v>
      </c>
      <c r="F36" s="13"/>
      <c r="G36" s="13">
        <v>9</v>
      </c>
      <c r="H36" s="13">
        <v>1</v>
      </c>
      <c r="I36" s="13">
        <v>0</v>
      </c>
      <c r="J36" s="5"/>
      <c r="K36" s="5"/>
      <c r="L36" s="6"/>
      <c r="M36" s="7"/>
      <c r="N36" s="5"/>
    </row>
    <row x14ac:dyDescent="0.25" r="37" customHeight="1" ht="19.5">
      <c r="A37" s="7"/>
      <c r="B37" s="13">
        <f>B36+1</f>
      </c>
      <c r="C37" s="31" t="s">
        <v>92</v>
      </c>
      <c r="D37" s="13" t="s">
        <v>93</v>
      </c>
      <c r="E37" s="13">
        <v>33</v>
      </c>
      <c r="F37" s="13"/>
      <c r="G37" s="13">
        <v>5</v>
      </c>
      <c r="H37" s="13">
        <v>1</v>
      </c>
      <c r="I37" s="13">
        <f>0+I36</f>
      </c>
      <c r="J37" s="5"/>
      <c r="K37" s="5"/>
      <c r="L37" s="6"/>
      <c r="M37" s="7"/>
      <c r="N37" s="5"/>
    </row>
    <row x14ac:dyDescent="0.25" r="38" customHeight="1" ht="19.5">
      <c r="A38" s="7"/>
      <c r="B38" s="13">
        <f>B37+1</f>
      </c>
      <c r="C38" s="31" t="s">
        <v>94</v>
      </c>
      <c r="D38" s="13" t="s">
        <v>95</v>
      </c>
      <c r="E38" s="13">
        <v>0</v>
      </c>
      <c r="F38" s="13"/>
      <c r="G38" s="13">
        <v>2</v>
      </c>
      <c r="H38" s="13">
        <v>0</v>
      </c>
      <c r="I38" s="13">
        <v>0</v>
      </c>
      <c r="J38" s="5"/>
      <c r="K38" s="5"/>
      <c r="L38" s="6"/>
      <c r="M38" s="7"/>
      <c r="N38" s="5"/>
    </row>
    <row x14ac:dyDescent="0.25" r="39" customHeight="1" ht="19.5">
      <c r="A39" s="7"/>
      <c r="B39" s="13">
        <f>B38+1</f>
      </c>
      <c r="C39" s="31" t="s">
        <v>96</v>
      </c>
      <c r="D39" s="13" t="s">
        <v>97</v>
      </c>
      <c r="E39" s="13">
        <v>60</v>
      </c>
      <c r="F39" s="13"/>
      <c r="G39" s="13">
        <v>6</v>
      </c>
      <c r="H39" s="13">
        <v>1</v>
      </c>
      <c r="I39" s="13">
        <v>0</v>
      </c>
      <c r="J39" s="5"/>
      <c r="K39" s="5"/>
      <c r="L39" s="6"/>
      <c r="M39" s="7"/>
      <c r="N39" s="5"/>
    </row>
    <row x14ac:dyDescent="0.25" r="40" customHeight="1" ht="19.5">
      <c r="A40" s="7"/>
      <c r="B40" s="13">
        <f>B39+1</f>
      </c>
      <c r="C40" s="31" t="s">
        <v>98</v>
      </c>
      <c r="D40" s="13" t="s">
        <v>99</v>
      </c>
      <c r="E40" s="13">
        <v>4</v>
      </c>
      <c r="F40" s="13"/>
      <c r="G40" s="13">
        <v>3</v>
      </c>
      <c r="H40" s="13">
        <v>0</v>
      </c>
      <c r="I40" s="13">
        <v>0</v>
      </c>
      <c r="J40" s="5"/>
      <c r="K40" s="5"/>
      <c r="L40" s="6"/>
      <c r="M40" s="7"/>
      <c r="N40" s="5"/>
    </row>
    <row x14ac:dyDescent="0.25" r="41" customHeight="1" ht="19.5">
      <c r="A41" s="7"/>
      <c r="B41" s="13">
        <f>B40+1</f>
      </c>
      <c r="C41" s="31" t="s">
        <v>100</v>
      </c>
      <c r="D41" s="13" t="s">
        <v>101</v>
      </c>
      <c r="E41" s="13">
        <v>33</v>
      </c>
      <c r="F41" s="13"/>
      <c r="G41" s="13">
        <v>5</v>
      </c>
      <c r="H41" s="13">
        <v>1</v>
      </c>
      <c r="I41" s="13">
        <v>1</v>
      </c>
      <c r="J41" s="5"/>
      <c r="K41" s="5"/>
      <c r="L41" s="6"/>
      <c r="M41" s="7"/>
      <c r="N41" s="5"/>
    </row>
    <row x14ac:dyDescent="0.25" r="42" customHeight="1" ht="19.5">
      <c r="A42" s="7"/>
      <c r="B42" s="13">
        <f>B41+1</f>
      </c>
      <c r="C42" s="31" t="s">
        <v>102</v>
      </c>
      <c r="D42" s="13" t="s">
        <v>103</v>
      </c>
      <c r="E42" s="13">
        <v>33</v>
      </c>
      <c r="F42" s="13"/>
      <c r="G42" s="13">
        <v>3</v>
      </c>
      <c r="H42" s="13">
        <v>1</v>
      </c>
      <c r="I42" s="13">
        <v>1</v>
      </c>
      <c r="J42" s="5"/>
      <c r="K42" s="5"/>
      <c r="L42" s="6"/>
      <c r="M42" s="7"/>
      <c r="N42" s="5"/>
    </row>
    <row x14ac:dyDescent="0.25" r="43" customHeight="1" ht="19.5">
      <c r="A43" s="7"/>
      <c r="B43" s="13">
        <f>B42+1</f>
      </c>
      <c r="C43" s="31" t="s">
        <v>104</v>
      </c>
      <c r="D43" s="13" t="s">
        <v>105</v>
      </c>
      <c r="E43" s="13">
        <v>90</v>
      </c>
      <c r="F43" s="13"/>
      <c r="G43" s="13">
        <v>6</v>
      </c>
      <c r="H43" s="13">
        <v>1</v>
      </c>
      <c r="I43" s="13">
        <v>1</v>
      </c>
      <c r="J43" s="5"/>
      <c r="K43" s="5"/>
      <c r="L43" s="6"/>
      <c r="M43" s="7"/>
      <c r="N43" s="5"/>
    </row>
    <row x14ac:dyDescent="0.25" r="44" customHeight="1" ht="19.5">
      <c r="A44" s="7"/>
      <c r="B44" s="13">
        <f>B43+1</f>
      </c>
      <c r="C44" s="31" t="s">
        <v>106</v>
      </c>
      <c r="D44" s="13" t="s">
        <v>107</v>
      </c>
      <c r="E44" s="13">
        <v>90</v>
      </c>
      <c r="F44" s="13"/>
      <c r="G44" s="13">
        <v>6</v>
      </c>
      <c r="H44" s="13">
        <v>1</v>
      </c>
      <c r="I44" s="13">
        <v>1</v>
      </c>
      <c r="J44" s="5"/>
      <c r="K44" s="5"/>
      <c r="L44" s="6"/>
      <c r="M44" s="7"/>
      <c r="N44" s="5"/>
    </row>
    <row x14ac:dyDescent="0.25" r="45" customHeight="1" ht="19.5">
      <c r="A45" s="7"/>
      <c r="B45" s="13">
        <f>B44+1</f>
      </c>
      <c r="C45" s="31" t="s">
        <v>108</v>
      </c>
      <c r="D45" s="13" t="s">
        <v>109</v>
      </c>
      <c r="E45" s="13">
        <v>170</v>
      </c>
      <c r="F45" s="13"/>
      <c r="G45" s="13">
        <v>7</v>
      </c>
      <c r="H45" s="13">
        <v>1</v>
      </c>
      <c r="I45" s="13">
        <v>1</v>
      </c>
      <c r="J45" s="5"/>
      <c r="K45" s="5"/>
      <c r="L45" s="6"/>
      <c r="M45" s="7"/>
      <c r="N45" s="5"/>
    </row>
    <row x14ac:dyDescent="0.25" r="46" customHeight="1" ht="19.5">
      <c r="A46" s="7"/>
      <c r="B46" s="13">
        <f>B45+1</f>
      </c>
      <c r="C46" s="31" t="s">
        <v>110</v>
      </c>
      <c r="D46" s="13" t="s">
        <v>111</v>
      </c>
      <c r="E46" s="13">
        <v>65</v>
      </c>
      <c r="F46" s="13"/>
      <c r="G46" s="13">
        <v>4</v>
      </c>
      <c r="H46" s="13">
        <v>1</v>
      </c>
      <c r="I46" s="13">
        <v>2</v>
      </c>
      <c r="J46" s="5"/>
      <c r="K46" s="5"/>
      <c r="L46" s="6"/>
      <c r="M46" s="7"/>
      <c r="N46" s="5"/>
    </row>
    <row x14ac:dyDescent="0.25" r="47" customHeight="1" ht="19.5">
      <c r="A47" s="7"/>
      <c r="B47" s="13">
        <f>B46+1</f>
      </c>
      <c r="C47" s="31" t="s">
        <v>112</v>
      </c>
      <c r="D47" s="13" t="s">
        <v>113</v>
      </c>
      <c r="E47" s="13">
        <v>90</v>
      </c>
      <c r="F47" s="13"/>
      <c r="G47" s="13">
        <v>3</v>
      </c>
      <c r="H47" s="13">
        <v>1</v>
      </c>
      <c r="I47" s="13">
        <v>2</v>
      </c>
      <c r="J47" s="5"/>
      <c r="K47" s="5"/>
      <c r="L47" s="6"/>
      <c r="M47" s="7"/>
      <c r="N47" s="5"/>
    </row>
    <row x14ac:dyDescent="0.25" r="48" customHeight="1" ht="19.5">
      <c r="A48" s="7"/>
      <c r="B48" s="13">
        <f>B47+1</f>
      </c>
      <c r="C48" s="31" t="s">
        <v>114</v>
      </c>
      <c r="D48" s="13" t="s">
        <v>115</v>
      </c>
      <c r="E48" s="13">
        <v>0</v>
      </c>
      <c r="F48" s="13"/>
      <c r="G48" s="13">
        <v>3</v>
      </c>
      <c r="H48" s="13">
        <v>1</v>
      </c>
      <c r="I48" s="13">
        <v>2</v>
      </c>
      <c r="J48" s="5"/>
      <c r="K48" s="5"/>
      <c r="L48" s="6"/>
      <c r="M48" s="7"/>
      <c r="N48" s="5"/>
    </row>
    <row x14ac:dyDescent="0.25" r="49" customHeight="1" ht="19.5">
      <c r="A49" s="7"/>
      <c r="B49" s="13">
        <f>B48+1</f>
      </c>
      <c r="C49" s="31" t="s">
        <v>116</v>
      </c>
      <c r="D49" s="13" t="s">
        <v>117</v>
      </c>
      <c r="E49" s="13">
        <v>100</v>
      </c>
      <c r="F49" s="13"/>
      <c r="G49" s="13">
        <v>6</v>
      </c>
      <c r="H49" s="13">
        <v>1</v>
      </c>
      <c r="I49" s="13">
        <v>2</v>
      </c>
      <c r="J49" s="5"/>
      <c r="K49" s="5"/>
      <c r="L49" s="6"/>
      <c r="M49" s="7"/>
      <c r="N49" s="5"/>
    </row>
    <row x14ac:dyDescent="0.25" r="50" customHeight="1" ht="19.5">
      <c r="A50" s="7"/>
      <c r="B50" s="13">
        <f>B49+1</f>
      </c>
      <c r="C50" s="31" t="s">
        <v>118</v>
      </c>
      <c r="D50" s="13" t="s">
        <v>119</v>
      </c>
      <c r="E50" s="13">
        <v>150</v>
      </c>
      <c r="F50" s="13"/>
      <c r="G50" s="13">
        <v>3</v>
      </c>
      <c r="H50" s="13">
        <v>1</v>
      </c>
      <c r="I50" s="13">
        <v>2</v>
      </c>
      <c r="J50" s="5"/>
      <c r="K50" s="5"/>
      <c r="L50" s="6"/>
      <c r="M50" s="7"/>
      <c r="N50" s="5"/>
    </row>
    <row x14ac:dyDescent="0.25" r="51" customHeight="1" ht="19.5">
      <c r="A51" s="7"/>
      <c r="B51" s="13">
        <f>B50+1</f>
      </c>
      <c r="C51" s="31" t="s">
        <v>120</v>
      </c>
      <c r="D51" s="13" t="s">
        <v>121</v>
      </c>
      <c r="E51" s="13">
        <v>180</v>
      </c>
      <c r="F51" s="13"/>
      <c r="G51" s="13">
        <v>3</v>
      </c>
      <c r="H51" s="13">
        <v>1</v>
      </c>
      <c r="I51" s="13">
        <v>3</v>
      </c>
      <c r="J51" s="5"/>
      <c r="K51" s="5"/>
      <c r="L51" s="6"/>
      <c r="M51" s="7"/>
      <c r="N51" s="5"/>
    </row>
    <row x14ac:dyDescent="0.25" r="52" customHeight="1" ht="19.5">
      <c r="A52" s="7"/>
      <c r="B52" s="13">
        <f>B51+1</f>
      </c>
      <c r="C52" s="31" t="s">
        <v>122</v>
      </c>
      <c r="D52" s="13" t="s">
        <v>123</v>
      </c>
      <c r="E52" s="13">
        <v>200</v>
      </c>
      <c r="F52" s="13"/>
      <c r="G52" s="13">
        <v>6</v>
      </c>
      <c r="H52" s="13">
        <v>1</v>
      </c>
      <c r="I52" s="13">
        <v>3</v>
      </c>
      <c r="J52" s="5"/>
      <c r="K52" s="5"/>
      <c r="L52" s="6"/>
      <c r="M52" s="7"/>
      <c r="N52" s="5"/>
    </row>
    <row x14ac:dyDescent="0.25" r="53" customHeight="1" ht="19.5">
      <c r="A53" s="7"/>
      <c r="B53" s="13">
        <f>B52+1</f>
      </c>
      <c r="C53" s="31" t="s">
        <v>124</v>
      </c>
      <c r="D53" s="13" t="s">
        <v>125</v>
      </c>
      <c r="E53" s="13">
        <v>200</v>
      </c>
      <c r="F53" s="13"/>
      <c r="G53" s="13">
        <v>4</v>
      </c>
      <c r="H53" s="13">
        <v>1</v>
      </c>
      <c r="I53" s="13">
        <v>3</v>
      </c>
      <c r="J53" s="5"/>
      <c r="K53" s="5"/>
      <c r="L53" s="6"/>
      <c r="M53" s="7"/>
      <c r="N53" s="5"/>
    </row>
    <row x14ac:dyDescent="0.25" r="54" customHeight="1" ht="19.5">
      <c r="A54" s="7"/>
      <c r="B54" s="13">
        <f>B53+1</f>
      </c>
      <c r="C54" s="31" t="s">
        <v>126</v>
      </c>
      <c r="D54" s="13" t="s">
        <v>127</v>
      </c>
      <c r="E54" s="13">
        <v>240</v>
      </c>
      <c r="F54" s="13"/>
      <c r="G54" s="13">
        <v>6</v>
      </c>
      <c r="H54" s="13">
        <v>1</v>
      </c>
      <c r="I54" s="13">
        <v>3</v>
      </c>
      <c r="J54" s="5"/>
      <c r="K54" s="5"/>
      <c r="L54" s="6"/>
      <c r="M54" s="7"/>
      <c r="N54" s="5"/>
    </row>
    <row x14ac:dyDescent="0.25" r="55" customHeight="1" ht="19.5">
      <c r="A55" s="7"/>
      <c r="B55" s="13">
        <f>B54+1</f>
      </c>
      <c r="C55" s="31" t="s">
        <v>128</v>
      </c>
      <c r="D55" s="13" t="s">
        <v>129</v>
      </c>
      <c r="E55" s="13">
        <v>190</v>
      </c>
      <c r="F55" s="13"/>
      <c r="G55" s="13">
        <v>3</v>
      </c>
      <c r="H55" s="13">
        <v>1</v>
      </c>
      <c r="I55" s="13">
        <v>3</v>
      </c>
      <c r="J55" s="5"/>
      <c r="K55" s="5"/>
      <c r="L55" s="6"/>
      <c r="M55" s="7"/>
      <c r="N55" s="5"/>
    </row>
    <row x14ac:dyDescent="0.25" r="56" customHeight="1" ht="19.5">
      <c r="A56" s="7"/>
      <c r="B56" s="13">
        <f>B55+1</f>
      </c>
      <c r="C56" s="31" t="s">
        <v>130</v>
      </c>
      <c r="D56" s="13" t="s">
        <v>131</v>
      </c>
      <c r="E56" s="13">
        <v>0</v>
      </c>
      <c r="F56" s="13"/>
      <c r="G56" s="13">
        <v>6</v>
      </c>
      <c r="H56" s="13">
        <v>1</v>
      </c>
      <c r="I56" s="13">
        <v>4</v>
      </c>
      <c r="J56" s="5"/>
      <c r="K56" s="5"/>
      <c r="L56" s="6"/>
      <c r="M56" s="7"/>
      <c r="N56" s="5"/>
    </row>
    <row x14ac:dyDescent="0.25" r="57" customHeight="1" ht="19.5">
      <c r="A57" s="7"/>
      <c r="B57" s="13">
        <f>B56+1</f>
      </c>
      <c r="C57" s="31" t="s">
        <v>132</v>
      </c>
      <c r="D57" s="13" t="s">
        <v>133</v>
      </c>
      <c r="E57" s="13">
        <v>33</v>
      </c>
      <c r="F57" s="13"/>
      <c r="G57" s="13">
        <v>6</v>
      </c>
      <c r="H57" s="13">
        <v>1</v>
      </c>
      <c r="I57" s="13">
        <v>4</v>
      </c>
      <c r="J57" s="5"/>
      <c r="K57" s="5"/>
      <c r="L57" s="6"/>
      <c r="M57" s="7"/>
      <c r="N57" s="5"/>
    </row>
    <row x14ac:dyDescent="0.25" r="58" customHeight="1" ht="19.5">
      <c r="A58" s="7"/>
      <c r="B58" s="13">
        <f>B57+1</f>
      </c>
      <c r="C58" s="31" t="s">
        <v>134</v>
      </c>
      <c r="D58" s="13" t="s">
        <v>135</v>
      </c>
      <c r="E58" s="13">
        <v>60</v>
      </c>
      <c r="F58" s="13"/>
      <c r="G58" s="13">
        <v>6</v>
      </c>
      <c r="H58" s="13">
        <v>1</v>
      </c>
      <c r="I58" s="13">
        <v>4</v>
      </c>
      <c r="J58" s="5"/>
      <c r="K58" s="5"/>
      <c r="L58" s="6"/>
      <c r="M58" s="7"/>
      <c r="N58" s="5"/>
    </row>
    <row x14ac:dyDescent="0.25" r="59" customHeight="1" ht="19.5">
      <c r="A59" s="7"/>
      <c r="B59" s="13">
        <f>B58+1</f>
      </c>
      <c r="C59" s="31" t="s">
        <v>136</v>
      </c>
      <c r="D59" s="13" t="s">
        <v>137</v>
      </c>
      <c r="E59" s="13">
        <v>160</v>
      </c>
      <c r="F59" s="13"/>
      <c r="G59" s="13">
        <v>5</v>
      </c>
      <c r="H59" s="13">
        <v>1</v>
      </c>
      <c r="I59" s="13">
        <v>4</v>
      </c>
      <c r="J59" s="5"/>
      <c r="K59" s="5"/>
      <c r="L59" s="6"/>
      <c r="M59" s="7"/>
      <c r="N59" s="5"/>
    </row>
    <row x14ac:dyDescent="0.25" r="60" customHeight="1" ht="20.25">
      <c r="A60" s="7"/>
      <c r="B60" s="13">
        <f>B59+1</f>
      </c>
      <c r="C60" s="31" t="s">
        <v>138</v>
      </c>
      <c r="D60" s="13" t="s">
        <v>139</v>
      </c>
      <c r="E60" s="13">
        <v>60</v>
      </c>
      <c r="F60" s="13"/>
      <c r="G60" s="13">
        <v>6</v>
      </c>
      <c r="H60" s="13">
        <v>1</v>
      </c>
      <c r="I60" s="13">
        <v>4</v>
      </c>
      <c r="J60" s="5"/>
      <c r="K60" s="5"/>
      <c r="L60" s="6"/>
      <c r="M60" s="7"/>
      <c r="N60" s="5"/>
    </row>
    <row x14ac:dyDescent="0.25" r="61" customHeight="1" ht="19.5">
      <c r="A61" s="7"/>
      <c r="B61" s="4"/>
      <c r="C61" s="6"/>
      <c r="D61" s="4"/>
      <c r="E61" s="32"/>
      <c r="F61" s="32"/>
      <c r="G61" s="5"/>
      <c r="H61" s="5"/>
      <c r="I61" s="5"/>
      <c r="J61" s="5"/>
      <c r="K61" s="5"/>
      <c r="L61" s="6"/>
      <c r="M61" s="7"/>
      <c r="N61" s="5"/>
    </row>
    <row x14ac:dyDescent="0.25" r="62" customHeight="1" ht="19.5">
      <c r="A62" s="7"/>
      <c r="B62" s="4"/>
      <c r="C62" s="6"/>
      <c r="D62" s="4"/>
      <c r="E62" s="5"/>
      <c r="F62" s="5"/>
      <c r="G62" s="5"/>
      <c r="H62" s="5"/>
      <c r="I62" s="5"/>
      <c r="J62" s="33" t="s">
        <v>140</v>
      </c>
      <c r="K62" s="12"/>
      <c r="L62" s="6"/>
      <c r="M62" s="7"/>
      <c r="N62" s="5"/>
    </row>
    <row x14ac:dyDescent="0.25" r="63" customHeight="1" ht="19.5">
      <c r="A63" s="7"/>
      <c r="B63" s="8" t="s">
        <v>141</v>
      </c>
      <c r="C63" s="9"/>
      <c r="D63" s="8"/>
      <c r="E63" s="8"/>
      <c r="F63" s="8"/>
      <c r="G63" s="8"/>
      <c r="H63" s="8"/>
      <c r="I63" s="5"/>
      <c r="J63" s="8" t="s">
        <v>142</v>
      </c>
      <c r="K63" s="8" t="s">
        <v>4</v>
      </c>
      <c r="L63" s="6"/>
      <c r="M63" s="7"/>
      <c r="N63" s="5"/>
    </row>
    <row x14ac:dyDescent="0.25" r="64" customHeight="1" ht="19.5">
      <c r="A64" s="7"/>
      <c r="B64" s="8" t="s">
        <v>143</v>
      </c>
      <c r="C64" s="9"/>
      <c r="D64" s="8" t="s">
        <v>144</v>
      </c>
      <c r="E64" s="8" t="s">
        <v>142</v>
      </c>
      <c r="F64" s="8" t="s">
        <v>145</v>
      </c>
      <c r="G64" s="8" t="s">
        <v>85</v>
      </c>
      <c r="H64" s="8" t="s">
        <v>11</v>
      </c>
      <c r="I64" s="5"/>
      <c r="J64" s="13">
        <v>1</v>
      </c>
      <c r="K64" s="8" t="s">
        <v>146</v>
      </c>
      <c r="L64" s="6"/>
      <c r="M64" s="34" t="s">
        <v>147</v>
      </c>
      <c r="N64" s="32"/>
    </row>
    <row x14ac:dyDescent="0.25" r="65" customHeight="1" ht="19.5">
      <c r="A65" s="7"/>
      <c r="B65" s="13">
        <v>1</v>
      </c>
      <c r="C65" s="14"/>
      <c r="D65" s="13">
        <v>110</v>
      </c>
      <c r="E65" s="13">
        <v>1</v>
      </c>
      <c r="F65" s="13">
        <v>1</v>
      </c>
      <c r="G65" s="13">
        <v>1</v>
      </c>
      <c r="H65" s="13">
        <v>1</v>
      </c>
      <c r="I65" s="5"/>
      <c r="J65" s="13">
        <v>2</v>
      </c>
      <c r="K65" s="13" t="s">
        <v>148</v>
      </c>
      <c r="L65" s="6"/>
      <c r="M65" s="7"/>
      <c r="N65" s="5"/>
    </row>
    <row x14ac:dyDescent="0.25" r="66" customHeight="1" ht="19.5">
      <c r="A66" s="7"/>
      <c r="B66" s="13">
        <v>2</v>
      </c>
      <c r="C66" s="14"/>
      <c r="D66" s="13">
        <v>110</v>
      </c>
      <c r="E66" s="13">
        <v>1</v>
      </c>
      <c r="F66" s="13">
        <v>2</v>
      </c>
      <c r="G66" s="13">
        <v>2</v>
      </c>
      <c r="H66" s="13">
        <v>3</v>
      </c>
      <c r="I66" s="5"/>
      <c r="J66" s="13">
        <v>3</v>
      </c>
      <c r="K66" s="13" t="s">
        <v>149</v>
      </c>
      <c r="L66" s="6"/>
      <c r="M66" s="7"/>
      <c r="N66" s="5"/>
    </row>
    <row x14ac:dyDescent="0.25" r="67" customHeight="1" ht="19.5">
      <c r="A67" s="7"/>
      <c r="B67" s="13">
        <v>3</v>
      </c>
      <c r="C67" s="14"/>
      <c r="D67" s="13">
        <v>110</v>
      </c>
      <c r="E67" s="13">
        <v>1</v>
      </c>
      <c r="F67" s="13">
        <v>1</v>
      </c>
      <c r="G67" s="13">
        <v>9</v>
      </c>
      <c r="H67" s="13">
        <v>2</v>
      </c>
      <c r="I67" s="5"/>
      <c r="J67" s="13">
        <v>4</v>
      </c>
      <c r="K67" s="13" t="s">
        <v>150</v>
      </c>
      <c r="L67" s="6"/>
      <c r="M67" s="7"/>
      <c r="N67" s="5"/>
    </row>
    <row x14ac:dyDescent="0.25" r="68" customHeight="1" ht="19.5">
      <c r="A68" s="7"/>
      <c r="B68" s="13">
        <v>4</v>
      </c>
      <c r="C68" s="14"/>
      <c r="D68" s="13">
        <v>110</v>
      </c>
      <c r="E68" s="13">
        <v>1</v>
      </c>
      <c r="F68" s="13">
        <v>1</v>
      </c>
      <c r="G68" s="13">
        <v>8</v>
      </c>
      <c r="H68" s="13">
        <v>4</v>
      </c>
      <c r="I68" s="5"/>
      <c r="J68" s="5"/>
      <c r="K68" s="5"/>
      <c r="L68" s="6"/>
      <c r="M68" s="7"/>
      <c r="N68" s="5"/>
    </row>
    <row x14ac:dyDescent="0.25" r="69" customHeight="1" ht="19.5">
      <c r="A69" s="7"/>
      <c r="B69" s="13">
        <v>5</v>
      </c>
      <c r="C69" s="14"/>
      <c r="D69" s="13">
        <v>110</v>
      </c>
      <c r="E69" s="13">
        <v>1</v>
      </c>
      <c r="F69" s="13">
        <v>1</v>
      </c>
      <c r="G69" s="13">
        <v>10</v>
      </c>
      <c r="H69" s="13">
        <v>4</v>
      </c>
      <c r="I69" s="5"/>
      <c r="J69" s="5"/>
      <c r="K69" s="5"/>
      <c r="L69" s="6"/>
      <c r="M69" s="7"/>
      <c r="N69" s="5"/>
    </row>
    <row x14ac:dyDescent="0.25" r="70" customHeight="1" ht="19.5">
      <c r="A70" s="7"/>
      <c r="B70" s="4"/>
      <c r="C70" s="6"/>
      <c r="D70" s="4"/>
      <c r="E70" s="5"/>
      <c r="F70" s="5"/>
      <c r="G70" s="5"/>
      <c r="H70" s="5"/>
      <c r="I70" s="5"/>
      <c r="J70" s="33" t="s">
        <v>151</v>
      </c>
      <c r="K70" s="12"/>
      <c r="L70" s="6"/>
      <c r="M70" s="7"/>
      <c r="N70" s="5"/>
    </row>
    <row x14ac:dyDescent="0.25" r="71" customHeight="1" ht="19.5">
      <c r="A71" s="7"/>
      <c r="B71" s="8" t="s">
        <v>152</v>
      </c>
      <c r="C71" s="9"/>
      <c r="D71" s="8"/>
      <c r="E71" s="35"/>
      <c r="F71" s="35"/>
      <c r="G71" s="5"/>
      <c r="H71" s="5"/>
      <c r="I71" s="5"/>
      <c r="J71" s="8" t="s">
        <v>145</v>
      </c>
      <c r="K71" s="8" t="s">
        <v>4</v>
      </c>
      <c r="L71" s="6"/>
      <c r="M71" s="7"/>
      <c r="N71" s="5"/>
    </row>
    <row x14ac:dyDescent="0.25" r="72" customHeight="1" ht="19.5">
      <c r="A72" s="7"/>
      <c r="B72" s="8" t="s">
        <v>153</v>
      </c>
      <c r="C72" s="9" t="s">
        <v>154</v>
      </c>
      <c r="D72" s="8" t="s">
        <v>155</v>
      </c>
      <c r="E72" s="5"/>
      <c r="F72" s="5"/>
      <c r="G72" s="5"/>
      <c r="H72" s="5"/>
      <c r="I72" s="5"/>
      <c r="J72" s="13">
        <v>1</v>
      </c>
      <c r="K72" s="8" t="s">
        <v>156</v>
      </c>
      <c r="L72" s="6"/>
      <c r="M72" s="7"/>
      <c r="N72" s="5"/>
    </row>
    <row x14ac:dyDescent="0.25" r="73" customHeight="1" ht="19.5">
      <c r="A73" s="7"/>
      <c r="B73" s="13">
        <v>1</v>
      </c>
      <c r="C73" s="13">
        <v>3</v>
      </c>
      <c r="D73" s="13" t="s">
        <v>157</v>
      </c>
      <c r="E73" s="5"/>
      <c r="F73" s="5"/>
      <c r="G73" s="5"/>
      <c r="H73" s="5"/>
      <c r="I73" s="5"/>
      <c r="J73" s="13">
        <v>2</v>
      </c>
      <c r="K73" s="13" t="s">
        <v>158</v>
      </c>
      <c r="L73" s="6"/>
      <c r="M73" s="7"/>
      <c r="N73" s="5"/>
    </row>
    <row x14ac:dyDescent="0.25" r="74" customHeight="1" ht="19.5">
      <c r="A74" s="7"/>
      <c r="B74" s="13">
        <v>2</v>
      </c>
      <c r="C74" s="13">
        <v>1</v>
      </c>
      <c r="D74" s="13" t="s">
        <v>159</v>
      </c>
      <c r="E74" s="5"/>
      <c r="F74" s="5"/>
      <c r="G74" s="5"/>
      <c r="H74" s="5"/>
      <c r="I74" s="5"/>
      <c r="J74" s="13">
        <v>3</v>
      </c>
      <c r="K74" s="13" t="s">
        <v>160</v>
      </c>
      <c r="L74" s="6"/>
      <c r="M74" s="7"/>
      <c r="N74" s="5"/>
    </row>
    <row x14ac:dyDescent="0.25" r="75" customHeight="1" ht="19.5">
      <c r="A75" s="7"/>
      <c r="B75" s="13">
        <v>3</v>
      </c>
      <c r="C75" s="13">
        <v>2</v>
      </c>
      <c r="D75" s="13" t="s">
        <v>161</v>
      </c>
      <c r="E75" s="5"/>
      <c r="F75" s="5"/>
      <c r="G75" s="5"/>
      <c r="H75" s="5"/>
      <c r="I75" s="5"/>
      <c r="J75" s="13">
        <v>4</v>
      </c>
      <c r="K75" s="13" t="s">
        <v>162</v>
      </c>
      <c r="L75" s="6"/>
      <c r="M75" s="7"/>
      <c r="N75" s="5"/>
    </row>
    <row x14ac:dyDescent="0.25" r="76" customHeight="1" ht="19.5">
      <c r="A76" s="7"/>
      <c r="B76" s="13">
        <v>4</v>
      </c>
      <c r="C76" s="13">
        <v>5</v>
      </c>
      <c r="D76" s="13" t="s">
        <v>159</v>
      </c>
      <c r="E76" s="5"/>
      <c r="F76" s="5"/>
      <c r="G76" s="5"/>
      <c r="H76" s="5"/>
      <c r="I76" s="5"/>
      <c r="J76" s="13">
        <v>5</v>
      </c>
      <c r="K76" s="13" t="s">
        <v>163</v>
      </c>
      <c r="L76" s="6"/>
      <c r="M76" s="7"/>
      <c r="N76" s="5"/>
    </row>
    <row x14ac:dyDescent="0.25" r="77" customHeight="1" ht="19.5">
      <c r="A77" s="7"/>
      <c r="B77" s="13">
        <v>5</v>
      </c>
      <c r="C77" s="13">
        <v>4</v>
      </c>
      <c r="D77" s="13" t="s">
        <v>157</v>
      </c>
      <c r="E77" s="5"/>
      <c r="F77" s="5"/>
      <c r="G77" s="5"/>
      <c r="H77" s="5"/>
      <c r="I77" s="5"/>
      <c r="J77" s="5"/>
      <c r="K77" s="5"/>
      <c r="L77" s="6"/>
      <c r="M77" s="7"/>
      <c r="N77" s="5"/>
    </row>
    <row x14ac:dyDescent="0.25" r="78" customHeight="1" ht="19.5">
      <c r="A78" s="7"/>
      <c r="B78" s="4"/>
      <c r="C78" s="6"/>
      <c r="D78" s="4"/>
      <c r="E78" s="5"/>
      <c r="F78" s="5"/>
      <c r="G78" s="5"/>
      <c r="H78" s="5"/>
      <c r="I78" s="5"/>
      <c r="J78" s="5"/>
      <c r="K78" s="5"/>
      <c r="L78" s="6"/>
      <c r="M78" s="7"/>
      <c r="N78" s="5"/>
    </row>
    <row x14ac:dyDescent="0.25" r="79" customHeight="1" ht="19.5">
      <c r="A79" s="7"/>
      <c r="B79" s="8" t="s">
        <v>164</v>
      </c>
      <c r="C79" s="9"/>
      <c r="D79" s="8"/>
      <c r="E79" s="8"/>
      <c r="F79" s="8"/>
      <c r="G79" s="35"/>
      <c r="H79" s="35"/>
      <c r="I79" s="5"/>
      <c r="J79" s="5"/>
      <c r="K79" s="5"/>
      <c r="L79" s="6"/>
      <c r="M79" s="7"/>
      <c r="N79" s="5"/>
    </row>
    <row x14ac:dyDescent="0.25" r="80" customHeight="1" ht="19.5">
      <c r="A80" s="7"/>
      <c r="B80" s="8" t="s">
        <v>165</v>
      </c>
      <c r="C80" s="9" t="s">
        <v>166</v>
      </c>
      <c r="D80" s="8"/>
      <c r="E80" s="8" t="s">
        <v>143</v>
      </c>
      <c r="F80" s="8" t="s">
        <v>42</v>
      </c>
      <c r="G80" s="5"/>
      <c r="H80" s="5"/>
      <c r="I80" s="33" t="s">
        <v>167</v>
      </c>
      <c r="J80" s="11"/>
      <c r="K80" s="12"/>
      <c r="L80" s="6"/>
      <c r="M80" s="7"/>
      <c r="N80" s="5"/>
    </row>
    <row x14ac:dyDescent="0.25" r="81" customHeight="1" ht="19.5">
      <c r="A81" s="7"/>
      <c r="B81" s="13">
        <v>1</v>
      </c>
      <c r="C81" s="14" t="s">
        <v>168</v>
      </c>
      <c r="D81" s="13"/>
      <c r="E81" s="13">
        <v>1</v>
      </c>
      <c r="F81" s="13">
        <v>202109567</v>
      </c>
      <c r="G81" s="5"/>
      <c r="H81" s="5"/>
      <c r="I81" s="8" t="s">
        <v>153</v>
      </c>
      <c r="J81" s="8" t="s">
        <v>143</v>
      </c>
      <c r="K81" s="8"/>
      <c r="L81" s="6"/>
      <c r="M81" s="7"/>
      <c r="N81" s="5"/>
    </row>
    <row x14ac:dyDescent="0.25" r="82" customHeight="1" ht="19.5">
      <c r="A82" s="7"/>
      <c r="B82" s="13">
        <v>2</v>
      </c>
      <c r="C82" s="14" t="s">
        <v>168</v>
      </c>
      <c r="D82" s="13"/>
      <c r="E82" s="13">
        <v>1</v>
      </c>
      <c r="F82" s="13">
        <v>202309421</v>
      </c>
      <c r="G82" s="5"/>
      <c r="H82" s="5"/>
      <c r="I82" s="13">
        <v>1</v>
      </c>
      <c r="J82" s="13">
        <v>9</v>
      </c>
      <c r="K82" s="13"/>
      <c r="L82" s="6"/>
      <c r="M82" s="7"/>
      <c r="N82" s="5"/>
    </row>
    <row x14ac:dyDescent="0.25" r="83" customHeight="1" ht="19.5">
      <c r="A83" s="7"/>
      <c r="B83" s="13">
        <v>3</v>
      </c>
      <c r="C83" s="14" t="s">
        <v>168</v>
      </c>
      <c r="D83" s="13"/>
      <c r="E83" s="13">
        <v>2</v>
      </c>
      <c r="F83" s="13">
        <v>202100239</v>
      </c>
      <c r="G83" s="5"/>
      <c r="H83" s="5"/>
      <c r="I83" s="13">
        <v>2</v>
      </c>
      <c r="J83" s="13">
        <v>1</v>
      </c>
      <c r="K83" s="13"/>
      <c r="L83" s="6"/>
      <c r="M83" s="7"/>
      <c r="N83" s="5"/>
    </row>
    <row x14ac:dyDescent="0.25" r="84" customHeight="1" ht="19.5">
      <c r="A84" s="7"/>
      <c r="B84" s="13">
        <v>4</v>
      </c>
      <c r="C84" s="14" t="s">
        <v>168</v>
      </c>
      <c r="D84" s="13"/>
      <c r="E84" s="13">
        <v>2</v>
      </c>
      <c r="F84" s="13">
        <v>202110568</v>
      </c>
      <c r="G84" s="5"/>
      <c r="H84" s="5"/>
      <c r="I84" s="13">
        <v>3</v>
      </c>
      <c r="J84" s="13">
        <v>2</v>
      </c>
      <c r="K84" s="13"/>
      <c r="L84" s="6"/>
      <c r="M84" s="7"/>
      <c r="N84" s="5"/>
    </row>
    <row x14ac:dyDescent="0.25" r="85" customHeight="1" ht="19.5">
      <c r="A85" s="7"/>
      <c r="B85" s="13">
        <v>5</v>
      </c>
      <c r="C85" s="14" t="s">
        <v>168</v>
      </c>
      <c r="D85" s="13"/>
      <c r="E85" s="13">
        <v>3</v>
      </c>
      <c r="F85" s="13">
        <v>202112145</v>
      </c>
      <c r="G85" s="5"/>
      <c r="H85" s="5"/>
      <c r="I85" s="13">
        <v>4</v>
      </c>
      <c r="J85" s="13">
        <v>1</v>
      </c>
      <c r="K85" s="13"/>
      <c r="L85" s="6"/>
      <c r="M85" s="7"/>
      <c r="N85" s="5"/>
    </row>
    <row x14ac:dyDescent="0.25" r="86" customHeight="1" ht="19.5">
      <c r="A86" s="7"/>
      <c r="B86" s="13">
        <v>6</v>
      </c>
      <c r="C86" s="14" t="s">
        <v>168</v>
      </c>
      <c r="D86" s="13"/>
      <c r="E86" s="13">
        <v>3</v>
      </c>
      <c r="F86" s="13">
        <v>202110897</v>
      </c>
      <c r="G86" s="5"/>
      <c r="H86" s="5"/>
      <c r="I86" s="13">
        <v>5</v>
      </c>
      <c r="J86" s="13">
        <v>2</v>
      </c>
      <c r="K86" s="13"/>
      <c r="L86" s="6"/>
      <c r="M86" s="7"/>
      <c r="N86" s="5"/>
    </row>
    <row x14ac:dyDescent="0.25" r="87" customHeight="1" ht="19.5">
      <c r="A87" s="7"/>
      <c r="B87" s="13">
        <v>7</v>
      </c>
      <c r="C87" s="14">
        <v>45205</v>
      </c>
      <c r="D87" s="13"/>
      <c r="E87" s="13">
        <v>2</v>
      </c>
      <c r="F87" s="13">
        <v>201901803</v>
      </c>
      <c r="G87" s="5"/>
      <c r="H87" s="5"/>
      <c r="I87" s="5"/>
      <c r="J87" s="5"/>
      <c r="K87" s="5"/>
      <c r="L87" s="6"/>
      <c r="M87" s="7"/>
      <c r="N87" s="5"/>
    </row>
    <row x14ac:dyDescent="0.25" r="88" customHeight="1" ht="19.5">
      <c r="A88" s="7"/>
      <c r="B88" s="13">
        <v>8</v>
      </c>
      <c r="C88" s="14">
        <v>45205</v>
      </c>
      <c r="D88" s="13"/>
      <c r="E88" s="13">
        <v>2</v>
      </c>
      <c r="F88" s="13">
        <v>201901803</v>
      </c>
      <c r="G88" s="5"/>
      <c r="H88" s="5"/>
      <c r="I88" s="5"/>
      <c r="J88" s="5"/>
      <c r="K88" s="5"/>
      <c r="L88" s="6"/>
      <c r="M88" s="7"/>
      <c r="N88" s="5"/>
    </row>
    <row x14ac:dyDescent="0.25" r="89" customHeight="1" ht="19.5">
      <c r="A89" s="7"/>
      <c r="B89" s="4"/>
      <c r="C89" s="6"/>
      <c r="D89" s="32"/>
      <c r="E89" s="5"/>
      <c r="F89" s="5"/>
      <c r="G89" s="5"/>
      <c r="H89" s="5"/>
      <c r="I89" s="5" t="s">
        <v>169</v>
      </c>
      <c r="J89" s="5"/>
      <c r="K89" s="5"/>
      <c r="L89" s="6"/>
      <c r="M89" s="7"/>
      <c r="N89" s="5"/>
    </row>
    <row x14ac:dyDescent="0.25" r="90" customHeight="1" ht="19.5">
      <c r="A90" s="7"/>
      <c r="B90" s="8" t="s">
        <v>170</v>
      </c>
      <c r="C90" s="18"/>
      <c r="D90" s="18"/>
      <c r="E90" s="36"/>
      <c r="F90" s="36"/>
      <c r="G90" s="36"/>
      <c r="H90" s="36"/>
      <c r="I90" s="5"/>
      <c r="J90" s="5"/>
      <c r="K90" s="5"/>
      <c r="L90" s="6"/>
      <c r="M90" s="7"/>
      <c r="N90" s="5"/>
    </row>
    <row x14ac:dyDescent="0.25" r="91" customHeight="1" ht="19.5">
      <c r="A91" s="7"/>
      <c r="B91" s="16" t="s">
        <v>171</v>
      </c>
      <c r="C91" s="9" t="s">
        <v>172</v>
      </c>
      <c r="D91" s="8" t="s">
        <v>165</v>
      </c>
      <c r="E91" s="5"/>
      <c r="F91" s="5"/>
      <c r="G91" s="5"/>
      <c r="H91" s="5"/>
      <c r="I91" s="5"/>
      <c r="J91" s="5"/>
      <c r="K91" s="5"/>
      <c r="L91" s="6"/>
      <c r="M91" s="7"/>
      <c r="N91" s="5"/>
    </row>
    <row x14ac:dyDescent="0.25" r="92" customHeight="1" ht="19.5">
      <c r="A92" s="7"/>
      <c r="B92" s="19">
        <v>1</v>
      </c>
      <c r="C92" s="19">
        <v>55</v>
      </c>
      <c r="D92" s="19">
        <v>1</v>
      </c>
      <c r="E92" s="5"/>
      <c r="F92" s="5"/>
      <c r="G92" s="5"/>
      <c r="H92" s="5"/>
      <c r="I92" s="5"/>
      <c r="J92" s="5"/>
      <c r="K92" s="5"/>
      <c r="L92" s="6"/>
      <c r="M92" s="7"/>
      <c r="N92" s="5"/>
    </row>
    <row x14ac:dyDescent="0.25" r="93" customHeight="1" ht="19.5">
      <c r="A93" s="7"/>
      <c r="B93" s="19">
        <v>2</v>
      </c>
      <c r="C93" s="19">
        <v>61</v>
      </c>
      <c r="D93" s="19">
        <v>2</v>
      </c>
      <c r="E93" s="5"/>
      <c r="F93" s="5"/>
      <c r="G93" s="5"/>
      <c r="H93" s="5"/>
      <c r="I93" s="5"/>
      <c r="J93" s="5"/>
      <c r="K93" s="5"/>
      <c r="L93" s="6"/>
      <c r="M93" s="7"/>
      <c r="N93" s="5"/>
    </row>
    <row x14ac:dyDescent="0.25" r="94" customHeight="1" ht="19.5">
      <c r="A94" s="7"/>
      <c r="B94" s="19">
        <v>3</v>
      </c>
      <c r="C94" s="19">
        <v>85</v>
      </c>
      <c r="D94" s="19">
        <v>3</v>
      </c>
      <c r="E94" s="5"/>
      <c r="F94" s="5"/>
      <c r="G94" s="5"/>
      <c r="H94" s="5"/>
      <c r="I94" s="5"/>
      <c r="J94" s="5"/>
      <c r="K94" s="5"/>
      <c r="L94" s="6"/>
      <c r="M94" s="7"/>
      <c r="N94" s="5"/>
    </row>
    <row x14ac:dyDescent="0.25" r="95" customHeight="1" ht="19.5">
      <c r="A95" s="7"/>
      <c r="B95" s="19">
        <v>4</v>
      </c>
      <c r="C95" s="19">
        <v>72</v>
      </c>
      <c r="D95" s="19">
        <v>4</v>
      </c>
      <c r="E95" s="5"/>
      <c r="F95" s="5"/>
      <c r="G95" s="5"/>
      <c r="H95" s="5"/>
      <c r="I95" s="5"/>
      <c r="J95" s="5"/>
      <c r="K95" s="5"/>
      <c r="L95" s="6"/>
      <c r="M95" s="7"/>
      <c r="N95" s="5"/>
    </row>
    <row x14ac:dyDescent="0.25" r="96" customHeight="1" ht="19.5">
      <c r="A96" s="7"/>
      <c r="B96" s="19">
        <v>5</v>
      </c>
      <c r="C96" s="19">
        <v>92</v>
      </c>
      <c r="D96" s="19">
        <v>5</v>
      </c>
      <c r="E96" s="5"/>
      <c r="F96" s="5"/>
      <c r="G96" s="5"/>
      <c r="H96" s="5"/>
      <c r="I96" s="5"/>
      <c r="J96" s="5"/>
      <c r="K96" s="5"/>
      <c r="L96" s="6"/>
      <c r="M96" s="7"/>
      <c r="N96" s="5"/>
    </row>
    <row x14ac:dyDescent="0.25" r="97" customHeight="1" ht="19.5">
      <c r="A97" s="7"/>
      <c r="B97" s="19">
        <v>6</v>
      </c>
      <c r="C97" s="19">
        <v>65</v>
      </c>
      <c r="D97" s="19">
        <v>6</v>
      </c>
      <c r="E97" s="5"/>
      <c r="F97" s="5"/>
      <c r="G97" s="5"/>
      <c r="H97" s="5"/>
      <c r="I97" s="5"/>
      <c r="J97" s="5"/>
      <c r="K97" s="5"/>
      <c r="L97" s="6"/>
      <c r="M97" s="7"/>
      <c r="N97" s="5"/>
    </row>
    <row x14ac:dyDescent="0.25" r="98" customHeight="1" ht="19.5">
      <c r="A98" s="7"/>
      <c r="B98" s="4"/>
      <c r="C98" s="6"/>
      <c r="D98" s="4"/>
      <c r="E98" s="5"/>
      <c r="F98" s="5"/>
      <c r="G98" s="5"/>
      <c r="H98" s="5"/>
      <c r="I98" s="5"/>
      <c r="J98" s="5"/>
      <c r="K98" s="5"/>
      <c r="L98" s="6"/>
      <c r="M98" s="7"/>
      <c r="N98" s="5"/>
    </row>
    <row x14ac:dyDescent="0.25" r="99" customHeight="1" ht="19.5">
      <c r="A99" s="7"/>
      <c r="B99" s="8" t="s">
        <v>173</v>
      </c>
      <c r="C99" s="9"/>
      <c r="D99" s="8"/>
      <c r="E99" s="5"/>
      <c r="F99" s="5"/>
      <c r="G99" s="5"/>
      <c r="H99" s="5"/>
      <c r="I99" s="5"/>
      <c r="J99" s="5"/>
      <c r="K99" s="5"/>
      <c r="L99" s="6"/>
      <c r="M99" s="7"/>
      <c r="N99" s="5"/>
    </row>
    <row x14ac:dyDescent="0.25" r="100" customHeight="1" ht="19.5">
      <c r="A100" s="7"/>
      <c r="B100" s="16" t="s">
        <v>174</v>
      </c>
      <c r="C100" s="17" t="s">
        <v>175</v>
      </c>
      <c r="D100" s="16" t="s">
        <v>143</v>
      </c>
      <c r="E100" s="5"/>
      <c r="F100" s="5"/>
      <c r="G100" s="5"/>
      <c r="H100" s="5"/>
      <c r="I100" s="5"/>
      <c r="J100" s="5"/>
      <c r="K100" s="5"/>
      <c r="L100" s="6"/>
      <c r="M100" s="7"/>
      <c r="N100" s="5"/>
    </row>
    <row x14ac:dyDescent="0.25" r="101" customHeight="1" ht="19.5">
      <c r="A101" s="7"/>
      <c r="B101" s="19">
        <v>1</v>
      </c>
      <c r="C101" s="20">
        <v>45260</v>
      </c>
      <c r="D101" s="19">
        <v>1</v>
      </c>
      <c r="E101" s="5"/>
      <c r="F101" s="5"/>
      <c r="G101" s="5"/>
      <c r="H101" s="5"/>
      <c r="I101" s="5"/>
      <c r="J101" s="5"/>
      <c r="K101" s="5"/>
      <c r="L101" s="6"/>
      <c r="M101" s="7"/>
      <c r="N101" s="5"/>
    </row>
    <row x14ac:dyDescent="0.25" r="102" customHeight="1" ht="19.5">
      <c r="A102" s="7"/>
      <c r="B102" s="19">
        <v>2</v>
      </c>
      <c r="C102" s="20">
        <v>45260</v>
      </c>
      <c r="D102" s="19">
        <v>2</v>
      </c>
      <c r="E102" s="5"/>
      <c r="F102" s="5"/>
      <c r="G102" s="5"/>
      <c r="H102" s="5"/>
      <c r="I102" s="5"/>
      <c r="J102" s="5"/>
      <c r="K102" s="5"/>
      <c r="L102" s="6"/>
      <c r="M102" s="7"/>
      <c r="N102" s="5"/>
    </row>
    <row x14ac:dyDescent="0.25" r="103" customHeight="1" ht="19.5">
      <c r="A103" s="7"/>
      <c r="B103" s="19">
        <v>3</v>
      </c>
      <c r="C103" s="20">
        <v>45260</v>
      </c>
      <c r="D103" s="19">
        <v>3</v>
      </c>
      <c r="E103" s="5"/>
      <c r="F103" s="5"/>
      <c r="G103" s="5"/>
      <c r="H103" s="5"/>
      <c r="I103" s="5"/>
      <c r="J103" s="5"/>
      <c r="K103" s="5"/>
      <c r="L103" s="6"/>
      <c r="M103" s="7"/>
      <c r="N103" s="5"/>
    </row>
    <row x14ac:dyDescent="0.25" r="104" customHeight="1" ht="19.5">
      <c r="A104" s="7"/>
      <c r="B104" s="19">
        <v>4</v>
      </c>
      <c r="C104" s="20">
        <v>45260</v>
      </c>
      <c r="D104" s="19">
        <v>4</v>
      </c>
      <c r="E104" s="5"/>
      <c r="F104" s="5"/>
      <c r="G104" s="5"/>
      <c r="H104" s="5"/>
      <c r="I104" s="5"/>
      <c r="J104" s="5"/>
      <c r="K104" s="5"/>
      <c r="L104" s="6"/>
      <c r="M104" s="7"/>
      <c r="N104" s="5"/>
    </row>
    <row x14ac:dyDescent="0.25" r="105" customHeight="1" ht="19.5">
      <c r="A105" s="7"/>
      <c r="B105" s="19">
        <v>5</v>
      </c>
      <c r="C105" s="20">
        <v>45260</v>
      </c>
      <c r="D105" s="19">
        <v>5</v>
      </c>
      <c r="E105" s="5"/>
      <c r="F105" s="5"/>
      <c r="G105" s="5"/>
      <c r="H105" s="5"/>
      <c r="I105" s="5"/>
      <c r="J105" s="5"/>
      <c r="K105" s="5"/>
      <c r="L105" s="6"/>
      <c r="M105" s="7"/>
      <c r="N105" s="5"/>
    </row>
  </sheetData>
  <mergeCells count="102">
    <mergeCell ref="A1:C1"/>
    <mergeCell ref="B4:E4"/>
    <mergeCell ref="C5:E5"/>
    <mergeCell ref="C6:E6"/>
    <mergeCell ref="C7:E7"/>
    <mergeCell ref="C8:E8"/>
    <mergeCell ref="C9:E9"/>
    <mergeCell ref="C10:E10"/>
    <mergeCell ref="B13:M13"/>
    <mergeCell ref="E14:F14"/>
    <mergeCell ref="L14:M14"/>
    <mergeCell ref="E15:F15"/>
    <mergeCell ref="L15:M15"/>
    <mergeCell ref="E16:F16"/>
    <mergeCell ref="L16:M16"/>
    <mergeCell ref="E17:F17"/>
    <mergeCell ref="L17:M17"/>
    <mergeCell ref="E18:F18"/>
    <mergeCell ref="L18:M18"/>
    <mergeCell ref="E19:F19"/>
    <mergeCell ref="L19:M19"/>
    <mergeCell ref="B21:N21"/>
    <mergeCell ref="E22:F22"/>
    <mergeCell ref="L22:M22"/>
    <mergeCell ref="E23:F23"/>
    <mergeCell ref="L23:M23"/>
    <mergeCell ref="E24:F24"/>
    <mergeCell ref="L24:M24"/>
    <mergeCell ref="E25:F25"/>
    <mergeCell ref="L25:M25"/>
    <mergeCell ref="E26:F26"/>
    <mergeCell ref="L26:M26"/>
    <mergeCell ref="E27:F27"/>
    <mergeCell ref="L27:M27"/>
    <mergeCell ref="E28:F28"/>
    <mergeCell ref="L28:M28"/>
    <mergeCell ref="E29:F29"/>
    <mergeCell ref="L29:M29"/>
    <mergeCell ref="E30:F30"/>
    <mergeCell ref="L30:M30"/>
    <mergeCell ref="E31:F31"/>
    <mergeCell ref="L31:M31"/>
    <mergeCell ref="E32:F32"/>
    <mergeCell ref="L32:M32"/>
    <mergeCell ref="B34:I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J62:K62"/>
    <mergeCell ref="B63:H63"/>
    <mergeCell ref="B64:C64"/>
    <mergeCell ref="M64:N64"/>
    <mergeCell ref="B65:C65"/>
    <mergeCell ref="B66:C66"/>
    <mergeCell ref="B67:C67"/>
    <mergeCell ref="B68:C68"/>
    <mergeCell ref="B69:C69"/>
    <mergeCell ref="J70:K70"/>
    <mergeCell ref="B71:D71"/>
    <mergeCell ref="B79:F79"/>
    <mergeCell ref="C80:D80"/>
    <mergeCell ref="I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C88:D88"/>
    <mergeCell ref="B90:D90"/>
    <mergeCell ref="B99:D9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SIN NORMALIZAR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2023-10-14T17:45:53.216Z</dcterms:created>
  <dcterms:modified xsi:type="dcterms:W3CDTF">2023-10-14T17:45:53.216Z</dcterms:modified>
</cp:coreProperties>
</file>