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<sst xmlns="http://schemas.openxmlformats.org/spreadsheetml/2006/main" count="102" uniqueCount="53">
  <si>
    <t xml:space="preserve">id</t>
  </si>
  <si>
    <t xml:space="preserve">sexo</t>
  </si>
  <si>
    <t xml:space="preserve">edad</t>
  </si>
  <si>
    <t xml:space="preserve">Edad</t>
  </si>
  <si>
    <t xml:space="preserve">Conteo/Frecuencia</t>
  </si>
  <si>
    <t xml:space="preserve">H</t>
  </si>
  <si>
    <t xml:space="preserve">Sexo</t>
  </si>
  <si>
    <t xml:space="preserve">[ 15-20 [</t>
  </si>
  <si>
    <t xml:space="preserve">Conteo/frecuencia</t>
  </si>
  <si>
    <t xml:space="preserve">[ 20-25 [</t>
  </si>
  <si>
    <t xml:space="preserve">15-25</t>
  </si>
  <si>
    <t xml:space="preserve">M</t>
  </si>
  <si>
    <t xml:space="preserve">[ 25-30 [</t>
  </si>
  <si>
    <t xml:space="preserve">25-35</t>
  </si>
  <si>
    <t xml:space="preserve">Total</t>
  </si>
  <si>
    <t xml:space="preserve">[ 30-35 ]</t>
  </si>
  <si>
    <t xml:space="preserve">15-20 </t>
  </si>
  <si>
    <t xml:space="preserve">%</t>
  </si>
  <si>
    <t xml:space="preserve">20-25 </t>
  </si>
  <si>
    <t xml:space="preserve">25-30 </t>
  </si>
  <si>
    <t xml:space="preserve">30-35 </t>
  </si>
  <si>
    <t xml:space="preserve">Organización simple</t>
  </si>
  <si>
    <t xml:space="preserve">Base de datos</t>
  </si>
  <si>
    <t xml:space="preserve">15-19 </t>
  </si>
  <si>
    <t xml:space="preserve">20-24 </t>
  </si>
  <si>
    <t xml:space="preserve">25-29 </t>
  </si>
  <si>
    <t xml:space="preserve">Datos agrupados</t>
  </si>
  <si>
    <t xml:space="preserve">Datos agrupados por escala</t>
  </si>
  <si>
    <t xml:space="preserve">Frecuencia</t>
  </si>
  <si>
    <t xml:space="preserve">Frecuencia absoluta acumulada</t>
  </si>
  <si>
    <t xml:space="preserve">Frecuencia relativa</t>
  </si>
  <si>
    <t xml:space="preserve">Frecuencia relativa en %</t>
  </si>
  <si>
    <t xml:space="preserve">Frecuencia relativa en % acumulada</t>
  </si>
  <si>
    <t xml:space="preserve">absoluta</t>
  </si>
  <si>
    <t xml:space="preserve">i</t>
  </si>
  <si>
    <t xml:space="preserve">fi</t>
  </si>
  <si>
    <t xml:space="preserve">Fi</t>
  </si>
  <si>
    <t xml:space="preserve">r_i=fi/N</t>
  </si>
  <si>
    <t xml:space="preserve">r_i%</t>
  </si>
  <si>
    <t xml:space="preserve">R_i%</t>
  </si>
  <si>
    <t xml:space="preserve">R_i</t>
  </si>
  <si>
    <t xml:space="preserve">K=8</t>
  </si>
  <si>
    <t xml:space="preserve">r_i</t>
  </si>
  <si>
    <t xml:space="preserve">Rango</t>
  </si>
  <si>
    <t xml:space="preserve">Soldado</t>
  </si>
  <si>
    <t xml:space="preserve">Sargento</t>
  </si>
  <si>
    <t xml:space="preserve">Capitán</t>
  </si>
  <si>
    <t xml:space="preserve">Coronel</t>
  </si>
  <si>
    <t xml:space="preserve">Depto</t>
  </si>
  <si>
    <t xml:space="preserve">La Paz</t>
  </si>
  <si>
    <t xml:space="preserve">Tarija</t>
  </si>
  <si>
    <t xml:space="preserve">Santa Cruz</t>
  </si>
  <si>
    <t xml:space="preserve">Resto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</si>
</sst>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0.0000"/>
    <numFmt numFmtId="168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51"/>
    <col collapsed="false" customWidth="true" hidden="false" outlineLevel="0" max="3" min="3" style="0" width="5.7"/>
    <col collapsed="false" customWidth="true" hidden="false" outlineLevel="0" max="4" min="4" style="0" width="5.79"/>
    <col collapsed="false" customWidth="true" hidden="false" outlineLevel="0" max="5" min="5" style="0" width="4.86"/>
    <col collapsed="false" customWidth="true" hidden="false" outlineLevel="0" max="6" min="6" style="0" width="17.34"/>
    <col collapsed="false" customWidth="true" hidden="false" outlineLevel="0" max="7" min="7" style="0" width="6.23"/>
    <col collapsed="false" customWidth="true" hidden="false" outlineLevel="0" max="8" min="8" style="0" width="8.36"/>
    <col collapsed="false" customWidth="true" hidden="false" outlineLevel="0" max="9" min="9" style="0" width="17.78"/>
    <col collapsed="false" customWidth="true" hidden="false" outlineLevel="0" max="10" min="10" style="0" width="6.71"/>
    <col collapsed="false" customWidth="true" hidden="false" outlineLevel="0" max="12" min="12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H1" s="1" t="s">
        <v>3</v>
      </c>
      <c r="I1" s="1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2" t="n">
        <v>23</v>
      </c>
      <c r="E2" s="1" t="s">
        <v>6</v>
      </c>
      <c r="F2" s="1" t="s">
        <v>4</v>
      </c>
      <c r="H2" s="1" t="s">
        <v>7</v>
      </c>
      <c r="I2" s="1" t="n">
        <v>3</v>
      </c>
      <c r="K2" s="3" t="s">
        <v>3</v>
      </c>
      <c r="L2" s="3" t="s">
        <v>8</v>
      </c>
    </row>
    <row r="3" customFormat="false" ht="12.8" hidden="false" customHeight="false" outlineLevel="0" collapsed="false">
      <c r="A3" s="1" t="n">
        <v>2</v>
      </c>
      <c r="B3" s="1" t="s">
        <v>5</v>
      </c>
      <c r="C3" s="2" t="n">
        <v>25</v>
      </c>
      <c r="E3" s="1" t="s">
        <v>5</v>
      </c>
      <c r="F3" s="1" t="n">
        <v>4</v>
      </c>
      <c r="H3" s="1" t="s">
        <v>9</v>
      </c>
      <c r="I3" s="1" t="n">
        <v>2</v>
      </c>
      <c r="K3" s="3" t="s">
        <v>10</v>
      </c>
      <c r="L3" s="3" t="n">
        <v>5</v>
      </c>
    </row>
    <row r="4" customFormat="false" ht="12.8" hidden="false" customHeight="false" outlineLevel="0" collapsed="false">
      <c r="A4" s="1" t="n">
        <v>3</v>
      </c>
      <c r="B4" s="1" t="s">
        <v>11</v>
      </c>
      <c r="C4" s="2" t="n">
        <v>15</v>
      </c>
      <c r="E4" s="1" t="s">
        <v>11</v>
      </c>
      <c r="F4" s="1" t="n">
        <v>6</v>
      </c>
      <c r="H4" s="1" t="s">
        <v>12</v>
      </c>
      <c r="I4" s="1" t="n">
        <v>2</v>
      </c>
      <c r="K4" s="3" t="s">
        <v>13</v>
      </c>
      <c r="L4" s="3" t="n">
        <v>5</v>
      </c>
    </row>
    <row r="5" customFormat="false" ht="12.8" hidden="false" customHeight="false" outlineLevel="0" collapsed="false">
      <c r="A5" s="1" t="n">
        <v>4</v>
      </c>
      <c r="B5" s="1" t="s">
        <v>11</v>
      </c>
      <c r="C5" s="2" t="n">
        <v>18</v>
      </c>
      <c r="E5" s="1" t="s">
        <v>14</v>
      </c>
      <c r="F5" s="1" t="n">
        <v>10</v>
      </c>
      <c r="H5" s="1" t="s">
        <v>15</v>
      </c>
      <c r="I5" s="1" t="n">
        <v>3</v>
      </c>
      <c r="K5" s="3" t="s">
        <v>14</v>
      </c>
      <c r="L5" s="3" t="n">
        <v>10</v>
      </c>
    </row>
    <row r="6" customFormat="false" ht="12.8" hidden="false" customHeight="false" outlineLevel="0" collapsed="false">
      <c r="A6" s="1" t="n">
        <v>5</v>
      </c>
      <c r="B6" s="1" t="s">
        <v>11</v>
      </c>
      <c r="C6" s="2" t="n">
        <v>18</v>
      </c>
      <c r="H6" s="1" t="s">
        <v>14</v>
      </c>
      <c r="I6" s="1" t="n">
        <f aca="false">+SUM(I2:I5)</f>
        <v>10</v>
      </c>
    </row>
    <row r="7" customFormat="false" ht="12.8" hidden="false" customHeight="false" outlineLevel="0" collapsed="false">
      <c r="A7" s="1" t="n">
        <v>6</v>
      </c>
      <c r="B7" s="1" t="s">
        <v>5</v>
      </c>
      <c r="C7" s="2" t="n">
        <v>30</v>
      </c>
    </row>
    <row r="8" customFormat="false" ht="12.8" hidden="false" customHeight="false" outlineLevel="0" collapsed="false">
      <c r="A8" s="1" t="n">
        <v>7</v>
      </c>
      <c r="B8" s="1" t="s">
        <v>11</v>
      </c>
      <c r="C8" s="2" t="n">
        <v>30</v>
      </c>
      <c r="E8" s="1" t="s">
        <v>3</v>
      </c>
      <c r="F8" s="1" t="s">
        <v>4</v>
      </c>
      <c r="H8" s="3" t="s">
        <v>3</v>
      </c>
      <c r="I8" s="3" t="s">
        <v>4</v>
      </c>
    </row>
    <row r="9" customFormat="false" ht="12.8" hidden="false" customHeight="false" outlineLevel="0" collapsed="false">
      <c r="A9" s="1" t="n">
        <v>8</v>
      </c>
      <c r="B9" s="1" t="s">
        <v>5</v>
      </c>
      <c r="C9" s="2" t="n">
        <v>35</v>
      </c>
      <c r="E9" s="1" t="n">
        <v>15</v>
      </c>
      <c r="F9" s="1" t="n">
        <v>1</v>
      </c>
      <c r="H9" s="3" t="s">
        <v>16</v>
      </c>
      <c r="I9" s="3" t="n">
        <v>3</v>
      </c>
      <c r="L9" s="0" t="s">
        <v>8</v>
      </c>
      <c r="M9" s="0" t="s">
        <v>17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2" t="n">
        <v>27</v>
      </c>
      <c r="E10" s="1" t="n">
        <v>18</v>
      </c>
      <c r="F10" s="1" t="n">
        <v>2</v>
      </c>
      <c r="H10" s="3" t="s">
        <v>18</v>
      </c>
      <c r="I10" s="3" t="n">
        <v>2</v>
      </c>
      <c r="K10" s="0" t="s">
        <v>5</v>
      </c>
      <c r="L10" s="0" t="n">
        <v>14</v>
      </c>
    </row>
    <row r="11" customFormat="false" ht="12.8" hidden="false" customHeight="false" outlineLevel="0" collapsed="false">
      <c r="A11" s="1" t="n">
        <v>10</v>
      </c>
      <c r="B11" s="1" t="s">
        <v>11</v>
      </c>
      <c r="C11" s="2" t="n">
        <v>20</v>
      </c>
      <c r="E11" s="1" t="n">
        <v>20</v>
      </c>
      <c r="F11" s="1" t="n">
        <v>1</v>
      </c>
      <c r="H11" s="3" t="s">
        <v>19</v>
      </c>
      <c r="I11" s="3" t="n">
        <v>2</v>
      </c>
      <c r="K11" s="0" t="s">
        <v>11</v>
      </c>
      <c r="L11" s="0" t="n">
        <v>50</v>
      </c>
    </row>
    <row r="12" customFormat="false" ht="12.8" hidden="false" customHeight="false" outlineLevel="0" collapsed="false">
      <c r="E12" s="1" t="n">
        <v>23</v>
      </c>
      <c r="F12" s="1" t="n">
        <v>1</v>
      </c>
      <c r="H12" s="3" t="s">
        <v>20</v>
      </c>
      <c r="I12" s="3" t="n">
        <v>3</v>
      </c>
      <c r="K12" s="4"/>
      <c r="L12" s="0" t="n">
        <v>64</v>
      </c>
      <c r="M12" s="0" t="n">
        <v>100</v>
      </c>
    </row>
    <row r="13" customFormat="false" ht="12.8" hidden="false" customHeight="false" outlineLevel="0" collapsed="false">
      <c r="A13" s="5" t="s">
        <v>21</v>
      </c>
      <c r="B13" s="5"/>
      <c r="C13" s="5"/>
      <c r="E13" s="1" t="n">
        <v>25</v>
      </c>
      <c r="F13" s="1" t="n">
        <v>1</v>
      </c>
      <c r="H13" s="3" t="s">
        <v>14</v>
      </c>
      <c r="I13" s="3" t="n">
        <f aca="false">+SUM(I9:I12)</f>
        <v>10</v>
      </c>
    </row>
    <row r="14" customFormat="false" ht="12.8" hidden="false" customHeight="false" outlineLevel="0" collapsed="false">
      <c r="A14" s="5" t="s">
        <v>22</v>
      </c>
      <c r="B14" s="5"/>
      <c r="C14" s="5"/>
      <c r="E14" s="1" t="n">
        <v>27</v>
      </c>
      <c r="F14" s="1" t="n">
        <v>1</v>
      </c>
    </row>
    <row r="15" customFormat="false" ht="12.8" hidden="false" customHeight="false" outlineLevel="0" collapsed="false">
      <c r="E15" s="1" t="n">
        <v>30</v>
      </c>
      <c r="F15" s="1" t="n">
        <v>2</v>
      </c>
      <c r="H15" s="1" t="s">
        <v>3</v>
      </c>
      <c r="I15" s="1" t="s">
        <v>4</v>
      </c>
    </row>
    <row r="16" customFormat="false" ht="12.8" hidden="false" customHeight="false" outlineLevel="0" collapsed="false">
      <c r="E16" s="1" t="n">
        <v>35</v>
      </c>
      <c r="F16" s="1" t="n">
        <v>1</v>
      </c>
      <c r="H16" s="1" t="s">
        <v>23</v>
      </c>
      <c r="I16" s="1" t="n">
        <v>3</v>
      </c>
    </row>
    <row r="17" customFormat="false" ht="12.8" hidden="false" customHeight="false" outlineLevel="0" collapsed="false">
      <c r="E17" s="1" t="s">
        <v>14</v>
      </c>
      <c r="F17" s="1" t="n">
        <f aca="false">+SUM(F9:F16)</f>
        <v>10</v>
      </c>
      <c r="H17" s="1" t="s">
        <v>24</v>
      </c>
      <c r="I17" s="1" t="n">
        <v>2</v>
      </c>
    </row>
    <row r="18" customFormat="false" ht="12.8" hidden="false" customHeight="false" outlineLevel="0" collapsed="false">
      <c r="H18" s="1" t="s">
        <v>25</v>
      </c>
      <c r="I18" s="1" t="n">
        <v>2</v>
      </c>
    </row>
    <row r="19" customFormat="false" ht="12.8" hidden="false" customHeight="false" outlineLevel="0" collapsed="false">
      <c r="E19" s="5" t="s">
        <v>26</v>
      </c>
      <c r="F19" s="5"/>
      <c r="H19" s="1" t="s">
        <v>20</v>
      </c>
      <c r="I19" s="1" t="n">
        <v>3</v>
      </c>
    </row>
    <row r="20" customFormat="false" ht="12.8" hidden="false" customHeight="false" outlineLevel="0" collapsed="false">
      <c r="H20" s="1" t="s">
        <v>14</v>
      </c>
      <c r="I20" s="1" t="n">
        <f aca="false">+SUM(I16:I19)</f>
        <v>10</v>
      </c>
    </row>
    <row r="22" customFormat="false" ht="12.8" hidden="false" customHeight="false" outlineLevel="0" collapsed="false">
      <c r="H22" s="5" t="s">
        <v>27</v>
      </c>
      <c r="I22" s="5"/>
      <c r="J22" s="5"/>
      <c r="K22" s="5"/>
      <c r="L22" s="5"/>
    </row>
  </sheetData>
  <mergeCells count="4">
    <mergeCell ref="A13:C13"/>
    <mergeCell ref="A14:C14"/>
    <mergeCell ref="E19:F19"/>
    <mergeCell ref="H22:L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22" colorId="64" zoomScale="160" zoomScaleNormal="160" zoomScalePageLayoutView="100" workbookViewId="0">
      <selection pane="topLeft" activeCell="E33" activeCellId="0" sqref="E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45"/>
    <col collapsed="false" customWidth="true" hidden="false" outlineLevel="0" max="3" min="3" style="0" width="10.07"/>
    <col collapsed="false" customWidth="true" hidden="false" outlineLevel="0" max="8" min="8" style="0" width="9.38"/>
  </cols>
  <sheetData>
    <row r="1" customFormat="false" ht="18.15" hidden="false" customHeight="true" outlineLevel="0" collapsed="false">
      <c r="C1" s="0" t="s">
        <v>28</v>
      </c>
      <c r="D1" s="6" t="s">
        <v>29</v>
      </c>
      <c r="E1" s="7" t="s">
        <v>30</v>
      </c>
      <c r="F1" s="7" t="s">
        <v>31</v>
      </c>
      <c r="G1" s="7" t="s">
        <v>32</v>
      </c>
    </row>
    <row r="2" customFormat="false" ht="18.15" hidden="false" customHeight="true" outlineLevel="0" collapsed="false">
      <c r="C2" s="0" t="s">
        <v>33</v>
      </c>
      <c r="D2" s="6"/>
      <c r="E2" s="7"/>
      <c r="F2" s="7"/>
      <c r="G2" s="7"/>
    </row>
    <row r="3" customFormat="false" ht="12.8" hidden="false" customHeight="false" outlineLevel="0" collapsed="false">
      <c r="A3" s="8" t="s">
        <v>34</v>
      </c>
      <c r="B3" s="1" t="s">
        <v>3</v>
      </c>
      <c r="C3" s="8" t="s">
        <v>35</v>
      </c>
      <c r="D3" s="8" t="s">
        <v>36</v>
      </c>
      <c r="E3" s="9" t="s">
        <v>37</v>
      </c>
      <c r="F3" s="8" t="s">
        <v>38</v>
      </c>
      <c r="G3" s="8" t="s">
        <v>39</v>
      </c>
      <c r="H3" s="10" t="s">
        <v>40</v>
      </c>
    </row>
    <row r="4" customFormat="false" ht="12.8" hidden="false" customHeight="false" outlineLevel="0" collapsed="false">
      <c r="A4" s="8" t="n">
        <v>1</v>
      </c>
      <c r="B4" s="1" t="n">
        <v>15</v>
      </c>
      <c r="C4" s="1" t="n">
        <v>1</v>
      </c>
      <c r="D4" s="3" t="n">
        <v>1</v>
      </c>
      <c r="E4" s="11" t="n">
        <f aca="false">+1/10</f>
        <v>0.1</v>
      </c>
      <c r="F4" s="11" t="n">
        <f aca="false">+0.1*100</f>
        <v>10</v>
      </c>
      <c r="G4" s="8" t="n">
        <f aca="false">+F4</f>
        <v>10</v>
      </c>
      <c r="H4" s="11" t="n">
        <f aca="false">+E4</f>
        <v>0.1</v>
      </c>
    </row>
    <row r="5" customFormat="false" ht="12.8" hidden="false" customHeight="false" outlineLevel="0" collapsed="false">
      <c r="A5" s="8" t="n">
        <v>2</v>
      </c>
      <c r="B5" s="1" t="n">
        <v>18</v>
      </c>
      <c r="C5" s="3" t="n">
        <v>2</v>
      </c>
      <c r="D5" s="1" t="n">
        <v>3</v>
      </c>
      <c r="E5" s="11" t="n">
        <f aca="false">+2/10</f>
        <v>0.2</v>
      </c>
      <c r="F5" s="11" t="n">
        <f aca="false">+0.2*100</f>
        <v>20</v>
      </c>
      <c r="G5" s="8" t="n">
        <f aca="false">+SUM(F4:F5)</f>
        <v>30</v>
      </c>
      <c r="H5" s="11" t="n">
        <f aca="false">+H4+E5</f>
        <v>0.3</v>
      </c>
    </row>
    <row r="6" customFormat="false" ht="12.8" hidden="false" customHeight="false" outlineLevel="0" collapsed="false">
      <c r="A6" s="8" t="n">
        <v>3</v>
      </c>
      <c r="B6" s="1" t="n">
        <v>20</v>
      </c>
      <c r="C6" s="1" t="n">
        <v>1</v>
      </c>
      <c r="D6" s="1" t="n">
        <v>4</v>
      </c>
      <c r="E6" s="11" t="n">
        <f aca="false">+C6/$C$12</f>
        <v>0.1</v>
      </c>
      <c r="F6" s="11" t="n">
        <f aca="false">+E6*100</f>
        <v>10</v>
      </c>
      <c r="G6" s="8" t="n">
        <f aca="false">+SUM(F4:F6)</f>
        <v>40</v>
      </c>
      <c r="H6" s="11" t="n">
        <f aca="false">+H5+E6</f>
        <v>0.4</v>
      </c>
    </row>
    <row r="7" customFormat="false" ht="12.8" hidden="false" customHeight="false" outlineLevel="0" collapsed="false">
      <c r="A7" s="8" t="n">
        <v>4</v>
      </c>
      <c r="B7" s="1" t="n">
        <v>23</v>
      </c>
      <c r="C7" s="1" t="n">
        <v>1</v>
      </c>
      <c r="D7" s="1" t="n">
        <v>5</v>
      </c>
      <c r="E7" s="11" t="n">
        <f aca="false">+C7/$C$12</f>
        <v>0.1</v>
      </c>
      <c r="F7" s="11" t="n">
        <f aca="false">+E7*100</f>
        <v>10</v>
      </c>
      <c r="G7" s="8" t="n">
        <f aca="false">+SUM(F4:F7)</f>
        <v>50</v>
      </c>
      <c r="H7" s="11" t="n">
        <f aca="false">+H6+E7</f>
        <v>0.5</v>
      </c>
    </row>
    <row r="8" customFormat="false" ht="12.8" hidden="false" customHeight="false" outlineLevel="0" collapsed="false">
      <c r="A8" s="8" t="n">
        <v>5</v>
      </c>
      <c r="B8" s="1" t="n">
        <v>25</v>
      </c>
      <c r="C8" s="1" t="n">
        <v>1</v>
      </c>
      <c r="D8" s="1" t="n">
        <v>6</v>
      </c>
      <c r="E8" s="11" t="n">
        <f aca="false">+C8/$C$12</f>
        <v>0.1</v>
      </c>
      <c r="F8" s="11" t="n">
        <f aca="false">+E8*100</f>
        <v>10</v>
      </c>
      <c r="G8" s="8" t="n">
        <f aca="false">+SUM(F4:F8)</f>
        <v>60</v>
      </c>
      <c r="H8" s="11" t="n">
        <f aca="false">+H7+E8</f>
        <v>0.6</v>
      </c>
    </row>
    <row r="9" customFormat="false" ht="12.8" hidden="false" customHeight="false" outlineLevel="0" collapsed="false">
      <c r="A9" s="8" t="n">
        <v>6</v>
      </c>
      <c r="B9" s="1" t="n">
        <v>27</v>
      </c>
      <c r="C9" s="1" t="n">
        <v>1</v>
      </c>
      <c r="D9" s="1" t="n">
        <v>7</v>
      </c>
      <c r="E9" s="11" t="n">
        <f aca="false">+C9/$C$12</f>
        <v>0.1</v>
      </c>
      <c r="F9" s="11" t="n">
        <f aca="false">+E9*100</f>
        <v>10</v>
      </c>
      <c r="G9" s="8" t="n">
        <v>70</v>
      </c>
      <c r="H9" s="11" t="n">
        <f aca="false">+H8+E9</f>
        <v>0.7</v>
      </c>
    </row>
    <row r="10" customFormat="false" ht="12.8" hidden="false" customHeight="false" outlineLevel="0" collapsed="false">
      <c r="A10" s="8" t="n">
        <v>7</v>
      </c>
      <c r="B10" s="1" t="n">
        <v>30</v>
      </c>
      <c r="C10" s="1" t="n">
        <v>2</v>
      </c>
      <c r="D10" s="1" t="n">
        <v>9</v>
      </c>
      <c r="E10" s="11" t="n">
        <f aca="false">+C10/$C$12</f>
        <v>0.2</v>
      </c>
      <c r="F10" s="11" t="n">
        <f aca="false">+E10*100</f>
        <v>20</v>
      </c>
      <c r="G10" s="8" t="n">
        <v>90</v>
      </c>
      <c r="H10" s="11" t="n">
        <f aca="false">+H9+E10</f>
        <v>0.9</v>
      </c>
    </row>
    <row r="11" customFormat="false" ht="12.8" hidden="false" customHeight="false" outlineLevel="0" collapsed="false">
      <c r="A11" s="8" t="n">
        <v>8</v>
      </c>
      <c r="B11" s="1" t="n">
        <v>35</v>
      </c>
      <c r="C11" s="1" t="n">
        <v>1</v>
      </c>
      <c r="D11" s="3" t="n">
        <v>10</v>
      </c>
      <c r="E11" s="11" t="n">
        <f aca="false">+C11/$C$12</f>
        <v>0.1</v>
      </c>
      <c r="F11" s="11" t="n">
        <f aca="false">+E11*100</f>
        <v>10</v>
      </c>
      <c r="G11" s="12" t="n">
        <v>100</v>
      </c>
      <c r="H11" s="11" t="n">
        <f aca="false">+H10+E11</f>
        <v>1</v>
      </c>
    </row>
    <row r="12" customFormat="false" ht="12.8" hidden="false" customHeight="false" outlineLevel="0" collapsed="false">
      <c r="B12" s="1" t="s">
        <v>14</v>
      </c>
      <c r="C12" s="3" t="n">
        <f aca="false">+SUM(C4:C11)</f>
        <v>10</v>
      </c>
      <c r="E12" s="11" t="n">
        <f aca="false">+SUM(E4:E11)</f>
        <v>1</v>
      </c>
      <c r="F12" s="13" t="n">
        <f aca="false">+SUM(F4:F11)</f>
        <v>100</v>
      </c>
    </row>
    <row r="15" customFormat="false" ht="12.8" hidden="false" customHeight="false" outlineLevel="0" collapsed="false">
      <c r="B15" s="0" t="s">
        <v>41</v>
      </c>
    </row>
    <row r="18" customFormat="false" ht="12.8" hidden="false" customHeight="false" outlineLevel="0" collapsed="false">
      <c r="A18" s="0" t="s">
        <v>34</v>
      </c>
      <c r="B18" s="1" t="s">
        <v>6</v>
      </c>
      <c r="C18" s="8" t="s">
        <v>35</v>
      </c>
      <c r="D18" s="8" t="s">
        <v>36</v>
      </c>
      <c r="E18" s="8" t="s">
        <v>42</v>
      </c>
      <c r="F18" s="8" t="s">
        <v>38</v>
      </c>
      <c r="G18" s="11" t="s">
        <v>39</v>
      </c>
    </row>
    <row r="19" customFormat="false" ht="12.8" hidden="false" customHeight="false" outlineLevel="0" collapsed="false">
      <c r="A19" s="0" t="n">
        <v>1</v>
      </c>
      <c r="B19" s="1" t="s">
        <v>5</v>
      </c>
      <c r="C19" s="1" t="n">
        <v>4</v>
      </c>
      <c r="D19" s="14" t="n">
        <v>4</v>
      </c>
      <c r="E19" s="8" t="n">
        <f aca="false">+C19/C21</f>
        <v>0.4</v>
      </c>
      <c r="F19" s="8" t="n">
        <f aca="false">+E19*100</f>
        <v>40</v>
      </c>
      <c r="G19" s="11" t="n">
        <v>40</v>
      </c>
    </row>
    <row r="20" customFormat="false" ht="12.8" hidden="false" customHeight="false" outlineLevel="0" collapsed="false">
      <c r="A20" s="0" t="n">
        <v>2</v>
      </c>
      <c r="B20" s="1" t="s">
        <v>11</v>
      </c>
      <c r="C20" s="1" t="n">
        <v>6</v>
      </c>
      <c r="D20" s="14" t="n">
        <v>10</v>
      </c>
      <c r="E20" s="8" t="n">
        <f aca="false">+C20/C21</f>
        <v>0.6</v>
      </c>
      <c r="F20" s="8" t="n">
        <f aca="false">+E20*100</f>
        <v>60</v>
      </c>
      <c r="G20" s="13" t="n">
        <v>100</v>
      </c>
    </row>
    <row r="21" customFormat="false" ht="12.8" hidden="false" customHeight="false" outlineLevel="0" collapsed="false">
      <c r="B21" s="1" t="s">
        <v>14</v>
      </c>
      <c r="C21" s="1" t="n">
        <v>10</v>
      </c>
      <c r="E21" s="11" t="n">
        <f aca="false">+SUM(E19:E20)</f>
        <v>1</v>
      </c>
      <c r="F21" s="13" t="n">
        <f aca="false">+SUM(F19:F20)</f>
        <v>100</v>
      </c>
      <c r="G21" s="11"/>
    </row>
    <row r="23" customFormat="false" ht="12.8" hidden="false" customHeight="false" outlineLevel="0" collapsed="false">
      <c r="A23" s="0" t="s">
        <v>34</v>
      </c>
      <c r="B23" s="1" t="s">
        <v>43</v>
      </c>
      <c r="C23" s="8" t="s">
        <v>35</v>
      </c>
      <c r="D23" s="8" t="s">
        <v>36</v>
      </c>
      <c r="E23" s="8" t="s">
        <v>42</v>
      </c>
      <c r="F23" s="8" t="s">
        <v>38</v>
      </c>
      <c r="G23" s="8" t="s">
        <v>39</v>
      </c>
    </row>
    <row r="24" customFormat="false" ht="12.8" hidden="false" customHeight="false" outlineLevel="0" collapsed="false">
      <c r="A24" s="0" t="n">
        <v>1</v>
      </c>
      <c r="B24" s="1" t="s">
        <v>44</v>
      </c>
      <c r="C24" s="1" t="n">
        <v>200</v>
      </c>
      <c r="D24" s="1" t="n">
        <v>200</v>
      </c>
      <c r="E24" s="15" t="n">
        <f aca="false">+C24/$C$28</f>
        <v>0.793650793650794</v>
      </c>
      <c r="F24" s="16" t="n">
        <f aca="false">+E24*100</f>
        <v>79.3650793650794</v>
      </c>
      <c r="G24" s="16" t="n">
        <f aca="false">+F24</f>
        <v>79.3650793650794</v>
      </c>
    </row>
    <row r="25" customFormat="false" ht="12.8" hidden="false" customHeight="false" outlineLevel="0" collapsed="false">
      <c r="A25" s="0" t="n">
        <v>2</v>
      </c>
      <c r="B25" s="1" t="s">
        <v>45</v>
      </c>
      <c r="C25" s="1" t="n">
        <v>40</v>
      </c>
      <c r="D25" s="1" t="n">
        <v>240</v>
      </c>
      <c r="E25" s="15" t="n">
        <f aca="false">+C25/$C$28</f>
        <v>0.158730158730159</v>
      </c>
      <c r="F25" s="16" t="n">
        <f aca="false">+E25*100</f>
        <v>15.8730158730159</v>
      </c>
      <c r="G25" s="16" t="n">
        <f aca="false">+G24+F25</f>
        <v>95.2380952380952</v>
      </c>
    </row>
    <row r="26" customFormat="false" ht="12.8" hidden="false" customHeight="false" outlineLevel="0" collapsed="false">
      <c r="A26" s="0" t="n">
        <v>3</v>
      </c>
      <c r="B26" s="1" t="s">
        <v>46</v>
      </c>
      <c r="C26" s="1" t="n">
        <v>10</v>
      </c>
      <c r="D26" s="1" t="n">
        <v>250</v>
      </c>
      <c r="E26" s="15" t="n">
        <f aca="false">+C26/$C$28</f>
        <v>0.0396825396825397</v>
      </c>
      <c r="F26" s="16" t="n">
        <f aca="false">+E26*100</f>
        <v>3.96825396825397</v>
      </c>
      <c r="G26" s="16" t="n">
        <f aca="false">+G25+F26</f>
        <v>99.2063492063492</v>
      </c>
    </row>
    <row r="27" customFormat="false" ht="12.8" hidden="false" customHeight="false" outlineLevel="0" collapsed="false">
      <c r="A27" s="0" t="n">
        <v>4</v>
      </c>
      <c r="B27" s="1" t="s">
        <v>47</v>
      </c>
      <c r="C27" s="1" t="n">
        <v>2</v>
      </c>
      <c r="D27" s="1" t="n">
        <v>252</v>
      </c>
      <c r="E27" s="15" t="n">
        <f aca="false">+C27/$C$28</f>
        <v>0.00793650793650794</v>
      </c>
      <c r="F27" s="16" t="n">
        <f aca="false">+E27*100</f>
        <v>0.793650793650794</v>
      </c>
      <c r="G27" s="17" t="n">
        <f aca="false">+G26+F27</f>
        <v>100</v>
      </c>
    </row>
    <row r="28" customFormat="false" ht="12.8" hidden="false" customHeight="false" outlineLevel="0" collapsed="false">
      <c r="B28" s="1" t="s">
        <v>14</v>
      </c>
      <c r="C28" s="1" t="n">
        <f aca="false">+SUM(C24:C27)</f>
        <v>252</v>
      </c>
      <c r="D28" s="1"/>
      <c r="E28" s="11" t="n">
        <f aca="false">+SUM(E24:E27)</f>
        <v>1</v>
      </c>
      <c r="F28" s="13" t="n">
        <f aca="false">+SUM(F24:F27)</f>
        <v>100</v>
      </c>
    </row>
    <row r="31" customFormat="false" ht="12.8" hidden="false" customHeight="false" outlineLevel="0" collapsed="false">
      <c r="B31" s="11" t="s">
        <v>48</v>
      </c>
      <c r="C31" s="8" t="s">
        <v>35</v>
      </c>
      <c r="D31" s="8" t="s">
        <v>42</v>
      </c>
      <c r="E31" s="8" t="s">
        <v>38</v>
      </c>
    </row>
    <row r="32" customFormat="false" ht="12.8" hidden="false" customHeight="false" outlineLevel="0" collapsed="false">
      <c r="B32" s="11" t="s">
        <v>49</v>
      </c>
      <c r="C32" s="18" t="n">
        <v>43</v>
      </c>
      <c r="D32" s="16" t="n">
        <f aca="false">+C32/C36</f>
        <v>0.075043630017452</v>
      </c>
      <c r="E32" s="16" t="n">
        <f aca="false">+D32*100</f>
        <v>7.5043630017452</v>
      </c>
    </row>
    <row r="33" customFormat="false" ht="12.8" hidden="false" customHeight="false" outlineLevel="0" collapsed="false">
      <c r="B33" s="11" t="s">
        <v>50</v>
      </c>
      <c r="C33" s="18" t="n">
        <v>73</v>
      </c>
      <c r="D33" s="16" t="n">
        <f aca="false">+C33/C36</f>
        <v>0.12739965095986</v>
      </c>
      <c r="E33" s="16" t="n">
        <f aca="false">+D33*100</f>
        <v>12.739965095986</v>
      </c>
    </row>
    <row r="34" customFormat="false" ht="12.8" hidden="false" customHeight="false" outlineLevel="0" collapsed="false">
      <c r="B34" s="11" t="s">
        <v>51</v>
      </c>
      <c r="C34" s="18" t="n">
        <v>231</v>
      </c>
      <c r="D34" s="16" t="n">
        <f aca="false">+C34/C36</f>
        <v>0.403141361256544</v>
      </c>
      <c r="E34" s="16" t="n">
        <f aca="false">+D34*100</f>
        <v>40.3141361256545</v>
      </c>
    </row>
    <row r="35" customFormat="false" ht="12.8" hidden="false" customHeight="false" outlineLevel="0" collapsed="false">
      <c r="B35" s="11" t="s">
        <v>52</v>
      </c>
      <c r="C35" s="18"/>
      <c r="D35" s="11"/>
      <c r="E35" s="11"/>
    </row>
    <row r="36" customFormat="false" ht="12.8" hidden="false" customHeight="false" outlineLevel="0" collapsed="false">
      <c r="B36" s="11" t="s">
        <v>14</v>
      </c>
      <c r="C36" s="18" t="n">
        <v>573</v>
      </c>
      <c r="D36" s="11"/>
      <c r="E36" s="11" t="n">
        <v>100</v>
      </c>
    </row>
  </sheetData>
  <mergeCells count="4">
    <mergeCell ref="D1:D2"/>
    <mergeCell ref="E1:E2"/>
    <mergeCell ref="F1:F2"/>
    <mergeCell ref="G1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2021-03-18T07:50:15Z</dcterms:created>
  <dc:creator/>
  <dc:description/>
  <dc:language>es-BO</dc:language>
  <cp:lastModifiedBy/>
  <dcterms:modified xsi:type="dcterms:W3CDTF">2021-03-23T11:58:40Z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